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2.xml" ContentType="application/vnd.openxmlformats-officedocument.drawing+xml"/>
  <Override PartName="/xl/charts/chart19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108. เลือกตั้ง ส.ส. ปี 2566\หนังสือข้อมูลสถิติเลือกตั้ง ส.ส. 66\ขึ้นเว็บ สนง.กกต\"/>
    </mc:Choice>
  </mc:AlternateContent>
  <bookViews>
    <workbookView xWindow="0" yWindow="0" windowWidth="24000" windowHeight="9345" tabRatio="709"/>
  </bookViews>
  <sheets>
    <sheet name="หน่วย เขต" sheetId="1" r:id="rId1"/>
    <sheet name="ผู้สมัคร แบ่งเขต จังหวัด" sheetId="2" r:id="rId2"/>
    <sheet name="ผู้สมัคร แบ่งเขต พรรค" sheetId="3" r:id="rId3"/>
    <sheet name="ผู้สมัคร แบ่งเขต อายุ" sheetId="4" r:id="rId4"/>
    <sheet name="ผู้สมัคร แบ่งเขต อาชีพ" sheetId="5" r:id="rId5"/>
    <sheet name="ผู้สมัคร แบ่งเขต การศึกษา" sheetId="6" r:id="rId6"/>
    <sheet name="ผู้สมัคร บัญชี พรรค" sheetId="7" r:id="rId7"/>
    <sheet name="ผู้สมัคร บัญชี อายุ" sheetId="8" r:id="rId8"/>
    <sheet name="ผู้สมัคร บัญชี อาชีพ" sheetId="9" r:id="rId9"/>
    <sheet name="ผู้สมัคร บัญชี การศึกษา" sheetId="10" r:id="rId10"/>
    <sheet name="ผู้สมัคร 2แบบ พรรค" sheetId="11" r:id="rId11"/>
    <sheet name="สรุปยอดคงเหลือ" sheetId="12" r:id="rId12"/>
    <sheet name="สรุปยอด แบ่งเขต จังหวัด" sheetId="13" r:id="rId13"/>
    <sheet name="สรุปยอด แบ่งเขต พรรค" sheetId="14" r:id="rId14"/>
    <sheet name="สรุปยอด บัญชี พรรค" sheetId="15" r:id="rId15"/>
    <sheet name="ใช้สิทธินอกราช ภูมิภาค" sheetId="16" r:id="rId16"/>
    <sheet name="Reใช้สิทธินอกราช66 ประเทศ" sheetId="17" r:id="rId17"/>
    <sheet name="Reใช้สิทธินอกเขต ภาค" sheetId="18" r:id="rId18"/>
    <sheet name="Reใช้สิทธินอกเขต จังหวัด" sheetId="19" r:id="rId19"/>
    <sheet name="Reใช้สิทธินอกเขต เขต" sheetId="20" r:id="rId20"/>
    <sheet name="Reใช้สิทธิในเขต ภาค" sheetId="21" r:id="rId21"/>
    <sheet name="Reใช้สิทธิในเขต จังหวัด" sheetId="22" r:id="rId22"/>
    <sheet name="Reใช้สิทธิในเขต เขต" sheetId="23" r:id="rId23"/>
    <sheet name="Reแบ่งเขต ภาค" sheetId="24" r:id="rId24"/>
    <sheet name="Reแบ่งเขต จังหวัด" sheetId="25" r:id="rId25"/>
    <sheet name="Reแบ่งเขต จังหวัด เรียงใช้" sheetId="26" r:id="rId26"/>
    <sheet name="Reแบ่งเขต เขต" sheetId="27" r:id="rId27"/>
    <sheet name="Reแบ่งเขต เขต เรียงใช้" sheetId="28" r:id="rId28"/>
    <sheet name="Reสถิติที่สุด ภาค แบ่งเขต" sheetId="29" r:id="rId29"/>
    <sheet name="Reสถิติที่สุด จังหวัด แบ่งเขต" sheetId="30" r:id="rId30"/>
    <sheet name="Reสถิติที่สุด เขต แบ่งเขต" sheetId="31" r:id="rId31"/>
    <sheet name="Reบัญชี ภาค" sheetId="32" r:id="rId32"/>
    <sheet name="Reบัญชี จังหวัด" sheetId="33" r:id="rId33"/>
    <sheet name="Reบัญชี จังหวัด เรียงใช้" sheetId="34" r:id="rId34"/>
    <sheet name="Reบัญชี เขต" sheetId="35" r:id="rId35"/>
    <sheet name="Reบัญชี เขต เรียงใช้" sheetId="36" r:id="rId36"/>
    <sheet name="Reสถิติที่สุด ภาค บัญชี" sheetId="37" r:id="rId37"/>
    <sheet name="Reสถิติที่สุด จังหวัด บัญชี" sheetId="38" r:id="rId38"/>
    <sheet name="Reสถิติที่สุด เขต บัญชี" sheetId="39" r:id="rId39"/>
    <sheet name="Reผลคะแนน แบ่งเขต" sheetId="40" r:id="rId40"/>
    <sheet name="Reผลคะแนน บัญชี พรรค" sheetId="41" r:id="rId41"/>
    <sheet name="Reผลคะแนน บัญชี ภาค" sheetId="42" r:id="rId42"/>
    <sheet name="Reบัญชี จังหวัด 1(262-265)" sheetId="43" r:id="rId43"/>
    <sheet name="Reบัญชี จังหวัด 2(266-269)" sheetId="44" r:id="rId44"/>
    <sheet name="Reบัญชี จังหวัด 3(270-273)" sheetId="45" r:id="rId45"/>
    <sheet name="Reบัญชี จังหวัด 4(274-277)" sheetId="46" r:id="rId46"/>
    <sheet name="Reบัญชี เขต 1(278-281)" sheetId="47" r:id="rId47"/>
    <sheet name="Reบัญชี เขต 2(282-285)" sheetId="48" r:id="rId48"/>
    <sheet name="Reบัญชี เขต 3(286-289)" sheetId="49" r:id="rId49"/>
    <sheet name="Reบัญชี เขต 4(290-293)" sheetId="50" r:id="rId50"/>
    <sheet name="Reบัญชี เขต 5(294-297)" sheetId="51" r:id="rId51"/>
    <sheet name="Reบัญชี เขต 6(298-301)" sheetId="52" r:id="rId52"/>
    <sheet name="Reบัญชี เขต 7(302-305)" sheetId="53" r:id="rId53"/>
    <sheet name="Reบัญชี เขต 8(306-309)" sheetId="54" r:id="rId54"/>
    <sheet name="Reบัญชี เขต 9(310-313)" sheetId="55" r:id="rId55"/>
    <sheet name="Reบัญชี เขต 10(314-317)" sheetId="56" r:id="rId56"/>
    <sheet name="Reบัญชี เขต 11(318-321)" sheetId="57" r:id="rId57"/>
    <sheet name="Reบัญชี เขต 12(322-325)" sheetId="58" r:id="rId58"/>
    <sheet name="Reบัญชี เขต 13(326-329)" sheetId="59" r:id="rId59"/>
    <sheet name="Reบัญชี เขต 14(330-333)" sheetId="60" r:id="rId60"/>
    <sheet name="Reบัญชี เขต 15(334-337)" sheetId="61" r:id="rId61"/>
    <sheet name="Reบัญชี เขต 16(338-341)" sheetId="62" r:id="rId62"/>
    <sheet name="Reบัญชี เขต 17(342-343)" sheetId="63" r:id="rId63"/>
    <sheet name="Reผู้ได้รับเลือก แบ่งเขต จังหวั" sheetId="64" r:id="rId64"/>
    <sheet name="Reผู้ได้รับเลือก แบ่งเขต พรรค" sheetId="65" r:id="rId65"/>
    <sheet name="Reผู้ได้รับเลือก แบ่งเขต อายุ" sheetId="66" r:id="rId66"/>
    <sheet name="Reผู้ได้รับเลือก แบ่งเขต อาชีพ" sheetId="67" r:id="rId67"/>
    <sheet name="Reผู้ได้รับเลือก แบ่งเขต ศึกษา" sheetId="68" r:id="rId68"/>
    <sheet name="Reรายชื่อผู้ได้รับ แบ่งเขต" sheetId="69" r:id="rId69"/>
    <sheet name="Reผู้ได้รับเลือก บัญชี พรรค" sheetId="70" r:id="rId70"/>
    <sheet name="Reผู้ได้รับเลือก บัญชี อายุ" sheetId="71" r:id="rId71"/>
    <sheet name="Reผู้ได้รับเลือก บัญชี อาชีพ" sheetId="72" r:id="rId72"/>
    <sheet name="Reผู้ได้รับเลือก บัญชี การศึกษา" sheetId="73" r:id="rId73"/>
    <sheet name="Reรายชื่อผู้ได้รับ บัญชี" sheetId="74" r:id="rId74"/>
    <sheet name="Reผู้ได้รับเลือก 2แบบ พรรคเพศ" sheetId="75" r:id="rId75"/>
    <sheet name="Reผู้ได้รับเลือก 2แบบ พรรคแบบ" sheetId="76" r:id="rId76"/>
    <sheet name="Reผู้ได้รับเลือก 2แบบ อายุ" sheetId="77" r:id="rId77"/>
    <sheet name="Reผู้ได้รับเลือก 2แบบ อาชีพ" sheetId="78" r:id="rId78"/>
    <sheet name="Reผู้ได้รับเลือก 2แบบ ศึกษา" sheetId="79" r:id="rId79"/>
    <sheet name="สถิติเปรียบเทียบ62-66" sheetId="80" r:id="rId80"/>
  </sheets>
  <externalReferences>
    <externalReference r:id="rId81"/>
    <externalReference r:id="rId82"/>
    <externalReference r:id="rId83"/>
    <externalReference r:id="rId84"/>
  </externalReferences>
  <definedNames>
    <definedName name="_xlnm._FilterDatabase" localSheetId="19" hidden="1">'Reใช้สิทธินอกเขต เขต'!$A$4:$E$405</definedName>
    <definedName name="_xlnm._FilterDatabase" localSheetId="18" hidden="1">'Reใช้สิทธินอกเขต จังหวัด'!$A$4:$E$82</definedName>
    <definedName name="_xlnm._FilterDatabase" localSheetId="17" hidden="1">'Reใช้สิทธินอกเขต ภาค'!$A$12:$E$15</definedName>
    <definedName name="_xlnm._FilterDatabase" localSheetId="16" hidden="1">'Reใช้สิทธินอกราช66 ประเทศ'!$A$4:$G$112</definedName>
    <definedName name="_xlnm._FilterDatabase" localSheetId="22" hidden="1">'Reใช้สิทธิในเขต เขต'!$A$4:$E$405</definedName>
    <definedName name="_xlnm._FilterDatabase" localSheetId="21" hidden="1">'Reใช้สิทธิในเขต จังหวัด'!$A$4:$E$82</definedName>
    <definedName name="_xlnm._FilterDatabase" localSheetId="20" hidden="1">'Reใช้สิทธิในเขต ภาค'!$A$12:$E$15</definedName>
    <definedName name="_xlnm._FilterDatabase" localSheetId="34" hidden="1">'Reบัญชี เขต'!$A$4:$I$482</definedName>
    <definedName name="_xlnm._FilterDatabase" localSheetId="35" hidden="1">'Reบัญชี เขต เรียงใช้'!$A$7:$J$408</definedName>
    <definedName name="_xlnm._FilterDatabase" localSheetId="32" hidden="1">'Reบัญชี จังหวัด'!$A$4:$I$4</definedName>
    <definedName name="_xlnm._FilterDatabase" localSheetId="33" hidden="1">'Reบัญชี จังหวัด เรียงใช้'!$A$7:$I$85</definedName>
    <definedName name="_xlnm._FilterDatabase" localSheetId="26" hidden="1">'Reแบ่งเขต เขต'!$A$4:$I$482</definedName>
    <definedName name="_xlnm._FilterDatabase" localSheetId="27" hidden="1">'Reแบ่งเขต เขต เรียงใช้'!$A$7:$J$408</definedName>
    <definedName name="_xlnm._FilterDatabase" localSheetId="24" hidden="1">'Reแบ่งเขต จังหวัด'!$A$4:$I$4</definedName>
    <definedName name="_xlnm._FilterDatabase" localSheetId="25" hidden="1">'Reแบ่งเขต จังหวัด เรียงใช้'!$A$7:$I$85</definedName>
    <definedName name="_xlnm._FilterDatabase" localSheetId="39" hidden="1">'Reผลคะแนน แบ่งเขต'!$A$4:$F$4697</definedName>
    <definedName name="_xlnm._FilterDatabase" localSheetId="75" hidden="1">'Reผู้ได้รับเลือก 2แบบ พรรคแบบ'!$A$5:$I$5</definedName>
    <definedName name="_xlnm._FilterDatabase" localSheetId="74" hidden="1">'Reผู้ได้รับเลือก 2แบบ พรรคเพศ'!$A$11:$I$11</definedName>
    <definedName name="_xlnm._FilterDatabase" localSheetId="78" hidden="1">'Reผู้ได้รับเลือก 2แบบ ศึกษา'!$A$5:$E$10</definedName>
    <definedName name="_xlnm._FilterDatabase" localSheetId="77" hidden="1">'Reผู้ได้รับเลือก 2แบบ อาชีพ'!$A$5:$E$20</definedName>
    <definedName name="_xlnm._FilterDatabase" localSheetId="76" hidden="1">'Reผู้ได้รับเลือก 2แบบ อายุ'!$A$5:$E$13</definedName>
    <definedName name="_xlnm._FilterDatabase" localSheetId="72" hidden="1">'Reผู้ได้รับเลือก บัญชี การศึกษา'!$A$5:$E$10</definedName>
    <definedName name="_xlnm._FilterDatabase" localSheetId="69" hidden="1">'Reผู้ได้รับเลือก บัญชี พรรค'!$A$11:$I$11</definedName>
    <definedName name="_xlnm._FilterDatabase" localSheetId="71" hidden="1">'Reผู้ได้รับเลือก บัญชี อาชีพ'!$A$5:$E$18</definedName>
    <definedName name="_xlnm._FilterDatabase" localSheetId="70" hidden="1">'Reผู้ได้รับเลือก บัญชี อายุ'!$A$5:$E$13</definedName>
    <definedName name="_xlnm._FilterDatabase" localSheetId="63" hidden="1">'Reผู้ได้รับเลือก แบ่งเขต จังหวั'!$A$11:$I$90</definedName>
    <definedName name="_xlnm._FilterDatabase" localSheetId="64" hidden="1">'Reผู้ได้รับเลือก แบ่งเขต พรรค'!$A$5:$H$5</definedName>
    <definedName name="_xlnm._FilterDatabase" localSheetId="67" hidden="1">'Reผู้ได้รับเลือก แบ่งเขต ศึกษา'!$A$5:$E$10</definedName>
    <definedName name="_xlnm._FilterDatabase" localSheetId="66" hidden="1">'Reผู้ได้รับเลือก แบ่งเขต อาชีพ'!$A$5:$E$20</definedName>
    <definedName name="_xlnm._FilterDatabase" localSheetId="65" hidden="1">'Reผู้ได้รับเลือก แบ่งเขต อายุ'!$A$5:$E$12</definedName>
    <definedName name="_xlnm._FilterDatabase" localSheetId="73" hidden="1">'Reรายชื่อผู้ได้รับ บัญชี'!$A$4:$F$104</definedName>
    <definedName name="_xlnm._FilterDatabase" localSheetId="68" hidden="1">'Reรายชื่อผู้ได้รับ แบ่งเขต'!$A$4:$D$404</definedName>
    <definedName name="_xlnm._FilterDatabase" localSheetId="38" hidden="1">'Reสถิติที่สุด เขต บัญชี'!$A$4:$I$8</definedName>
    <definedName name="_xlnm._FilterDatabase" localSheetId="30" hidden="1">'Reสถิติที่สุด เขต แบ่งเขต'!$A$4:$I$8</definedName>
    <definedName name="_xlnm._FilterDatabase" localSheetId="37" hidden="1">'Reสถิติที่สุด จังหวัด บัญชี'!$A$4:$I$7</definedName>
    <definedName name="_xlnm._FilterDatabase" localSheetId="29" hidden="1">'Reสถิติที่สุด จังหวัด แบ่งเขต'!$A$4:$I$7</definedName>
    <definedName name="_xlnm._FilterDatabase" localSheetId="36" hidden="1">'Reสถิติที่สุด ภาค บัญชี'!#REF!</definedName>
    <definedName name="_xlnm._FilterDatabase" localSheetId="28" hidden="1">'Reสถิติที่สุด ภาค แบ่งเขต'!$A$4:$I$7</definedName>
    <definedName name="_xlnm._FilterDatabase" localSheetId="15" hidden="1">'ใช้สิทธินอกราช ภูมิภาค'!$A$12:$E$16</definedName>
    <definedName name="_xlnm._FilterDatabase" localSheetId="10" hidden="1">'ผู้สมัคร 2แบบ พรรค'!$A$5:$E$76</definedName>
    <definedName name="_xlnm._FilterDatabase" localSheetId="9" hidden="1">'ผู้สมัคร บัญชี การศึกษา'!$A$5:$E$10</definedName>
    <definedName name="_xlnm._FilterDatabase" localSheetId="6" hidden="1">'ผู้สมัคร บัญชี พรรค'!$A$11:$F$79</definedName>
    <definedName name="_xlnm._FilterDatabase" localSheetId="8" hidden="1">'ผู้สมัคร บัญชี อาชีพ'!$A$5:$E$21</definedName>
    <definedName name="_xlnm._FilterDatabase" localSheetId="7" hidden="1">'ผู้สมัคร บัญชี อายุ'!$A$5:$E$13</definedName>
    <definedName name="_xlnm._FilterDatabase" localSheetId="5" hidden="1">'ผู้สมัคร แบ่งเขต การศึกษา'!$A$5:$E$10</definedName>
    <definedName name="_xlnm._FilterDatabase" localSheetId="1" hidden="1">'ผู้สมัคร แบ่งเขต จังหวัด'!$A$11:$F$89</definedName>
    <definedName name="_xlnm._FilterDatabase" localSheetId="2" hidden="1">'ผู้สมัคร แบ่งเขต พรรค'!$A$5:$E$76</definedName>
    <definedName name="_xlnm._FilterDatabase" localSheetId="4" hidden="1">'ผู้สมัคร แบ่งเขต อาชีพ'!$A$5:$E$21</definedName>
    <definedName name="_xlnm._FilterDatabase" localSheetId="3" hidden="1">'ผู้สมัคร แบ่งเขต อายุ'!$A$5:$E$13</definedName>
    <definedName name="_xlnm._FilterDatabase" localSheetId="14" hidden="1">'สรุปยอด บัญชี พรรค'!$A$5:$E$73</definedName>
    <definedName name="_xlnm._FilterDatabase" localSheetId="12" hidden="1">'สรุปยอด แบ่งเขต จังหวัด'!$A$5:$E$83</definedName>
    <definedName name="_xlnm._FilterDatabase" localSheetId="13" hidden="1">'สรุปยอด แบ่งเขต พรรค'!$A$5:$E$76</definedName>
    <definedName name="_xlnm._FilterDatabase" localSheetId="11" hidden="1">สรุปยอดคงเหลือ!$A$5:$D$7</definedName>
    <definedName name="_xlnm._FilterDatabase" localSheetId="0" hidden="1">'หน่วย เขต'!$B$4:$D$482</definedName>
    <definedName name="_xlnm.Print_Area" localSheetId="17">'Reใช้สิทธินอกเขต ภาค'!$A$1:$E$36</definedName>
    <definedName name="_xlnm.Print_Area" localSheetId="20">'Reใช้สิทธิในเขต ภาค'!$A$1:$E$36</definedName>
    <definedName name="_xlnm.Print_Area" localSheetId="46">'Reบัญชี เขต 1(278-281)'!$A$1:$Z$96</definedName>
    <definedName name="_xlnm.Print_Area" localSheetId="55">'Reบัญชี เขต 10(314-317)'!$A$1:$AA$96</definedName>
    <definedName name="_xlnm.Print_Area" localSheetId="56">'Reบัญชี เขต 11(318-321)'!$A$1:$AA$96</definedName>
    <definedName name="_xlnm.Print_Area" localSheetId="57">'Reบัญชี เขต 12(322-325)'!$A$1:$AA$96</definedName>
    <definedName name="_xlnm.Print_Area" localSheetId="58">'Reบัญชี เขต 13(326-329)'!$A$1:$AA$96</definedName>
    <definedName name="_xlnm.Print_Area" localSheetId="59">'Reบัญชี เขต 14(330-333)'!$A$1:$Z$96</definedName>
    <definedName name="_xlnm.Print_Area" localSheetId="60">'Reบัญชี เขต 15(334-337)'!$A$1:$Y$96</definedName>
    <definedName name="_xlnm.Print_Area" localSheetId="61">'Reบัญชี เขต 16(338-341)'!$A$1:$Z$96</definedName>
    <definedName name="_xlnm.Print_Area" localSheetId="62">'Reบัญชี เขต 17(342-343)'!$A$1:$L$96</definedName>
    <definedName name="_xlnm.Print_Area" localSheetId="47">'Reบัญชี เขต 2(282-285)'!$A$1:$Z$96</definedName>
    <definedName name="_xlnm.Print_Area" localSheetId="48">'Reบัญชี เขต 3(286-289)'!$A$1:$AA$96</definedName>
    <definedName name="_xlnm.Print_Area" localSheetId="49">'Reบัญชี เขต 4(290-293)'!$A$1:$AA$96</definedName>
    <definedName name="_xlnm.Print_Area" localSheetId="50">'Reบัญชี เขต 5(294-297)'!$A$1:$AA$96</definedName>
    <definedName name="_xlnm.Print_Area" localSheetId="51">'Reบัญชี เขต 6(298-301)'!$A$1:$AA$96</definedName>
    <definedName name="_xlnm.Print_Area" localSheetId="52">'Reบัญชี เขต 7(302-305)'!$A$1:$AA$96</definedName>
    <definedName name="_xlnm.Print_Area" localSheetId="53">'Reบัญชี เขต 8(306-309)'!$A$1:$Z$96</definedName>
    <definedName name="_xlnm.Print_Area" localSheetId="54">'Reบัญชี เขต 9(310-313)'!$A$1:$Z$96</definedName>
    <definedName name="_xlnm.Print_Area" localSheetId="42">'Reบัญชี จังหวัด 1(262-265)'!$A$1:$W$96</definedName>
    <definedName name="_xlnm.Print_Area" localSheetId="43">'Reบัญชี จังหวัด 2(266-269)'!$A$1:$W$96</definedName>
    <definedName name="_xlnm.Print_Area" localSheetId="44">'Reบัญชี จังหวัด 3(270-273)'!$A$1:$Y$96</definedName>
    <definedName name="_xlnm.Print_Area" localSheetId="45">'Reบัญชี จังหวัด 4(274-277)'!$A$1:$U$96</definedName>
    <definedName name="_xlnm.Print_Area" localSheetId="40">'Reผลคะแนน บัญชี พรรค'!$A$1:$G$41</definedName>
    <definedName name="_xlnm.Print_Area" localSheetId="75">'Reผู้ได้รับเลือก 2แบบ พรรคแบบ'!$A$1:$F$24</definedName>
    <definedName name="_xlnm.Print_Area" localSheetId="74">'Reผู้ได้รับเลือก 2แบบ พรรคเพศ'!$A$1:$F$51</definedName>
    <definedName name="_xlnm.Print_Area" localSheetId="78">'Reผู้ได้รับเลือก 2แบบ ศึกษา'!$A$1:$E$32</definedName>
    <definedName name="_xlnm.Print_Area" localSheetId="76">'Reผู้ได้รับเลือก 2แบบ อายุ'!$A$1:$E$35</definedName>
    <definedName name="_xlnm.Print_Area" localSheetId="72">'Reผู้ได้รับเลือก บัญชี การศึกษา'!$A$1:$E$32</definedName>
    <definedName name="_xlnm.Print_Area" localSheetId="69">'Reผู้ได้รับเลือก บัญชี พรรค'!$A$1:$F$51</definedName>
    <definedName name="_xlnm.Print_Area" localSheetId="70">'Reผู้ได้รับเลือก บัญชี อายุ'!$A$1:$E$35</definedName>
    <definedName name="_xlnm.Print_Area" localSheetId="63">'Reผู้ได้รับเลือก แบ่งเขต จังหวั'!$A$1:$F$105</definedName>
    <definedName name="_xlnm.Print_Area" localSheetId="64">'Reผู้ได้รับเลือก แบ่งเขต พรรค'!$A$1:$E$17</definedName>
    <definedName name="_xlnm.Print_Area" localSheetId="67">'Reผู้ได้รับเลือก แบ่งเขต ศึกษา'!$A$1:$E$32</definedName>
    <definedName name="_xlnm.Print_Area" localSheetId="65">'Reผู้ได้รับเลือก แบ่งเขต อายุ'!$A$1:$E$34</definedName>
    <definedName name="_xlnm.Print_Area" localSheetId="15">'ใช้สิทธินอกราช ภูมิภาค'!$A$1:$E$36</definedName>
    <definedName name="_xlnm.Print_Area" localSheetId="9">'ผู้สมัคร บัญชี การศึกษา'!$A$1:$E$32</definedName>
    <definedName name="_xlnm.Print_Area" localSheetId="6">'ผู้สมัคร บัญชี พรรค'!$A$1:$F$95</definedName>
    <definedName name="_xlnm.Print_Area" localSheetId="7">'ผู้สมัคร บัญชี อายุ'!$A$1:$E$35</definedName>
    <definedName name="_xlnm.Print_Area" localSheetId="5">'ผู้สมัคร แบ่งเขต การศึกษา'!$A$1:$E$32</definedName>
    <definedName name="_xlnm.Print_Area" localSheetId="1">'ผู้สมัคร แบ่งเขต จังหวัด'!$A$1:$F$105</definedName>
    <definedName name="_xlnm.Print_Area" localSheetId="2">'ผู้สมัคร แบ่งเขต พรรค'!$A$1:$E$88</definedName>
    <definedName name="_xlnm.Print_Area" localSheetId="3">'ผู้สมัคร แบ่งเขต อายุ'!$A$1:$E$35</definedName>
    <definedName name="_xlnm.Print_Titles" localSheetId="19">'Reใช้สิทธินอกเขต เขต'!$4:$4</definedName>
    <definedName name="_xlnm.Print_Titles" localSheetId="18">'Reใช้สิทธินอกเขต จังหวัด'!$4:$4</definedName>
    <definedName name="_xlnm.Print_Titles" localSheetId="17">'Reใช้สิทธินอกเขต ภาค'!$12:$12</definedName>
    <definedName name="_xlnm.Print_Titles" localSheetId="16">'Reใช้สิทธินอกราช66 ประเทศ'!$4:$4</definedName>
    <definedName name="_xlnm.Print_Titles" localSheetId="22">'Reใช้สิทธิในเขต เขต'!$4:$4</definedName>
    <definedName name="_xlnm.Print_Titles" localSheetId="21">'Reใช้สิทธิในเขต จังหวัด'!$4:$4</definedName>
    <definedName name="_xlnm.Print_Titles" localSheetId="20">'Reใช้สิทธิในเขต ภาค'!$12:$12</definedName>
    <definedName name="_xlnm.Print_Titles" localSheetId="34">'Reบัญชี เขต'!$4:$4</definedName>
    <definedName name="_xlnm.Print_Titles" localSheetId="35">'Reบัญชี เขต เรียงใช้'!$7:$7</definedName>
    <definedName name="_xlnm.Print_Titles" localSheetId="32">'Reบัญชี จังหวัด'!$4:$4</definedName>
    <definedName name="_xlnm.Print_Titles" localSheetId="33">'Reบัญชี จังหวัด เรียงใช้'!$7:$7</definedName>
    <definedName name="_xlnm.Print_Titles" localSheetId="26">'Reแบ่งเขต เขต'!$4:$4</definedName>
    <definedName name="_xlnm.Print_Titles" localSheetId="27">'Reแบ่งเขต เขต เรียงใช้'!$7:$7</definedName>
    <definedName name="_xlnm.Print_Titles" localSheetId="24">'Reแบ่งเขต จังหวัด'!$4:$4</definedName>
    <definedName name="_xlnm.Print_Titles" localSheetId="25">'Reแบ่งเขต จังหวัด เรียงใช้'!$7:$7</definedName>
    <definedName name="_xlnm.Print_Titles" localSheetId="39">'Reผลคะแนน แบ่งเขต'!$4:$4</definedName>
    <definedName name="_xlnm.Print_Titles" localSheetId="75">'Reผู้ได้รับเลือก 2แบบ พรรคแบบ'!$4:$5</definedName>
    <definedName name="_xlnm.Print_Titles" localSheetId="78">'Reผู้ได้รับเลือก 2แบบ ศึกษา'!$4:$5</definedName>
    <definedName name="_xlnm.Print_Titles" localSheetId="77">'Reผู้ได้รับเลือก 2แบบ อาชีพ'!$4:$5</definedName>
    <definedName name="_xlnm.Print_Titles" localSheetId="76">'Reผู้ได้รับเลือก 2แบบ อายุ'!$4:$5</definedName>
    <definedName name="_xlnm.Print_Titles" localSheetId="72">'Reผู้ได้รับเลือก บัญชี การศึกษา'!$4:$5</definedName>
    <definedName name="_xlnm.Print_Titles" localSheetId="71">'Reผู้ได้รับเลือก บัญชี อาชีพ'!$4:$5</definedName>
    <definedName name="_xlnm.Print_Titles" localSheetId="70">'Reผู้ได้รับเลือก บัญชี อายุ'!$4:$5</definedName>
    <definedName name="_xlnm.Print_Titles" localSheetId="63">'Reผู้ได้รับเลือก แบ่งเขต จังหวั'!$10:$11</definedName>
    <definedName name="_xlnm.Print_Titles" localSheetId="64">'Reผู้ได้รับเลือก แบ่งเขต พรรค'!$4:$5</definedName>
    <definedName name="_xlnm.Print_Titles" localSheetId="67">'Reผู้ได้รับเลือก แบ่งเขต ศึกษา'!$4:$5</definedName>
    <definedName name="_xlnm.Print_Titles" localSheetId="66">'Reผู้ได้รับเลือก แบ่งเขต อาชีพ'!$4:$5</definedName>
    <definedName name="_xlnm.Print_Titles" localSheetId="65">'Reผู้ได้รับเลือก แบ่งเขต อายุ'!$4:$5</definedName>
    <definedName name="_xlnm.Print_Titles" localSheetId="73">'Reรายชื่อผู้ได้รับ บัญชี'!$4:$4</definedName>
    <definedName name="_xlnm.Print_Titles" localSheetId="68">'Reรายชื่อผู้ได้รับ แบ่งเขต'!$4:$4</definedName>
    <definedName name="_xlnm.Print_Titles" localSheetId="15">'ใช้สิทธินอกราช ภูมิภาค'!$12:$12</definedName>
    <definedName name="_xlnm.Print_Titles" localSheetId="10">'ผู้สมัคร 2แบบ พรรค'!$4:$5</definedName>
    <definedName name="_xlnm.Print_Titles" localSheetId="9">'ผู้สมัคร บัญชี การศึกษา'!$4:$5</definedName>
    <definedName name="_xlnm.Print_Titles" localSheetId="6">'ผู้สมัคร บัญชี พรรค'!$10:$11</definedName>
    <definedName name="_xlnm.Print_Titles" localSheetId="8">'ผู้สมัคร บัญชี อาชีพ'!$4:$5</definedName>
    <definedName name="_xlnm.Print_Titles" localSheetId="7">'ผู้สมัคร บัญชี อายุ'!$4:$5</definedName>
    <definedName name="_xlnm.Print_Titles" localSheetId="5">'ผู้สมัคร แบ่งเขต การศึกษา'!$4:$5</definedName>
    <definedName name="_xlnm.Print_Titles" localSheetId="1">'ผู้สมัคร แบ่งเขต จังหวัด'!$10:$11</definedName>
    <definedName name="_xlnm.Print_Titles" localSheetId="2">'ผู้สมัคร แบ่งเขต พรรค'!$4:$5</definedName>
    <definedName name="_xlnm.Print_Titles" localSheetId="4">'ผู้สมัคร แบ่งเขต อาชีพ'!$4:$5</definedName>
    <definedName name="_xlnm.Print_Titles" localSheetId="3">'ผู้สมัคร แบ่งเขต อายุ'!$4:$5</definedName>
    <definedName name="_xlnm.Print_Titles" localSheetId="14">'สรุปยอด บัญชี พรรค'!$4:$5</definedName>
    <definedName name="_xlnm.Print_Titles" localSheetId="12">'สรุปยอด แบ่งเขต จังหวัด'!$4:$5</definedName>
    <definedName name="_xlnm.Print_Titles" localSheetId="13">'สรุปยอด แบ่งเขต พรรค'!$4:$5</definedName>
    <definedName name="_xlnm.Print_Titles" localSheetId="11">สรุปยอดคงเหลือ!$3:$3</definedName>
    <definedName name="_xlnm.Print_Titles" localSheetId="0">'หน่วย เขต'!$4:$4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79" l="1"/>
  <c r="D10" i="79"/>
  <c r="E7" i="79" s="1"/>
  <c r="C10" i="79"/>
  <c r="B10" i="79"/>
  <c r="E9" i="79"/>
  <c r="E8" i="79"/>
  <c r="E20" i="78"/>
  <c r="D20" i="78"/>
  <c r="E17" i="78" s="1"/>
  <c r="C20" i="78"/>
  <c r="B20" i="78"/>
  <c r="E19" i="78"/>
  <c r="E18" i="78"/>
  <c r="E15" i="78"/>
  <c r="E14" i="78"/>
  <c r="E11" i="78"/>
  <c r="E10" i="78"/>
  <c r="E7" i="78"/>
  <c r="E6" i="78"/>
  <c r="D13" i="77"/>
  <c r="E13" i="77" s="1"/>
  <c r="C13" i="77"/>
  <c r="B13" i="77"/>
  <c r="E12" i="77"/>
  <c r="E11" i="77"/>
  <c r="E10" i="77"/>
  <c r="E9" i="77"/>
  <c r="E8" i="77"/>
  <c r="E7" i="77"/>
  <c r="E6" i="77"/>
  <c r="F24" i="76"/>
  <c r="E24" i="76"/>
  <c r="D24" i="76"/>
  <c r="C24" i="76"/>
  <c r="F23" i="76"/>
  <c r="F22" i="76"/>
  <c r="F21" i="76"/>
  <c r="F20" i="76"/>
  <c r="F19" i="76"/>
  <c r="F18" i="76"/>
  <c r="F17" i="76"/>
  <c r="F16" i="76"/>
  <c r="F15" i="76"/>
  <c r="F14" i="76"/>
  <c r="F13" i="76"/>
  <c r="F12" i="76"/>
  <c r="F11" i="76"/>
  <c r="F10" i="76"/>
  <c r="F9" i="76"/>
  <c r="F8" i="76"/>
  <c r="F7" i="76"/>
  <c r="F6" i="76"/>
  <c r="D31" i="75"/>
  <c r="E30" i="75"/>
  <c r="E31" i="75" s="1"/>
  <c r="D30" i="75"/>
  <c r="C30" i="75"/>
  <c r="C31" i="75" s="1"/>
  <c r="E5" i="75"/>
  <c r="E4" i="75"/>
  <c r="C3" i="75"/>
  <c r="E10" i="73"/>
  <c r="D10" i="73"/>
  <c r="E6" i="73" s="1"/>
  <c r="C10" i="73"/>
  <c r="B10" i="73"/>
  <c r="E9" i="73"/>
  <c r="E8" i="73"/>
  <c r="E7" i="73"/>
  <c r="E18" i="72"/>
  <c r="D18" i="72"/>
  <c r="C18" i="72"/>
  <c r="B18" i="72"/>
  <c r="E17" i="72"/>
  <c r="E16" i="72"/>
  <c r="E15" i="72"/>
  <c r="E14" i="72"/>
  <c r="E13" i="72"/>
  <c r="E12" i="72"/>
  <c r="E11" i="72"/>
  <c r="E10" i="72"/>
  <c r="E9" i="72"/>
  <c r="E8" i="72"/>
  <c r="E7" i="72"/>
  <c r="E6" i="72"/>
  <c r="E13" i="71"/>
  <c r="D13" i="71"/>
  <c r="C13" i="71"/>
  <c r="B13" i="71"/>
  <c r="E12" i="71"/>
  <c r="E11" i="71"/>
  <c r="E10" i="71"/>
  <c r="E9" i="71"/>
  <c r="E8" i="71"/>
  <c r="E7" i="71"/>
  <c r="E6" i="71"/>
  <c r="D30" i="70"/>
  <c r="E29" i="70"/>
  <c r="E30" i="70" s="1"/>
  <c r="D29" i="70"/>
  <c r="C29" i="70"/>
  <c r="C30" i="70" s="1"/>
  <c r="C3" i="70"/>
  <c r="E5" i="70" s="1"/>
  <c r="E10" i="68"/>
  <c r="D10" i="68"/>
  <c r="C10" i="68"/>
  <c r="B10" i="68"/>
  <c r="E9" i="68"/>
  <c r="E8" i="68"/>
  <c r="E7" i="68"/>
  <c r="E6" i="68"/>
  <c r="E20" i="67"/>
  <c r="D20" i="67"/>
  <c r="C20" i="67"/>
  <c r="B20" i="67"/>
  <c r="E19" i="67"/>
  <c r="E18" i="67"/>
  <c r="E17" i="67"/>
  <c r="E16" i="67"/>
  <c r="E15" i="67"/>
  <c r="E14" i="67"/>
  <c r="E13" i="67"/>
  <c r="E12" i="67"/>
  <c r="E11" i="67"/>
  <c r="E10" i="67"/>
  <c r="E9" i="67"/>
  <c r="E8" i="67"/>
  <c r="E7" i="67"/>
  <c r="E6" i="67"/>
  <c r="D12" i="66"/>
  <c r="E12" i="66" s="1"/>
  <c r="C12" i="66"/>
  <c r="B12" i="66"/>
  <c r="E11" i="66"/>
  <c r="E10" i="66"/>
  <c r="E9" i="66"/>
  <c r="E8" i="66"/>
  <c r="E7" i="66"/>
  <c r="E6" i="66"/>
  <c r="E17" i="65"/>
  <c r="D17" i="65"/>
  <c r="C17" i="65"/>
  <c r="D90" i="64"/>
  <c r="E89" i="64"/>
  <c r="E90" i="64" s="1"/>
  <c r="D89" i="64"/>
  <c r="C89" i="64"/>
  <c r="C90" i="64" s="1"/>
  <c r="C3" i="64"/>
  <c r="E5" i="64" s="1"/>
  <c r="E8" i="78" l="1"/>
  <c r="E12" i="78"/>
  <c r="E16" i="78"/>
  <c r="E6" i="79"/>
  <c r="E4" i="70"/>
  <c r="E9" i="78"/>
  <c r="E13" i="78"/>
  <c r="E4" i="64"/>
  <c r="H82" i="33" l="1"/>
  <c r="I82" i="33" s="1"/>
  <c r="G82" i="33"/>
  <c r="F82" i="33"/>
  <c r="D82" i="33"/>
  <c r="E82" i="33" s="1"/>
  <c r="C82" i="33"/>
  <c r="I81" i="33"/>
  <c r="G81" i="33"/>
  <c r="E81" i="33"/>
  <c r="I80" i="33"/>
  <c r="G80" i="33"/>
  <c r="E80" i="33"/>
  <c r="I79" i="33"/>
  <c r="G79" i="33"/>
  <c r="E79" i="33"/>
  <c r="I78" i="33"/>
  <c r="G78" i="33"/>
  <c r="E78" i="33"/>
  <c r="I77" i="33"/>
  <c r="G77" i="33"/>
  <c r="E77" i="33"/>
  <c r="I76" i="33"/>
  <c r="G76" i="33"/>
  <c r="E76" i="33"/>
  <c r="I75" i="33"/>
  <c r="G75" i="33"/>
  <c r="E75" i="33"/>
  <c r="I74" i="33"/>
  <c r="G74" i="33"/>
  <c r="E74" i="33"/>
  <c r="I73" i="33"/>
  <c r="G73" i="33"/>
  <c r="E73" i="33"/>
  <c r="I72" i="33"/>
  <c r="G72" i="33"/>
  <c r="E72" i="33"/>
  <c r="I71" i="33"/>
  <c r="G71" i="33"/>
  <c r="E71" i="33"/>
  <c r="I70" i="33"/>
  <c r="G70" i="33"/>
  <c r="E70" i="33"/>
  <c r="I69" i="33"/>
  <c r="G69" i="33"/>
  <c r="E69" i="33"/>
  <c r="I68" i="33"/>
  <c r="G68" i="33"/>
  <c r="E68" i="33"/>
  <c r="I67" i="33"/>
  <c r="G67" i="33"/>
  <c r="E67" i="33"/>
  <c r="I66" i="33"/>
  <c r="G66" i="33"/>
  <c r="E66" i="33"/>
  <c r="I65" i="33"/>
  <c r="G65" i="33"/>
  <c r="E65" i="33"/>
  <c r="I64" i="33"/>
  <c r="G64" i="33"/>
  <c r="E64" i="33"/>
  <c r="I63" i="33"/>
  <c r="G63" i="33"/>
  <c r="E63" i="33"/>
  <c r="I62" i="33"/>
  <c r="G62" i="33"/>
  <c r="E62" i="33"/>
  <c r="I61" i="33"/>
  <c r="G61" i="33"/>
  <c r="E61" i="33"/>
  <c r="I60" i="33"/>
  <c r="G60" i="33"/>
  <c r="E60" i="33"/>
  <c r="I59" i="33"/>
  <c r="G59" i="33"/>
  <c r="E59" i="33"/>
  <c r="I58" i="33"/>
  <c r="G58" i="33"/>
  <c r="E58" i="33"/>
  <c r="I57" i="33"/>
  <c r="G57" i="33"/>
  <c r="E57" i="33"/>
  <c r="I56" i="33"/>
  <c r="G56" i="33"/>
  <c r="E56" i="33"/>
  <c r="I55" i="33"/>
  <c r="G55" i="33"/>
  <c r="E55" i="33"/>
  <c r="I54" i="33"/>
  <c r="G54" i="33"/>
  <c r="E54" i="33"/>
  <c r="I53" i="33"/>
  <c r="G53" i="33"/>
  <c r="E53" i="33"/>
  <c r="I52" i="33"/>
  <c r="G52" i="33"/>
  <c r="E52" i="33"/>
  <c r="I51" i="33"/>
  <c r="G51" i="33"/>
  <c r="E51" i="33"/>
  <c r="I50" i="33"/>
  <c r="G50" i="33"/>
  <c r="E50" i="33"/>
  <c r="I49" i="33"/>
  <c r="G49" i="33"/>
  <c r="E49" i="33"/>
  <c r="I48" i="33"/>
  <c r="G48" i="33"/>
  <c r="E48" i="33"/>
  <c r="I47" i="33"/>
  <c r="G47" i="33"/>
  <c r="E47" i="33"/>
  <c r="I46" i="33"/>
  <c r="G46" i="33"/>
  <c r="E46" i="33"/>
  <c r="I45" i="33"/>
  <c r="G45" i="33"/>
  <c r="E45" i="33"/>
  <c r="I44" i="33"/>
  <c r="G44" i="33"/>
  <c r="E44" i="33"/>
  <c r="I43" i="33"/>
  <c r="G43" i="33"/>
  <c r="E43" i="33"/>
  <c r="I42" i="33"/>
  <c r="G42" i="33"/>
  <c r="E42" i="33"/>
  <c r="I41" i="33"/>
  <c r="G41" i="33"/>
  <c r="E41" i="33"/>
  <c r="I40" i="33"/>
  <c r="G40" i="33"/>
  <c r="E40" i="33"/>
  <c r="I39" i="33"/>
  <c r="G39" i="33"/>
  <c r="E39" i="33"/>
  <c r="I38" i="33"/>
  <c r="G38" i="33"/>
  <c r="E38" i="33"/>
  <c r="I37" i="33"/>
  <c r="G37" i="33"/>
  <c r="E37" i="33"/>
  <c r="I36" i="33"/>
  <c r="G36" i="33"/>
  <c r="E36" i="33"/>
  <c r="I35" i="33"/>
  <c r="G35" i="33"/>
  <c r="E35" i="33"/>
  <c r="I34" i="33"/>
  <c r="G34" i="33"/>
  <c r="E34" i="33"/>
  <c r="I33" i="33"/>
  <c r="G33" i="33"/>
  <c r="E33" i="33"/>
  <c r="I32" i="33"/>
  <c r="G32" i="33"/>
  <c r="E32" i="33"/>
  <c r="I31" i="33"/>
  <c r="G31" i="33"/>
  <c r="E31" i="33"/>
  <c r="I30" i="33"/>
  <c r="G30" i="33"/>
  <c r="E30" i="33"/>
  <c r="I29" i="33"/>
  <c r="G29" i="33"/>
  <c r="E29" i="33"/>
  <c r="I28" i="33"/>
  <c r="G28" i="33"/>
  <c r="E28" i="33"/>
  <c r="I27" i="33"/>
  <c r="G27" i="33"/>
  <c r="E27" i="33"/>
  <c r="I26" i="33"/>
  <c r="G26" i="33"/>
  <c r="E26" i="33"/>
  <c r="I25" i="33"/>
  <c r="G25" i="33"/>
  <c r="E25" i="33"/>
  <c r="I24" i="33"/>
  <c r="G24" i="33"/>
  <c r="E24" i="33"/>
  <c r="I23" i="33"/>
  <c r="G23" i="33"/>
  <c r="E23" i="33"/>
  <c r="I22" i="33"/>
  <c r="G22" i="33"/>
  <c r="E22" i="33"/>
  <c r="I21" i="33"/>
  <c r="G21" i="33"/>
  <c r="E21" i="33"/>
  <c r="I20" i="33"/>
  <c r="G20" i="33"/>
  <c r="E20" i="33"/>
  <c r="I19" i="33"/>
  <c r="G19" i="33"/>
  <c r="E19" i="33"/>
  <c r="I18" i="33"/>
  <c r="G18" i="33"/>
  <c r="E18" i="33"/>
  <c r="I17" i="33"/>
  <c r="G17" i="33"/>
  <c r="E17" i="33"/>
  <c r="I16" i="33"/>
  <c r="G16" i="33"/>
  <c r="E16" i="33"/>
  <c r="I15" i="33"/>
  <c r="G15" i="33"/>
  <c r="E15" i="33"/>
  <c r="I14" i="33"/>
  <c r="G14" i="33"/>
  <c r="E14" i="33"/>
  <c r="I13" i="33"/>
  <c r="G13" i="33"/>
  <c r="E13" i="33"/>
  <c r="I12" i="33"/>
  <c r="G12" i="33"/>
  <c r="E12" i="33"/>
  <c r="I11" i="33"/>
  <c r="G11" i="33"/>
  <c r="E11" i="33"/>
  <c r="I10" i="33"/>
  <c r="G10" i="33"/>
  <c r="E10" i="33"/>
  <c r="I9" i="33"/>
  <c r="G9" i="33"/>
  <c r="E9" i="33"/>
  <c r="I8" i="33"/>
  <c r="G8" i="33"/>
  <c r="E8" i="33"/>
  <c r="I7" i="33"/>
  <c r="G7" i="33"/>
  <c r="E7" i="33"/>
  <c r="I6" i="33"/>
  <c r="G6" i="33"/>
  <c r="E6" i="33"/>
  <c r="I5" i="33"/>
  <c r="G5" i="33"/>
  <c r="E5" i="33"/>
  <c r="H16" i="32"/>
  <c r="G16" i="32"/>
  <c r="E16" i="32"/>
  <c r="F16" i="32" s="1"/>
  <c r="D16" i="32"/>
  <c r="C16" i="32"/>
  <c r="B16" i="32"/>
  <c r="H15" i="32"/>
  <c r="F15" i="32"/>
  <c r="D15" i="32"/>
  <c r="H14" i="32"/>
  <c r="F14" i="32"/>
  <c r="D14" i="32"/>
  <c r="H13" i="32"/>
  <c r="F13" i="32"/>
  <c r="D13" i="32"/>
  <c r="H12" i="32"/>
  <c r="F12" i="32"/>
  <c r="D12" i="32"/>
  <c r="F6" i="32"/>
  <c r="F5" i="32"/>
  <c r="F4" i="32"/>
  <c r="H82" i="25"/>
  <c r="I82" i="25" s="1"/>
  <c r="G82" i="25"/>
  <c r="F82" i="25"/>
  <c r="D82" i="25"/>
  <c r="E82" i="25" s="1"/>
  <c r="C82" i="25"/>
  <c r="I81" i="25"/>
  <c r="G81" i="25"/>
  <c r="E81" i="25"/>
  <c r="I80" i="25"/>
  <c r="G80" i="25"/>
  <c r="E80" i="25"/>
  <c r="I79" i="25"/>
  <c r="G79" i="25"/>
  <c r="E79" i="25"/>
  <c r="I78" i="25"/>
  <c r="G78" i="25"/>
  <c r="E78" i="25"/>
  <c r="I77" i="25"/>
  <c r="G77" i="25"/>
  <c r="E77" i="25"/>
  <c r="I76" i="25"/>
  <c r="G76" i="25"/>
  <c r="E76" i="25"/>
  <c r="I75" i="25"/>
  <c r="G75" i="25"/>
  <c r="E75" i="25"/>
  <c r="I74" i="25"/>
  <c r="G74" i="25"/>
  <c r="E74" i="25"/>
  <c r="I73" i="25"/>
  <c r="G73" i="25"/>
  <c r="E73" i="25"/>
  <c r="I72" i="25"/>
  <c r="G72" i="25"/>
  <c r="E72" i="25"/>
  <c r="I71" i="25"/>
  <c r="G71" i="25"/>
  <c r="E71" i="25"/>
  <c r="I70" i="25"/>
  <c r="G70" i="25"/>
  <c r="E70" i="25"/>
  <c r="I69" i="25"/>
  <c r="G69" i="25"/>
  <c r="E69" i="25"/>
  <c r="I68" i="25"/>
  <c r="G68" i="25"/>
  <c r="E68" i="25"/>
  <c r="I67" i="25"/>
  <c r="G67" i="25"/>
  <c r="E67" i="25"/>
  <c r="I66" i="25"/>
  <c r="G66" i="25"/>
  <c r="E66" i="25"/>
  <c r="I65" i="25"/>
  <c r="G65" i="25"/>
  <c r="E65" i="25"/>
  <c r="I64" i="25"/>
  <c r="G64" i="25"/>
  <c r="E64" i="25"/>
  <c r="I63" i="25"/>
  <c r="G63" i="25"/>
  <c r="E63" i="25"/>
  <c r="I62" i="25"/>
  <c r="G62" i="25"/>
  <c r="E62" i="25"/>
  <c r="I61" i="25"/>
  <c r="G61" i="25"/>
  <c r="E61" i="25"/>
  <c r="I60" i="25"/>
  <c r="G60" i="25"/>
  <c r="E60" i="25"/>
  <c r="I59" i="25"/>
  <c r="G59" i="25"/>
  <c r="E59" i="25"/>
  <c r="I58" i="25"/>
  <c r="G58" i="25"/>
  <c r="E58" i="25"/>
  <c r="I57" i="25"/>
  <c r="G57" i="25"/>
  <c r="E57" i="25"/>
  <c r="I56" i="25"/>
  <c r="G56" i="25"/>
  <c r="E56" i="25"/>
  <c r="I55" i="25"/>
  <c r="G55" i="25"/>
  <c r="E55" i="25"/>
  <c r="I54" i="25"/>
  <c r="G54" i="25"/>
  <c r="E54" i="25"/>
  <c r="I53" i="25"/>
  <c r="G53" i="25"/>
  <c r="E53" i="25"/>
  <c r="I52" i="25"/>
  <c r="G52" i="25"/>
  <c r="E52" i="25"/>
  <c r="I51" i="25"/>
  <c r="G51" i="25"/>
  <c r="E51" i="25"/>
  <c r="I50" i="25"/>
  <c r="G50" i="25"/>
  <c r="E50" i="25"/>
  <c r="I49" i="25"/>
  <c r="G49" i="25"/>
  <c r="E49" i="25"/>
  <c r="I48" i="25"/>
  <c r="G48" i="25"/>
  <c r="E48" i="25"/>
  <c r="I47" i="25"/>
  <c r="G47" i="25"/>
  <c r="E47" i="25"/>
  <c r="I46" i="25"/>
  <c r="G46" i="25"/>
  <c r="E46" i="25"/>
  <c r="I45" i="25"/>
  <c r="G45" i="25"/>
  <c r="E45" i="25"/>
  <c r="I44" i="25"/>
  <c r="G44" i="25"/>
  <c r="E44" i="25"/>
  <c r="I43" i="25"/>
  <c r="G43" i="25"/>
  <c r="E43" i="25"/>
  <c r="I42" i="25"/>
  <c r="G42" i="25"/>
  <c r="E42" i="25"/>
  <c r="I41" i="25"/>
  <c r="G41" i="25"/>
  <c r="E41" i="25"/>
  <c r="I40" i="25"/>
  <c r="G40" i="25"/>
  <c r="E40" i="25"/>
  <c r="I39" i="25"/>
  <c r="G39" i="25"/>
  <c r="E39" i="25"/>
  <c r="I38" i="25"/>
  <c r="G38" i="25"/>
  <c r="E38" i="25"/>
  <c r="I37" i="25"/>
  <c r="G37" i="25"/>
  <c r="E37" i="25"/>
  <c r="I36" i="25"/>
  <c r="G36" i="25"/>
  <c r="E36" i="25"/>
  <c r="I35" i="25"/>
  <c r="G35" i="25"/>
  <c r="E35" i="25"/>
  <c r="I34" i="25"/>
  <c r="G34" i="25"/>
  <c r="E34" i="25"/>
  <c r="I33" i="25"/>
  <c r="G33" i="25"/>
  <c r="E33" i="25"/>
  <c r="I32" i="25"/>
  <c r="G32" i="25"/>
  <c r="E32" i="25"/>
  <c r="I31" i="25"/>
  <c r="G31" i="25"/>
  <c r="E31" i="25"/>
  <c r="I30" i="25"/>
  <c r="G30" i="25"/>
  <c r="E30" i="25"/>
  <c r="I29" i="25"/>
  <c r="G29" i="25"/>
  <c r="E29" i="25"/>
  <c r="I28" i="25"/>
  <c r="G28" i="25"/>
  <c r="E28" i="25"/>
  <c r="I27" i="25"/>
  <c r="G27" i="25"/>
  <c r="E27" i="25"/>
  <c r="I26" i="25"/>
  <c r="G26" i="25"/>
  <c r="E26" i="25"/>
  <c r="I25" i="25"/>
  <c r="G25" i="25"/>
  <c r="E25" i="25"/>
  <c r="I24" i="25"/>
  <c r="G24" i="25"/>
  <c r="E24" i="25"/>
  <c r="I23" i="25"/>
  <c r="G23" i="25"/>
  <c r="E23" i="25"/>
  <c r="I22" i="25"/>
  <c r="G22" i="25"/>
  <c r="E22" i="25"/>
  <c r="I21" i="25"/>
  <c r="G21" i="25"/>
  <c r="E21" i="25"/>
  <c r="I20" i="25"/>
  <c r="G20" i="25"/>
  <c r="E20" i="25"/>
  <c r="I19" i="25"/>
  <c r="G19" i="25"/>
  <c r="E19" i="25"/>
  <c r="I18" i="25"/>
  <c r="G18" i="25"/>
  <c r="E18" i="25"/>
  <c r="I17" i="25"/>
  <c r="G17" i="25"/>
  <c r="E17" i="25"/>
  <c r="I16" i="25"/>
  <c r="G16" i="25"/>
  <c r="E16" i="25"/>
  <c r="I15" i="25"/>
  <c r="G15" i="25"/>
  <c r="E15" i="25"/>
  <c r="I14" i="25"/>
  <c r="G14" i="25"/>
  <c r="E14" i="25"/>
  <c r="I13" i="25"/>
  <c r="G13" i="25"/>
  <c r="E13" i="25"/>
  <c r="I12" i="25"/>
  <c r="G12" i="25"/>
  <c r="E12" i="25"/>
  <c r="I11" i="25"/>
  <c r="G11" i="25"/>
  <c r="E11" i="25"/>
  <c r="I10" i="25"/>
  <c r="G10" i="25"/>
  <c r="E10" i="25"/>
  <c r="I9" i="25"/>
  <c r="G9" i="25"/>
  <c r="E9" i="25"/>
  <c r="I8" i="25"/>
  <c r="G8" i="25"/>
  <c r="E8" i="25"/>
  <c r="I7" i="25"/>
  <c r="G7" i="25"/>
  <c r="E7" i="25"/>
  <c r="I6" i="25"/>
  <c r="G6" i="25"/>
  <c r="E6" i="25"/>
  <c r="I5" i="25"/>
  <c r="G5" i="25"/>
  <c r="E5" i="25"/>
  <c r="H16" i="24"/>
  <c r="G16" i="24"/>
  <c r="E16" i="24"/>
  <c r="F16" i="24" s="1"/>
  <c r="D16" i="24"/>
  <c r="C16" i="24"/>
  <c r="B16" i="24"/>
  <c r="H15" i="24"/>
  <c r="F15" i="24"/>
  <c r="D15" i="24"/>
  <c r="H14" i="24"/>
  <c r="F14" i="24"/>
  <c r="D14" i="24"/>
  <c r="H13" i="24"/>
  <c r="F13" i="24"/>
  <c r="D13" i="24"/>
  <c r="H12" i="24"/>
  <c r="F12" i="24"/>
  <c r="D12" i="24"/>
  <c r="F6" i="24"/>
  <c r="F5" i="24"/>
  <c r="F4" i="24"/>
  <c r="E405" i="23" l="1"/>
  <c r="D405" i="23"/>
  <c r="C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0" i="23"/>
  <c r="E389" i="23"/>
  <c r="E388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D82" i="22"/>
  <c r="E82" i="22" s="1"/>
  <c r="C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D17" i="21"/>
  <c r="E17" i="21" s="1"/>
  <c r="C17" i="21"/>
  <c r="E16" i="21"/>
  <c r="E15" i="21"/>
  <c r="E14" i="21"/>
  <c r="E13" i="21"/>
  <c r="D405" i="20"/>
  <c r="E405" i="20" s="1"/>
  <c r="C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9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7" i="20"/>
  <c r="E276" i="20"/>
  <c r="E275" i="20"/>
  <c r="E274" i="20"/>
  <c r="E273" i="20"/>
  <c r="E272" i="20"/>
  <c r="E271" i="20"/>
  <c r="E270" i="20"/>
  <c r="E269" i="20"/>
  <c r="E268" i="20"/>
  <c r="E267" i="20"/>
  <c r="E266" i="20"/>
  <c r="E265" i="20"/>
  <c r="E264" i="20"/>
  <c r="E263" i="20"/>
  <c r="E262" i="20"/>
  <c r="E261" i="20"/>
  <c r="E260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E5" i="20"/>
  <c r="E82" i="19"/>
  <c r="D82" i="19"/>
  <c r="C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17" i="18"/>
  <c r="D17" i="18"/>
  <c r="C17" i="18"/>
  <c r="E16" i="18"/>
  <c r="E15" i="18"/>
  <c r="E14" i="18"/>
  <c r="E13" i="18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C7" i="12" l="1"/>
  <c r="B7" i="12"/>
  <c r="D6" i="12"/>
  <c r="D5" i="12"/>
  <c r="D7" i="12" s="1"/>
  <c r="D10" i="10"/>
  <c r="E10" i="10" s="1"/>
  <c r="C10" i="10"/>
  <c r="B10" i="10"/>
  <c r="E8" i="10"/>
  <c r="E7" i="10"/>
  <c r="E6" i="10"/>
  <c r="D21" i="9"/>
  <c r="E21" i="9" s="1"/>
  <c r="C21" i="9"/>
  <c r="B21" i="9"/>
  <c r="E19" i="9"/>
  <c r="E18" i="9"/>
  <c r="E17" i="9"/>
  <c r="E15" i="9"/>
  <c r="E14" i="9"/>
  <c r="E13" i="9"/>
  <c r="E11" i="9"/>
  <c r="E10" i="9"/>
  <c r="E9" i="9"/>
  <c r="E7" i="9"/>
  <c r="E6" i="9"/>
  <c r="E13" i="8"/>
  <c r="D13" i="8"/>
  <c r="C13" i="8"/>
  <c r="B13" i="8"/>
  <c r="E12" i="8"/>
  <c r="E11" i="8"/>
  <c r="E10" i="8"/>
  <c r="E9" i="8"/>
  <c r="E8" i="8"/>
  <c r="E7" i="8"/>
  <c r="E6" i="8"/>
  <c r="E79" i="7"/>
  <c r="E80" i="7" s="1"/>
  <c r="D79" i="7"/>
  <c r="C79" i="7"/>
  <c r="C80" i="7" s="1"/>
  <c r="C3" i="7"/>
  <c r="E5" i="7" s="1"/>
  <c r="E10" i="6"/>
  <c r="D10" i="6"/>
  <c r="C10" i="6"/>
  <c r="B10" i="6"/>
  <c r="E9" i="6"/>
  <c r="E8" i="6"/>
  <c r="E7" i="6"/>
  <c r="E6" i="6"/>
  <c r="E21" i="5"/>
  <c r="D21" i="5"/>
  <c r="C21" i="5"/>
  <c r="B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D13" i="4"/>
  <c r="E10" i="4" s="1"/>
  <c r="C13" i="4"/>
  <c r="B13" i="4"/>
  <c r="E11" i="4"/>
  <c r="E7" i="4"/>
  <c r="E76" i="3"/>
  <c r="D76" i="3"/>
  <c r="C76" i="3"/>
  <c r="E89" i="2"/>
  <c r="E90" i="2" s="1"/>
  <c r="D89" i="2"/>
  <c r="C89" i="2"/>
  <c r="E5" i="2"/>
  <c r="E4" i="2"/>
  <c r="E8" i="4" l="1"/>
  <c r="D80" i="7"/>
  <c r="C90" i="2"/>
  <c r="E12" i="4"/>
  <c r="E13" i="4"/>
  <c r="D90" i="2"/>
  <c r="E9" i="4"/>
  <c r="E4" i="7"/>
  <c r="E6" i="4"/>
  <c r="E8" i="9"/>
  <c r="E12" i="9"/>
  <c r="E16" i="9"/>
  <c r="E20" i="9"/>
  <c r="E9" i="10"/>
</calcChain>
</file>

<file path=xl/sharedStrings.xml><?xml version="1.0" encoding="utf-8"?>
<sst xmlns="http://schemas.openxmlformats.org/spreadsheetml/2006/main" count="18475" uniqueCount="5977">
  <si>
    <t>จำนวนหน่วยเลือกตั้งในการเลือกตั้งสมาชิกสภาผู้แทนราษฎร</t>
  </si>
  <si>
    <t>จำแนกตามจังหวัดและเขตเลือกตั้ง</t>
  </si>
  <si>
    <t>จังหวัด</t>
  </si>
  <si>
    <t>เขต</t>
  </si>
  <si>
    <t>จำนวนหน่วยเลือกตั้ง</t>
  </si>
  <si>
    <t>กรุงเทพมหานคร</t>
  </si>
  <si>
    <t>กรุงเทพมหานคร รวม</t>
  </si>
  <si>
    <t>กระบี่</t>
  </si>
  <si>
    <t>กระบี่ รวม</t>
  </si>
  <si>
    <t>กาญจนบุรี</t>
  </si>
  <si>
    <t>กาญจนบุรี รวม</t>
  </si>
  <si>
    <t>กาฬสินธุ์</t>
  </si>
  <si>
    <t>กาฬสินธุ์ รวม</t>
  </si>
  <si>
    <t>กำแพงเพชร</t>
  </si>
  <si>
    <t>กำแพงเพชร รวม</t>
  </si>
  <si>
    <t>ขอนแก่น</t>
  </si>
  <si>
    <t>ขอนแก่น รวม</t>
  </si>
  <si>
    <t>จันทบุรี</t>
  </si>
  <si>
    <t>จันทบุรี รวม</t>
  </si>
  <si>
    <t>ฉะเชิงเทรา</t>
  </si>
  <si>
    <t>ฉะเชิงเทรา รวม</t>
  </si>
  <si>
    <t>ชลบุรี</t>
  </si>
  <si>
    <t>ชลบุรี รวม</t>
  </si>
  <si>
    <t>ชัยนาท</t>
  </si>
  <si>
    <t>ชัยนาท รวม</t>
  </si>
  <si>
    <t>ชัยภูมิ</t>
  </si>
  <si>
    <t>ชัยภูมิ รวม</t>
  </si>
  <si>
    <t>ชุมพร</t>
  </si>
  <si>
    <t>ชุมพร รวม</t>
  </si>
  <si>
    <t>เชียงราย</t>
  </si>
  <si>
    <t>เชียงราย รวม</t>
  </si>
  <si>
    <t>เชียงใหม่</t>
  </si>
  <si>
    <t>เชียงใหม่ รวม</t>
  </si>
  <si>
    <t>ตรัง</t>
  </si>
  <si>
    <t>ตรัง รวม</t>
  </si>
  <si>
    <t>ตราด</t>
  </si>
  <si>
    <t>ตราด รวม</t>
  </si>
  <si>
    <t>ตาก</t>
  </si>
  <si>
    <t>ตาก รวม</t>
  </si>
  <si>
    <t>นครนายก</t>
  </si>
  <si>
    <t>นครนายก รวม</t>
  </si>
  <si>
    <t>นครปฐม</t>
  </si>
  <si>
    <t>นครปฐม รวม</t>
  </si>
  <si>
    <t>นครพนม</t>
  </si>
  <si>
    <t>นครพนม รวม</t>
  </si>
  <si>
    <t>นครราชสีมา</t>
  </si>
  <si>
    <t>นครราชสีมา รวม</t>
  </si>
  <si>
    <t>นครศรีธรรมราช</t>
  </si>
  <si>
    <t>นครศรีธรรมราช รวม</t>
  </si>
  <si>
    <t>นครสวรรค์</t>
  </si>
  <si>
    <t>นครสวรรค์ รวม</t>
  </si>
  <si>
    <t>นนทบุรี</t>
  </si>
  <si>
    <t>นนทบุรี รวม</t>
  </si>
  <si>
    <t>นราธิวาส</t>
  </si>
  <si>
    <t>นราธิวาส รวม</t>
  </si>
  <si>
    <t>น่าน</t>
  </si>
  <si>
    <t>น่าน รวม</t>
  </si>
  <si>
    <t>บึงกาฬ</t>
  </si>
  <si>
    <t>บึงกาฬ รวม</t>
  </si>
  <si>
    <t>บุรีรัมย์</t>
  </si>
  <si>
    <t>บุรีรัมย์ รวม</t>
  </si>
  <si>
    <t>ปทุมธานี</t>
  </si>
  <si>
    <t>ปทุมธานี รวม</t>
  </si>
  <si>
    <t>ประจวบคีรีขันธ์</t>
  </si>
  <si>
    <t>ประจวบคีรีขันธ์ รวม</t>
  </si>
  <si>
    <t>ปราจีนบุรี</t>
  </si>
  <si>
    <t>ปราจีนบุรี รวม</t>
  </si>
  <si>
    <t>ปัตตานี</t>
  </si>
  <si>
    <t>ปัตตานี รวม</t>
  </si>
  <si>
    <t>พระนครศรีอยุธยา</t>
  </si>
  <si>
    <t>พระนครศรีอยุธยา รวม</t>
  </si>
  <si>
    <t>พะเยา</t>
  </si>
  <si>
    <t>พะเยา รวม</t>
  </si>
  <si>
    <t>พังงา</t>
  </si>
  <si>
    <t>พังงา รวม</t>
  </si>
  <si>
    <t>พัทลุง</t>
  </si>
  <si>
    <t>พัทลุง รวม</t>
  </si>
  <si>
    <t>พิจิตร</t>
  </si>
  <si>
    <t>พิจิตร รวม</t>
  </si>
  <si>
    <t>พิษณุโลก</t>
  </si>
  <si>
    <t>พิษณุโลก รวม</t>
  </si>
  <si>
    <t>เพชรบุรี</t>
  </si>
  <si>
    <t>เพชรบุรี รวม</t>
  </si>
  <si>
    <t>เพชรบูรณ์</t>
  </si>
  <si>
    <t>เพชรบูรณ์ รวม</t>
  </si>
  <si>
    <t>แพร่</t>
  </si>
  <si>
    <t>แพร่ รวม</t>
  </si>
  <si>
    <t>ภูเก็ต</t>
  </si>
  <si>
    <t>ภูเก็ต รวม</t>
  </si>
  <si>
    <t>มหาสารคาม</t>
  </si>
  <si>
    <t>มหาสารคาม รวม</t>
  </si>
  <si>
    <t>มุกดาหาร</t>
  </si>
  <si>
    <t>มุกดาหาร รวม</t>
  </si>
  <si>
    <t>แม่ฮ่องสอน</t>
  </si>
  <si>
    <t>แม่ฮ่องสอน รวม</t>
  </si>
  <si>
    <t>ยโสธร</t>
  </si>
  <si>
    <t>ยโสธร รวม</t>
  </si>
  <si>
    <t>ยะลา</t>
  </si>
  <si>
    <t>ยะลา รวม</t>
  </si>
  <si>
    <t>ร้อยเอ็ด</t>
  </si>
  <si>
    <t>ร้อยเอ็ด รวม</t>
  </si>
  <si>
    <t>ระนอง</t>
  </si>
  <si>
    <t>ระนอง รวม</t>
  </si>
  <si>
    <t>ระยอง</t>
  </si>
  <si>
    <t>ระยอง รวม</t>
  </si>
  <si>
    <t>ราชบุรี</t>
  </si>
  <si>
    <t>ราชบุรี รวม</t>
  </si>
  <si>
    <t>ลพบุรี</t>
  </si>
  <si>
    <t>ลพบุรี รวม</t>
  </si>
  <si>
    <t>ลำปาง</t>
  </si>
  <si>
    <t>ลำปาง รวม</t>
  </si>
  <si>
    <t>ลำพูน</t>
  </si>
  <si>
    <t>ลำพูน รวม</t>
  </si>
  <si>
    <t>เลย</t>
  </si>
  <si>
    <t>เลย รวม</t>
  </si>
  <si>
    <t>ศรีสะเกษ</t>
  </si>
  <si>
    <t>ศรีสะเกษ รวม</t>
  </si>
  <si>
    <t>สกลนคร</t>
  </si>
  <si>
    <t>สกลนคร รวม</t>
  </si>
  <si>
    <t>สงขลา</t>
  </si>
  <si>
    <t>สงขลา รวม</t>
  </si>
  <si>
    <t>สตูล</t>
  </si>
  <si>
    <t>สตูล รวม</t>
  </si>
  <si>
    <t>สมุทรปราการ</t>
  </si>
  <si>
    <t>สมุทรปราการ รวม</t>
  </si>
  <si>
    <t>สมุทรสงคราม</t>
  </si>
  <si>
    <t>สมุทรสงคราม รวม</t>
  </si>
  <si>
    <t>สมุทรสาคร</t>
  </si>
  <si>
    <t>สมุทรสาคร รวม</t>
  </si>
  <si>
    <t>สระแก้ว</t>
  </si>
  <si>
    <t>สระแก้ว รวม</t>
  </si>
  <si>
    <t>สระบุรี</t>
  </si>
  <si>
    <t>สระบุรี รวม</t>
  </si>
  <si>
    <t>สิงห์บุรี</t>
  </si>
  <si>
    <t>สิงห์บุรี รวม</t>
  </si>
  <si>
    <t>สุโขทัย</t>
  </si>
  <si>
    <t>สุโขทัย รวม</t>
  </si>
  <si>
    <t>สุพรรณบุรี</t>
  </si>
  <si>
    <t>สุพรรณบุรี รวม</t>
  </si>
  <si>
    <t>สุราษฎร์ธานี</t>
  </si>
  <si>
    <t>สุราษฎร์ธานี รวม</t>
  </si>
  <si>
    <t>สุรินทร์</t>
  </si>
  <si>
    <t>สุรินทร์ รวม</t>
  </si>
  <si>
    <t>หนองคาย</t>
  </si>
  <si>
    <t>หนองคาย รวม</t>
  </si>
  <si>
    <t>หนองบัวลำภู</t>
  </si>
  <si>
    <t>หนองบัวลำภู รวม</t>
  </si>
  <si>
    <t>อ่างทอง</t>
  </si>
  <si>
    <t>อ่างทอง รวม</t>
  </si>
  <si>
    <t>อำนาจเจริญ</t>
  </si>
  <si>
    <t>อำนาจเจริญ รวม</t>
  </si>
  <si>
    <t>อุดรธานี</t>
  </si>
  <si>
    <t>อุดรธานี รวม</t>
  </si>
  <si>
    <t>อุตรดิตถ์</t>
  </si>
  <si>
    <t>อุตรดิตถ์ รวม</t>
  </si>
  <si>
    <t>อุทัยธานี</t>
  </si>
  <si>
    <t>อุทัยธานี รวม</t>
  </si>
  <si>
    <t>อุบลราชธานี</t>
  </si>
  <si>
    <t>อุบลราชธานี รวม</t>
  </si>
  <si>
    <t>รวมทั้งหมด</t>
  </si>
  <si>
    <t>ผู้สมัครรับเลือกตั้งสมาชิกสภาผู้แทนราษฎร แบบแบ่งเขตเลือกตั้ง</t>
  </si>
  <si>
    <t>จำนวนผู้สมัครรับเลือกตั้ง</t>
  </si>
  <si>
    <t xml:space="preserve">  คน</t>
  </si>
  <si>
    <t>ชาย</t>
  </si>
  <si>
    <t xml:space="preserve">  คน      คิดเป็นร้อยละ</t>
  </si>
  <si>
    <t>หญิง</t>
  </si>
  <si>
    <t>จำนวนผู้สมัครรับเลือกตั้งสมาชิกสภาผู้แทนราษฎร แบบแบ่งเขตเลือกตั้ง</t>
  </si>
  <si>
    <t>จำแนกตามจังหวัดและเพศ</t>
  </si>
  <si>
    <t>ที่</t>
  </si>
  <si>
    <t>รวม</t>
  </si>
  <si>
    <t>-</t>
  </si>
  <si>
    <t>ร้อยละ</t>
  </si>
  <si>
    <t>แผนภูมิแสดงร้อยละผู้สมัครรับเลือกตั้งสมาชิกสภาผู้แทนราษฎร แบบแบ่งเขตเลือกตั้ง</t>
  </si>
  <si>
    <t>จำแนกตามเพศ</t>
  </si>
  <si>
    <t>เพศ</t>
  </si>
  <si>
    <t>จำแนกตามพรรคและเพศ</t>
  </si>
  <si>
    <t>พรรค</t>
  </si>
  <si>
    <t>กรีน</t>
  </si>
  <si>
    <t>ก้าวไกล</t>
  </si>
  <si>
    <t>ครูไทยเพื่อประชาชน</t>
  </si>
  <si>
    <t>คลองไทย</t>
  </si>
  <si>
    <t>ความหวังใหม่</t>
  </si>
  <si>
    <t>ช่วยชาติ</t>
  </si>
  <si>
    <t>ชาติไทยพัฒนา</t>
  </si>
  <si>
    <t>ชาติพัฒนากล้า</t>
  </si>
  <si>
    <t>ชาติรุ่งเรือง</t>
  </si>
  <si>
    <t>ถิ่นกาขาวชาววิไล</t>
  </si>
  <si>
    <t>ท้องที่ไทย</t>
  </si>
  <si>
    <t>ทางเลือกใหม่</t>
  </si>
  <si>
    <t>ไทยก้าวหน้า</t>
  </si>
  <si>
    <t>ไทยชนะ</t>
  </si>
  <si>
    <t>ไทยธรรม</t>
  </si>
  <si>
    <t>ไทยเป็นหนึ่ง</t>
  </si>
  <si>
    <t>ไทยพร้อม</t>
  </si>
  <si>
    <t>ไทยภักดี</t>
  </si>
  <si>
    <t>ไทยรวมไทย</t>
  </si>
  <si>
    <t>ไทยศรีวิไลย์</t>
  </si>
  <si>
    <t>ไทยสมาร์ท</t>
  </si>
  <si>
    <t>ไทยสร้างไทย</t>
  </si>
  <si>
    <t>แนวทางใหม่</t>
  </si>
  <si>
    <t>ประชากรไทย</t>
  </si>
  <si>
    <t>ประชาชาติ</t>
  </si>
  <si>
    <t>ประชาไทย</t>
  </si>
  <si>
    <t>ประชาธิปไตยใหม่</t>
  </si>
  <si>
    <t>ประชาธิปัตย์</t>
  </si>
  <si>
    <t>ประชาภิวัฒน์</t>
  </si>
  <si>
    <t>ประชาสามัคคี</t>
  </si>
  <si>
    <t>เป็นธรรม</t>
  </si>
  <si>
    <t>เปลี่ยน</t>
  </si>
  <si>
    <t>เปลี่ยนอนาคต</t>
  </si>
  <si>
    <t>แผ่นดินธรรม</t>
  </si>
  <si>
    <t>พลัง</t>
  </si>
  <si>
    <t>พลังไทยรักชาติ</t>
  </si>
  <si>
    <t>พลังธรรมใหม่</t>
  </si>
  <si>
    <t>พลังบูรพา</t>
  </si>
  <si>
    <t>พลังประชาธิปไตย</t>
  </si>
  <si>
    <t>พลังประชารัฐ</t>
  </si>
  <si>
    <t>พลังปวงชนไทย</t>
  </si>
  <si>
    <t>พลังเพื่อไทย</t>
  </si>
  <si>
    <t>พลังสยาม</t>
  </si>
  <si>
    <t>พลังสหกรณ์</t>
  </si>
  <si>
    <t>พลังสังคม</t>
  </si>
  <si>
    <t>พลังสังคมใหม่</t>
  </si>
  <si>
    <t>เพื่อชาติ</t>
  </si>
  <si>
    <t>เพื่อชาติไทย</t>
  </si>
  <si>
    <t>เพื่อไทย</t>
  </si>
  <si>
    <t>เพื่อไทรวมพลัง</t>
  </si>
  <si>
    <t>เพื่ออนาคตไทย</t>
  </si>
  <si>
    <t>ภราดรภาพ</t>
  </si>
  <si>
    <t>ภาคีเครือข่ายไทย</t>
  </si>
  <si>
    <t>ภูมิใจไทย</t>
  </si>
  <si>
    <t>มิติใหม่</t>
  </si>
  <si>
    <t>รวมใจไทย</t>
  </si>
  <si>
    <t>รวมไทยสร้างชาติ</t>
  </si>
  <si>
    <t>รวมแผ่นดิน</t>
  </si>
  <si>
    <t>รวมพลัง</t>
  </si>
  <si>
    <t>รักษ์ธรรม</t>
  </si>
  <si>
    <t>รักษ์ผืนป่าประเทศไทย</t>
  </si>
  <si>
    <t>ราษฎร์วิถี</t>
  </si>
  <si>
    <t>แรงงานสร้างชาติ</t>
  </si>
  <si>
    <t>สังคมประชาธิปไตยไทย</t>
  </si>
  <si>
    <t>สามัญชน</t>
  </si>
  <si>
    <t>เส้นด้าย</t>
  </si>
  <si>
    <t>เสมอภาค</t>
  </si>
  <si>
    <t>เสรีรวมไทย</t>
  </si>
  <si>
    <t>ใหม่</t>
  </si>
  <si>
    <t>อนาคตไทย</t>
  </si>
  <si>
    <t>จำแนกตามช่วงอายุ</t>
  </si>
  <si>
    <t>ช่วงอายุ</t>
  </si>
  <si>
    <t>25 - 30 ปี</t>
  </si>
  <si>
    <t>31 - 40 ปี</t>
  </si>
  <si>
    <t>41 - 50 ปี</t>
  </si>
  <si>
    <t>51 - 60 ปี</t>
  </si>
  <si>
    <t>61 - 70 ปี</t>
  </si>
  <si>
    <t>71 - 80 ปี</t>
  </si>
  <si>
    <t>มากกว่า 80 ปี</t>
  </si>
  <si>
    <t>จำแนกตามอาชีพ</t>
  </si>
  <si>
    <t>อาชีพ</t>
  </si>
  <si>
    <t>เกษตรกร</t>
  </si>
  <si>
    <t>ข้าราชการ/พนักงาน/เจ้าหน้าที่ ของรัฐ</t>
  </si>
  <si>
    <t>ข้าราชการการเมือง/นักการเมือง</t>
  </si>
  <si>
    <t>ข้าราชการบำนาญ</t>
  </si>
  <si>
    <t>ข้าราชการส่วนท้องถิ่น</t>
  </si>
  <si>
    <t>ครู/อาจารย์/นักวิชาการ</t>
  </si>
  <si>
    <t>ทนายความ/นักกฎหมาย</t>
  </si>
  <si>
    <t>ที่ปรึกษา</t>
  </si>
  <si>
    <t>ธุรกิจส่วนตัว/ค้าขาย</t>
  </si>
  <si>
    <t>ผู้บริหาร/พนักงาน/ลูกจ้าง ภาคเอกชน</t>
  </si>
  <si>
    <t>แพทย์</t>
  </si>
  <si>
    <t>รัฐวิสาหกิจ</t>
  </si>
  <si>
    <t>รับจ้างอิสระ</t>
  </si>
  <si>
    <t>วิชาชีพ</t>
  </si>
  <si>
    <t>อื่นๆ</t>
  </si>
  <si>
    <t>จำแนกตามวุฒิการศึกษา</t>
  </si>
  <si>
    <t>วุฒิการศึกษา</t>
  </si>
  <si>
    <t>ต่ำกว่าปริญญาตรี</t>
  </si>
  <si>
    <t>ปริญญาตรี</t>
  </si>
  <si>
    <t>ปริญญาโท</t>
  </si>
  <si>
    <t>ปริญญาเอก</t>
  </si>
  <si>
    <t>ผู้สมัครรับเลือกตั้งสมาชิกสภาผู้แทนราษฎร แบบบัญชีรายชื่อ</t>
  </si>
  <si>
    <t>จำนวนผู้สมัครรับเลือกตั้งสมาชิกสภาผู้แทนราษฎร แบบบัญชีรายชื่อ</t>
  </si>
  <si>
    <t>แผนภูมิแสดงร้อยละผู้สมัครรับเลือกตั้งสมาชิกสภาผู้แทนราษฎร แบบบัญชีรายชื่อ</t>
  </si>
  <si>
    <t>จำนวนผู้สมัครรับเลือกตั้งสมาชิกสภาผู้แทนราษฎร รวมทั้งสองแบบเลือกตั้ง</t>
  </si>
  <si>
    <t>จำแนกตามพรรค</t>
  </si>
  <si>
    <t>แบบแบ่งเขตเลือกตั้ง</t>
  </si>
  <si>
    <t>แบบบัญชีรายชื่อ</t>
  </si>
  <si>
    <t>สรุปข้อมูลการประกาศรายชื่อผู้สมัครรับเลือกตั้งสมาชิกสภาผู้แทนราษฎร พ.ศ. 2566</t>
  </si>
  <si>
    <t>แบบเลือกตั้ง</t>
  </si>
  <si>
    <t>จำนวนผู้สมัครทั้งหมด</t>
  </si>
  <si>
    <t>จำนวนผู้ไม่ได้รับ</t>
  </si>
  <si>
    <t>จำนวนผู้ที่ได้รับ</t>
  </si>
  <si>
    <t>ประกาศเป็นผู้สมัคร</t>
  </si>
  <si>
    <t>แบ่งเขตเลือกตั้ง</t>
  </si>
  <si>
    <t>บัญชีรายชื่อ</t>
  </si>
  <si>
    <t>จำนวนยอดคงเหลือผู้สมัครรับเลือกตั้งสมาชิกสภาผู้แทนราษฎร แบบแบ่งเขตเลือกตั้ง</t>
  </si>
  <si>
    <t>จำแนกตามจังหวัด</t>
  </si>
  <si>
    <t>จำนวนยอดคงเหลือผู้สมัครรับเลือกตั้งสมาชิกสภาผู้แทนราษฎร แบบบัญชีรายชื่อ</t>
  </si>
  <si>
    <t>การใช้สิทธิลงคะแนนเลือกตั้ง นอกราชอาณาจักร</t>
  </si>
  <si>
    <t>ระหว่างวันที่ 25 มีนาคม - 9 เมษายน 2566</t>
  </si>
  <si>
    <t>สถานที่ลงคะแนน</t>
  </si>
  <si>
    <t>แห่ง  (66 ประเทศ)</t>
  </si>
  <si>
    <t>ผู้ลงทะเบียนขอใช้สิทธิ</t>
  </si>
  <si>
    <t>คน</t>
  </si>
  <si>
    <t>ผู้ใช้สิทธิลงคะแนน</t>
  </si>
  <si>
    <t>คน  คิดเป็นร้อยละ 86.71</t>
  </si>
  <si>
    <t>จำแนกตามภูมิภาค</t>
  </si>
  <si>
    <t>ภูมิภาค</t>
  </si>
  <si>
    <t>ยุโรป</t>
  </si>
  <si>
    <t>อเมริกาและแปซิฟิกใต้</t>
  </si>
  <si>
    <t>เอเชียตะวันออก</t>
  </si>
  <si>
    <t>เอเชียใต้ ตะวันออกกลางและแอฟริกา</t>
  </si>
  <si>
    <t>แผนภูมิแสดงร้อยละของการใช้สิทธิลงคะแนนเลือกตั้ง นอกราชอาณาจักร</t>
  </si>
  <si>
    <t>จำแนกตามประเทศ</t>
  </si>
  <si>
    <t>ลำดับ</t>
  </si>
  <si>
    <t>ประเทศ</t>
  </si>
  <si>
    <t>กรีซ</t>
  </si>
  <si>
    <t>1)</t>
  </si>
  <si>
    <t>กรุงเอเธนส์</t>
  </si>
  <si>
    <t>กัมพูชา</t>
  </si>
  <si>
    <t>2)</t>
  </si>
  <si>
    <t>กรุงพนมเปญ</t>
  </si>
  <si>
    <t>กาตาร์</t>
  </si>
  <si>
    <t>3)</t>
  </si>
  <si>
    <t>กรุงโดฮา</t>
  </si>
  <si>
    <t>เกาหลีใต้</t>
  </si>
  <si>
    <t>4)</t>
  </si>
  <si>
    <t>กรุงโซล</t>
  </si>
  <si>
    <t>คาซัคสถาน</t>
  </si>
  <si>
    <t>5)</t>
  </si>
  <si>
    <t>กรุงอัสตานา</t>
  </si>
  <si>
    <t>คูเวต</t>
  </si>
  <si>
    <t>6)</t>
  </si>
  <si>
    <t>เคนยา</t>
  </si>
  <si>
    <t>7)</t>
  </si>
  <si>
    <t>กรุงไนโรบี</t>
  </si>
  <si>
    <t>แคนาดา</t>
  </si>
  <si>
    <t>8)</t>
  </si>
  <si>
    <t>กรุงออตตาวา</t>
  </si>
  <si>
    <t>9)</t>
  </si>
  <si>
    <t>นครแวนคูเวอร์</t>
  </si>
  <si>
    <t>แคนาดา รวม</t>
  </si>
  <si>
    <t>จอร์แดน</t>
  </si>
  <si>
    <t>10)</t>
  </si>
  <si>
    <t>กรุงอัมมาน</t>
  </si>
  <si>
    <t>จีน</t>
  </si>
  <si>
    <t>11)</t>
  </si>
  <si>
    <t>กรุงปักกิ่ง</t>
  </si>
  <si>
    <t>12)</t>
  </si>
  <si>
    <t>นครกว่างโจว</t>
  </si>
  <si>
    <t>13)</t>
  </si>
  <si>
    <t>นครคุนหมิง</t>
  </si>
  <si>
    <t>14)</t>
  </si>
  <si>
    <t>นครเฉิงตู</t>
  </si>
  <si>
    <t>15)</t>
  </si>
  <si>
    <t>นครซีอาน</t>
  </si>
  <si>
    <t>16)</t>
  </si>
  <si>
    <t>นครเซี่ยงไฮ้</t>
  </si>
  <si>
    <t>17)</t>
  </si>
  <si>
    <t>นครหนานหนิง</t>
  </si>
  <si>
    <t>18)</t>
  </si>
  <si>
    <t>เมืองชิงต่าว</t>
  </si>
  <si>
    <t>19)</t>
  </si>
  <si>
    <t>เมืองเซี่ยเหมิน</t>
  </si>
  <si>
    <t>20)</t>
  </si>
  <si>
    <t>เมืองฮ่องกง</t>
  </si>
  <si>
    <t>จีน รวม</t>
  </si>
  <si>
    <t>จีน (ไต้หวัน)</t>
  </si>
  <si>
    <t>21)</t>
  </si>
  <si>
    <t>กรุงไทเป</t>
  </si>
  <si>
    <t>ชิลี</t>
  </si>
  <si>
    <t>22)</t>
  </si>
  <si>
    <t>กรุงซันติอาโก</t>
  </si>
  <si>
    <t>ซาอุดีอาระเบีย</t>
  </si>
  <si>
    <t>23)</t>
  </si>
  <si>
    <t>กรุงริยาด</t>
  </si>
  <si>
    <t>24)</t>
  </si>
  <si>
    <t>เมืองเจดดาห์</t>
  </si>
  <si>
    <t>ซาอุดีอาระเบีย รวม</t>
  </si>
  <si>
    <t>เซเนกัล</t>
  </si>
  <si>
    <t>25)</t>
  </si>
  <si>
    <t>กรุงดาการ์</t>
  </si>
  <si>
    <t>ญี่ปุ่น</t>
  </si>
  <si>
    <t>26)</t>
  </si>
  <si>
    <t>กรุงโตเกียว</t>
  </si>
  <si>
    <t>27)</t>
  </si>
  <si>
    <t>นครโอซากา</t>
  </si>
  <si>
    <t>28)</t>
  </si>
  <si>
    <t>เมืองฟูกูโอกะ</t>
  </si>
  <si>
    <t>ญี่ปุ่น รวม</t>
  </si>
  <si>
    <t>เดนมาร์ก</t>
  </si>
  <si>
    <t>29)</t>
  </si>
  <si>
    <t>กรุงโคเปนเฮเกน</t>
  </si>
  <si>
    <t>ติมอร์-เลสเต</t>
  </si>
  <si>
    <t>30)</t>
  </si>
  <si>
    <t>กรุงดิลี</t>
  </si>
  <si>
    <t>ตุรกี</t>
  </si>
  <si>
    <t>31)</t>
  </si>
  <si>
    <t>กรุงอังการา</t>
  </si>
  <si>
    <t>นอร์เวย์</t>
  </si>
  <si>
    <t>32)</t>
  </si>
  <si>
    <t>กรุงออสโล</t>
  </si>
  <si>
    <t>นิวซีแลนด์</t>
  </si>
  <si>
    <t>33)</t>
  </si>
  <si>
    <t>กรุงเวลลิงตัน</t>
  </si>
  <si>
    <t>เนเธอร์แลนด์</t>
  </si>
  <si>
    <t>34)</t>
  </si>
  <si>
    <t>กรุงเฮก</t>
  </si>
  <si>
    <t>เนปาล</t>
  </si>
  <si>
    <t>35)</t>
  </si>
  <si>
    <t>กรุงกาฐมาณฑุ</t>
  </si>
  <si>
    <t>ไนจีเรีย</t>
  </si>
  <si>
    <t>36)</t>
  </si>
  <si>
    <t>กรุงอาบูจา</t>
  </si>
  <si>
    <t>บราซิล</t>
  </si>
  <si>
    <t>37)</t>
  </si>
  <si>
    <t>กรุงบราซิเลีย</t>
  </si>
  <si>
    <t>บรูไนดารุสซาลาม</t>
  </si>
  <si>
    <t>38)</t>
  </si>
  <si>
    <t>บันดาร์เสรีเบกาวัน</t>
  </si>
  <si>
    <t>บังกลาเทศ</t>
  </si>
  <si>
    <t>39)</t>
  </si>
  <si>
    <t>กรุงธากา</t>
  </si>
  <si>
    <t>บาห์เรน</t>
  </si>
  <si>
    <t>40)</t>
  </si>
  <si>
    <t>กรุงมานามา</t>
  </si>
  <si>
    <t>เบลเยียม</t>
  </si>
  <si>
    <t>41)</t>
  </si>
  <si>
    <t>กรุงบรัสเซลส์</t>
  </si>
  <si>
    <t>ปากีสถาน</t>
  </si>
  <si>
    <t>42)</t>
  </si>
  <si>
    <t>กรุงอิสลามาบัด</t>
  </si>
  <si>
    <t>43)</t>
  </si>
  <si>
    <t>เมืองการาจี</t>
  </si>
  <si>
    <t>ปากีสถาน รวม</t>
  </si>
  <si>
    <t>เปรู</t>
  </si>
  <si>
    <t>44)</t>
  </si>
  <si>
    <t>กรุงลิมา</t>
  </si>
  <si>
    <t>โปรตุเกส</t>
  </si>
  <si>
    <t>45)</t>
  </si>
  <si>
    <t>กรุงลิสบอน</t>
  </si>
  <si>
    <t>โปแลนด์</t>
  </si>
  <si>
    <t>46)</t>
  </si>
  <si>
    <t>กรุงวอร์ซอ</t>
  </si>
  <si>
    <t>ฝรั่งเศส</t>
  </si>
  <si>
    <t>47)</t>
  </si>
  <si>
    <t>กรุงปารีส</t>
  </si>
  <si>
    <t>ฟินแลนด์</t>
  </si>
  <si>
    <t>48)</t>
  </si>
  <si>
    <t>กรุงเฮลซิงกิ</t>
  </si>
  <si>
    <t>ฟิลิปปินส์</t>
  </si>
  <si>
    <t>49)</t>
  </si>
  <si>
    <t>กรุงมะนิลา</t>
  </si>
  <si>
    <t>มาเลเซีย</t>
  </si>
  <si>
    <t>52)</t>
  </si>
  <si>
    <t>กรุงกัวลาลัมเปอร์</t>
  </si>
  <si>
    <t>51)</t>
  </si>
  <si>
    <t>เมืองโกตาบารู</t>
  </si>
  <si>
    <t>เมืองปีนัง</t>
  </si>
  <si>
    <t>มาเลเซีย รวม</t>
  </si>
  <si>
    <t>เม็กซิโก</t>
  </si>
  <si>
    <t>53)</t>
  </si>
  <si>
    <t>กรุงเม็กซิโก</t>
  </si>
  <si>
    <t>เมียนมา</t>
  </si>
  <si>
    <t>54)</t>
  </si>
  <si>
    <t>กรุงย่างกุ้ง</t>
  </si>
  <si>
    <t>โมซัมบิก</t>
  </si>
  <si>
    <t>55)</t>
  </si>
  <si>
    <t>กรุงมาปูโต</t>
  </si>
  <si>
    <t>โมร็อกโก</t>
  </si>
  <si>
    <t>56)</t>
  </si>
  <si>
    <t>กรุงราบัต</t>
  </si>
  <si>
    <t>เยอรมนี</t>
  </si>
  <si>
    <t>57)</t>
  </si>
  <si>
    <t>กรุงเบอร์ลิน</t>
  </si>
  <si>
    <t>58)</t>
  </si>
  <si>
    <t>นครแฟรงก์เฟิร์ต</t>
  </si>
  <si>
    <t>59)</t>
  </si>
  <si>
    <t>นครมิวนิก</t>
  </si>
  <si>
    <t>เยอรมนี รวม</t>
  </si>
  <si>
    <t>รัสเซีย</t>
  </si>
  <si>
    <t>60)</t>
  </si>
  <si>
    <t>กรุงมอสโก</t>
  </si>
  <si>
    <t>โรมาเนีย</t>
  </si>
  <si>
    <t>61)</t>
  </si>
  <si>
    <t>กรุงบูคาเรสต์</t>
  </si>
  <si>
    <t>ลาว</t>
  </si>
  <si>
    <t>62)</t>
  </si>
  <si>
    <t>แขวงสะหวันนะเขต</t>
  </si>
  <si>
    <t>63)</t>
  </si>
  <si>
    <t>เวียงจันทน์</t>
  </si>
  <si>
    <t>ลาว รวม</t>
  </si>
  <si>
    <t>เวียดนาม</t>
  </si>
  <si>
    <t>64)</t>
  </si>
  <si>
    <t>กรุงฮานอย</t>
  </si>
  <si>
    <t>65)</t>
  </si>
  <si>
    <t>นครโฮจิมินห์</t>
  </si>
  <si>
    <t>เวียดนาม รวม</t>
  </si>
  <si>
    <t>ศรีลังกา</t>
  </si>
  <si>
    <t>66)</t>
  </si>
  <si>
    <t>กรุงโคลัมโบ</t>
  </si>
  <si>
    <t>สเปน</t>
  </si>
  <si>
    <t>67)</t>
  </si>
  <si>
    <t>กรุงมาดริด</t>
  </si>
  <si>
    <t>สวิตเซอร์แลนด์</t>
  </si>
  <si>
    <t>68)</t>
  </si>
  <si>
    <t>กรุงเบิร์น</t>
  </si>
  <si>
    <t>สวีเดน</t>
  </si>
  <si>
    <t>69)</t>
  </si>
  <si>
    <t>กรุงสตอกโฮล์ม</t>
  </si>
  <si>
    <t>สหรัฐอเมริกา</t>
  </si>
  <si>
    <t>70)</t>
  </si>
  <si>
    <t>กรุงวอชิงตัน</t>
  </si>
  <si>
    <t>71)</t>
  </si>
  <si>
    <t>นครชิคาโก</t>
  </si>
  <si>
    <t>72)</t>
  </si>
  <si>
    <t>นครนิวยอร์ก</t>
  </si>
  <si>
    <t>73)</t>
  </si>
  <si>
    <t>นครลอสแอนเจลิส</t>
  </si>
  <si>
    <t>สหรัฐอเมริกา รวม</t>
  </si>
  <si>
    <t>สหรัฐอาหรับเอมิเรตส์</t>
  </si>
  <si>
    <t>74)</t>
  </si>
  <si>
    <t>กรุงอาบูดาบี</t>
  </si>
  <si>
    <t>75)</t>
  </si>
  <si>
    <t>เมืองดูไบ</t>
  </si>
  <si>
    <t>สหรัฐอาหรับเอมิเรตส์ รวม</t>
  </si>
  <si>
    <t>สหราชอาณาจักร</t>
  </si>
  <si>
    <t>76)</t>
  </si>
  <si>
    <t>กรุงลอนดอน</t>
  </si>
  <si>
    <t>สาธารณรัฐเช็ก</t>
  </si>
  <si>
    <t>77)</t>
  </si>
  <si>
    <t>กรุงปราก</t>
  </si>
  <si>
    <t>สิงคโปร์</t>
  </si>
  <si>
    <t>78)</t>
  </si>
  <si>
    <t>ออสเตรเลีย</t>
  </si>
  <si>
    <t>79)</t>
  </si>
  <si>
    <t>กรุงแคนเบอร์รา</t>
  </si>
  <si>
    <t>80)</t>
  </si>
  <si>
    <t>นครซิดนีย์</t>
  </si>
  <si>
    <t>ออสเตรเลีย รวม</t>
  </si>
  <si>
    <t>ออสเตรีย</t>
  </si>
  <si>
    <t>81)</t>
  </si>
  <si>
    <t>กรุงเวียนนา</t>
  </si>
  <si>
    <t>อาร์เจนตินา</t>
  </si>
  <si>
    <t>82)</t>
  </si>
  <si>
    <t>กรุงบัวโนสไอเรส</t>
  </si>
  <si>
    <t>อิตาลี</t>
  </si>
  <si>
    <t>83)</t>
  </si>
  <si>
    <t>กรุงโรม</t>
  </si>
  <si>
    <t>อินเดีย</t>
  </si>
  <si>
    <t>84)</t>
  </si>
  <si>
    <t>กรุงนิวเดลี</t>
  </si>
  <si>
    <t>85)</t>
  </si>
  <si>
    <t>เมืองกัลกัตตา</t>
  </si>
  <si>
    <t>86)</t>
  </si>
  <si>
    <t>เมืองเจนไน</t>
  </si>
  <si>
    <t>87)</t>
  </si>
  <si>
    <t>เมืองมุมไบ</t>
  </si>
  <si>
    <t>อินเดีย รวม</t>
  </si>
  <si>
    <t>อินโดนีเซีย</t>
  </si>
  <si>
    <t>88)</t>
  </si>
  <si>
    <t>กรุงจาการ์ตา</t>
  </si>
  <si>
    <t>อิสราเอล</t>
  </si>
  <si>
    <t>89)</t>
  </si>
  <si>
    <t>กรุงเทลอาวีฟ</t>
  </si>
  <si>
    <t>อิหร่าน</t>
  </si>
  <si>
    <t>90)</t>
  </si>
  <si>
    <t>กรุงเตหะราน</t>
  </si>
  <si>
    <t>อียิปต์</t>
  </si>
  <si>
    <t>91)</t>
  </si>
  <si>
    <t>กรุงไคโร</t>
  </si>
  <si>
    <t>แอฟริกาใต้</t>
  </si>
  <si>
    <t>92)</t>
  </si>
  <si>
    <t>กรุงพริทอเรีย</t>
  </si>
  <si>
    <t>โอมาน</t>
  </si>
  <si>
    <t>93)</t>
  </si>
  <si>
    <t>กรุงมัสกัต</t>
  </si>
  <si>
    <t>ฮังการี</t>
  </si>
  <si>
    <t>94)</t>
  </si>
  <si>
    <t>กรุงบูดาเปสต์</t>
  </si>
  <si>
    <t>การใช้สิทธิลงคะแนนก่อนวันเลือกตั้ง ณ ที่เลือกตั้งกลางนอกเขตเลือกตั้ง</t>
  </si>
  <si>
    <t>เมื่อวันที่ 7 พฤษภาคม 2566</t>
  </si>
  <si>
    <t>แห่ง</t>
  </si>
  <si>
    <t>คน  คิดเป็นร้อยละ 91.37</t>
  </si>
  <si>
    <t>จำแนกตามภาค</t>
  </si>
  <si>
    <t>ภาค</t>
  </si>
  <si>
    <t>กลาง</t>
  </si>
  <si>
    <t>ตะวันออกเฉียงเหนือ</t>
  </si>
  <si>
    <t>ใต้</t>
  </si>
  <si>
    <t>เหนือ</t>
  </si>
  <si>
    <t>แผนภูมิแสดงร้อยละของการใช้สิทธิลงคะแนนก่อนวันเลือกตั้ง ณ ที่เลือกตั้งกลางนอกเขตเลือกตั้ง</t>
  </si>
  <si>
    <t>จำแนกตามเขตเลือกตั้ง</t>
  </si>
  <si>
    <t>การใช้สิทธิลงคะแนนก่อนวันเลือกตั้ง ณ ที่เลือกตั้งกลางในเขตเลือกตั้ง</t>
  </si>
  <si>
    <t>คน  คิดเป็นร้อยละ 94.37</t>
  </si>
  <si>
    <t>แผนภูมิแสดงร้อยละของการใช้สิทธิลงคะแนนก่อนวันเลือกตั้ง ณ ที่เลือกตั้งกลางในเขตเลือกตั้ง</t>
  </si>
  <si>
    <t>การใช้สิทธิเลือกตั้งสมาชิกสภาผู้แทนราษฎร แบบแบ่งเขตเลือกตั้ง</t>
  </si>
  <si>
    <t xml:space="preserve">                 ผู้มีสิทธิเลือกตั้ง</t>
  </si>
  <si>
    <t xml:space="preserve">                 ผู้ใช้สิทธิเลือกตั้ง</t>
  </si>
  <si>
    <t>คิดเป็นร้อยละ</t>
  </si>
  <si>
    <t xml:space="preserve">                 บัตรเสีย</t>
  </si>
  <si>
    <t xml:space="preserve">  บัตร</t>
  </si>
  <si>
    <t xml:space="preserve">                 บัตรไม่เลือกผู้สมัครผู้ใด</t>
  </si>
  <si>
    <t>ผู้มีสิทธิเลือกตั้ง</t>
  </si>
  <si>
    <t>ผู้ใช้สิทธิเลือกตั้ง</t>
  </si>
  <si>
    <t>บัตรเสีย</t>
  </si>
  <si>
    <t xml:space="preserve"> บัตรไม่เลือกผู้สมัครผู้ใด</t>
  </si>
  <si>
    <t>แผนภูมิแสดงร้อยละการใช้สิทธิเลือกตั้งสมาชิกสภาผู้แทนราษฎร แบบแบ่งเขตเลือกตั้ง</t>
  </si>
  <si>
    <t>จำแนกตามจังหวัด เรียงตามร้อยละของการใช้สิทธิเลือกตั้งจากมากไปน้อย</t>
  </si>
  <si>
    <t>มีผู้ใช้สิทธิเลือกตั้งมากที่สุด</t>
  </si>
  <si>
    <t>มีผู้ใช้สิทธิเลือกตั้งน้อยที่สุด</t>
  </si>
  <si>
    <t>รวมทั้งหมด รวม</t>
  </si>
  <si>
    <t>จำแนกตามเขตเลือกตั้ง เรียงตามร้อยละของการใช้สิทธิเลือกตั้งจากมากไปน้อย</t>
  </si>
  <si>
    <t>เขต  9     จังหวัด</t>
  </si>
  <si>
    <t>เขต  5     จังหวัด</t>
  </si>
  <si>
    <t>สถิติที่สุดเกี่ยวกับการใช้สิทธิเลือกตั้งสมาชิกสภาผู้แทนราษฎร แบบแบ่งเขตเลือกตั้ง</t>
  </si>
  <si>
    <t>ระดับภาค</t>
  </si>
  <si>
    <t>บัตรไม่เลือกผู้สมัครผู้ใด</t>
  </si>
  <si>
    <t>มากที่สุด</t>
  </si>
  <si>
    <t>น้อยที่สุด</t>
  </si>
  <si>
    <t>%</t>
  </si>
  <si>
    <t>ระดับจังหวัด (10 ลำดับ มากที่สุด/น้อยที่สุด)</t>
  </si>
  <si>
    <t>ระดับเขตเลือกตั้ง (10 ลำดับ มากที่สุด/น้อยที่สุด)</t>
  </si>
  <si>
    <t>เขต 9</t>
  </si>
  <si>
    <t>เขต 5</t>
  </si>
  <si>
    <t>เขต 8</t>
  </si>
  <si>
    <t>เขต 3</t>
  </si>
  <si>
    <t>เขต 7</t>
  </si>
  <si>
    <t>เขต 13</t>
  </si>
  <si>
    <t>เขต 2</t>
  </si>
  <si>
    <t>เขต 1</t>
  </si>
  <si>
    <t>เขต 4</t>
  </si>
  <si>
    <t>เขต 12</t>
  </si>
  <si>
    <t>เขต 14</t>
  </si>
  <si>
    <t>เขต 6</t>
  </si>
  <si>
    <t>เขต 23</t>
  </si>
  <si>
    <t>เขต 11</t>
  </si>
  <si>
    <t>เขต 15</t>
  </si>
  <si>
    <t>เขต 10</t>
  </si>
  <si>
    <t>เขต 19</t>
  </si>
  <si>
    <t>การใช้สิทธิเลือกตั้งสมาชิกสภาผู้แทนราษฎร แบบบัญชีรายชื่อ</t>
  </si>
  <si>
    <t xml:space="preserve">           ผู้มีสิทธิเลือกตั้ง</t>
  </si>
  <si>
    <t xml:space="preserve">           ผู้ใช้สิทธิเลือกตั้ง</t>
  </si>
  <si>
    <t xml:space="preserve">           บัตรเสีย</t>
  </si>
  <si>
    <t xml:space="preserve">           บัตรไม่เลือกพรรคการเมืองใด</t>
  </si>
  <si>
    <t>บัตรไม่เลือกพรรคการเมืองใด</t>
  </si>
  <si>
    <t>แผนภูมิแสดงร้อยละการใช้สิทธิเลือกตั้งสมาชิกสภาผู้แทนราษฎร แบบบัญชีรายชื่อ</t>
  </si>
  <si>
    <t>สถิติที่สุดเกี่ยวกับการใช้สิทธิเลือกตั้งสมาชิกสภาผู้แทนราษฎร แบบบัญชีรายชื่อ</t>
  </si>
  <si>
    <t>เขต 16</t>
  </si>
  <si>
    <t>เขต 21</t>
  </si>
  <si>
    <t>ผลคะแนนการเลือกตั้งสมาชิกสภาผู้แทนราษฎร แบบแบ่งเขตเลือกตั้ง เมื่อวันที่ 14 พฤษภาคม 2566</t>
  </si>
  <si>
    <t>หมายเลข</t>
  </si>
  <si>
    <t>ชื่อผู้สมัคร</t>
  </si>
  <si>
    <t>ผลคะแนน</t>
  </si>
  <si>
    <t>นายปารเมศ  วิทยารักษ์สรรค์</t>
  </si>
  <si>
    <t>นายพลัฏฐ์  ศิริกุลพิสุทธิ์</t>
  </si>
  <si>
    <t>นางสาวกานต์กนิษฐ์  แห้วสันตติ</t>
  </si>
  <si>
    <t>นางเจิมมาศ  จึงเลิศศิริ</t>
  </si>
  <si>
    <t>นางสาวสุวดี  พันธุ์พานิช</t>
  </si>
  <si>
    <t>นายสฤษดิ์  ไพรทอง</t>
  </si>
  <si>
    <t>นายนันทพันธ์  ศุภณ์ภัทรพงศ์</t>
  </si>
  <si>
    <t>นางสาวสิริอร  ม้ามณี</t>
  </si>
  <si>
    <t>นางสาวปุณณ์ภัสสร  จีรวิวัฒนชัย</t>
  </si>
  <si>
    <t>นางอิสราพร  นรินทร์</t>
  </si>
  <si>
    <t>นายคงธัช  เตชะวิเชียร</t>
  </si>
  <si>
    <t>นายมงคล  เสมอภาพ</t>
  </si>
  <si>
    <t>นายวรัญชัย  โชคชนะ</t>
  </si>
  <si>
    <t>นางสาวกฤษยากร  สรชัย</t>
  </si>
  <si>
    <t>นางสาวธนวรัทย์  เกียรติสิริกพล</t>
  </si>
  <si>
    <t>นางสาวธิษะณา  ชุณหะวัณ</t>
  </si>
  <si>
    <t>นางสาวศิรินันท์  ศิริพานิช</t>
  </si>
  <si>
    <t>นางสาวลีลาวดี  วัชโรบล</t>
  </si>
  <si>
    <t>นางสาวอรอนงค์  กาญจนชูศักดิ์</t>
  </si>
  <si>
    <t>นางสาวพัชรินทร์  ซำศิริพงษ์</t>
  </si>
  <si>
    <t>นายพณิชย์  วิทยาภัทร์</t>
  </si>
  <si>
    <t>นายวรนนท์  อัศวกิตติเมธิน</t>
  </si>
  <si>
    <t>นายธวัชชัย  ปิยนนทยา</t>
  </si>
  <si>
    <t>นางสาวอังสณา  เนียมวณิชกุล</t>
  </si>
  <si>
    <t>นายพงษ์วัฒน์  ตันนุกูล</t>
  </si>
  <si>
    <t>นายณัฐกานต์  สุวรรณะโสภณ</t>
  </si>
  <si>
    <t>นายภัทรพล  หมดมลทิน</t>
  </si>
  <si>
    <t>นางสาวเกศปรียา  แก้วแสนเมือง</t>
  </si>
  <si>
    <t>นายสัญญา  พุทธเจริญลาภ</t>
  </si>
  <si>
    <t>นายธเนศพล  ศุกลกานต์</t>
  </si>
  <si>
    <t>นายจรยุทธ  จตุรพรประสิทธิ์</t>
  </si>
  <si>
    <t>นายเนวินธุ์  ช่อชัยทิพฐ์</t>
  </si>
  <si>
    <t>นางสาวเพ็ญพิสุทธิ์  จินตโสภณ</t>
  </si>
  <si>
    <t>นายอภิมุข  ฉันทวานิช</t>
  </si>
  <si>
    <t>นายปรัชญา  อึ้งรังษี</t>
  </si>
  <si>
    <t>นายนรุตม์ชัย  บุนนาค</t>
  </si>
  <si>
    <t>นายพงศพัศ  กตคุณวิสิทธิ์</t>
  </si>
  <si>
    <t>นายไสว  ทัศนีย์ภาพ</t>
  </si>
  <si>
    <t>นายนรเสฏฐ์  เธียรประสิทธิ์</t>
  </si>
  <si>
    <t>นางสาวชญาภา  ปรีดาพากย์</t>
  </si>
  <si>
    <t>นายปราปต์ปฎล  สุวรรณบาง</t>
  </si>
  <si>
    <t>นางสาวธนินท์ธร  คำทองสุข</t>
  </si>
  <si>
    <t>นายสุรสิทธิ์  มัจฉาเดช</t>
  </si>
  <si>
    <t>ร้อยโทสุพร  ขำสีเมฆ</t>
  </si>
  <si>
    <t>นายสันติ  วิชัยพล</t>
  </si>
  <si>
    <t>นายฟาริศานนท์  รุจิศาสตร์</t>
  </si>
  <si>
    <t>ว่าที่พันตรีวินัย  ตรีนุมิตร</t>
  </si>
  <si>
    <t>นายภัณฑิล  น่วมเจิม</t>
  </si>
  <si>
    <t>นายพงศกร  ขวัญเมือง</t>
  </si>
  <si>
    <t>นายเขตรัฐ  เหล่าธรรมทัศน์</t>
  </si>
  <si>
    <t>นายนวธันย์  ธวัชวงศ์เดชากุล</t>
  </si>
  <si>
    <t>นางกรณิศ  งามสุคนธ์รัตนา</t>
  </si>
  <si>
    <t>นายปรินต์  ทองปุสสะ</t>
  </si>
  <si>
    <t>นางสาวศรัณยภัคร  สุนทรปิยะกุลพัศ</t>
  </si>
  <si>
    <t>นายกษิติ  กมลนาวิน</t>
  </si>
  <si>
    <t>นายภูวกร  ปรางภรพิทักษ์</t>
  </si>
  <si>
    <t>นางสาวศณิศา  จิรเสวีนุประพันธ์</t>
  </si>
  <si>
    <t>นางสาวณัฐรมณ์  ลิ้นลา</t>
  </si>
  <si>
    <t>นายเอกราช  หวังนุช</t>
  </si>
  <si>
    <t>นายกาศ ประกาศสิริ เจริญพระสิริ</t>
  </si>
  <si>
    <t>นายสัญชัย  สไพพงศ์</t>
  </si>
  <si>
    <t>นายอิ่มหรอน  ทิ้งผอม</t>
  </si>
  <si>
    <t>นายเฉลิมชัย  กุลาเลิศ</t>
  </si>
  <si>
    <t>นางสาวภรณี  วัฒนโชติ</t>
  </si>
  <si>
    <t>นายขจรศักดิ์  ประดิษฐาน</t>
  </si>
  <si>
    <t>นายประเดิมชัย  บุญช่วยเหลือ</t>
  </si>
  <si>
    <t>นางสาวสุภัสสรา  ธงไชย</t>
  </si>
  <si>
    <t>นายกอบกฤต  สุขสถิตย์</t>
  </si>
  <si>
    <t>นางสาวอริญรดา  มีเพียร</t>
  </si>
  <si>
    <t>นายศุข  ศักดิ์ณรงค์เดช</t>
  </si>
  <si>
    <t>นายกานต์  กิตติอำพน</t>
  </si>
  <si>
    <t>นายศรราม  สีบุญเรือง</t>
  </si>
  <si>
    <t>นายภูตฤณ  ภูธีรภาพ</t>
  </si>
  <si>
    <t>ว่าที่ร้อยโทเกียรติสร  พุสดี</t>
  </si>
  <si>
    <t>นางสาวสิริวรรณ  สกดผล</t>
  </si>
  <si>
    <t>นายพีท  อุทยารัตน์</t>
  </si>
  <si>
    <t>นายกัณตภณ  ดวงอัมพร</t>
  </si>
  <si>
    <t>นางสาวอรพินทร์  เพชรทัต</t>
  </si>
  <si>
    <t>นายภัทร  ภมรมนตรี</t>
  </si>
  <si>
    <t>นายธนา  ชีรวินิจ</t>
  </si>
  <si>
    <t>นางสาวภาดาท์  วรกานนท์</t>
  </si>
  <si>
    <t>นายคริส  โปตระนันทน์</t>
  </si>
  <si>
    <t>ร้อยเอกรชฏ  พิสิษฐบรรณกร</t>
  </si>
  <si>
    <t>นายนที  ศิริธรรมวัฒน์</t>
  </si>
  <si>
    <t>นายรัตนมงคล  เลิศทวีวิทย์</t>
  </si>
  <si>
    <t>นายวรวุธ  ลีลานภาศักดิ์</t>
  </si>
  <si>
    <t>นายพลเดช  สุวรรณอาภา</t>
  </si>
  <si>
    <t>นางสาวนภาภรณ์  กีรติปัถวี</t>
  </si>
  <si>
    <t>นายสายธง  เมืองวงษ์</t>
  </si>
  <si>
    <t>นายภากร  แสงบรรจง</t>
  </si>
  <si>
    <t>นายณัฐนันท์  อ่อนยั่งยืน</t>
  </si>
  <si>
    <t>นางสาวภัสริน  รามวงศ์</t>
  </si>
  <si>
    <t>นายชื่นชอบ  คงอุดม</t>
  </si>
  <si>
    <t>นายรัฐพงศ์  ระหงษ์</t>
  </si>
  <si>
    <t>นายภูเบศร์  อภัยวงศ์</t>
  </si>
  <si>
    <t>ร้อยตำรวจเอกวัฒนรักษ์  อำนรรฆสรเดช</t>
  </si>
  <si>
    <t>นายแสนยากรณ์  สิงห์วีรธรรม</t>
  </si>
  <si>
    <t>นางสาวบุณยนุช  ปทิตหิรัณยา</t>
  </si>
  <si>
    <t>นายทวีชัย  วงศ์ไพโรจน์กุล</t>
  </si>
  <si>
    <t>นายพชร  ภูมิจิตร</t>
  </si>
  <si>
    <t>นายอดุลย์  ย่าพรหม</t>
  </si>
  <si>
    <t>นายพีร์นิธิ  มัญชุไพบูลย์</t>
  </si>
  <si>
    <t>นายทันธรรม  วงษ์ชื่น</t>
  </si>
  <si>
    <t>นางสาวพัทธนันท์  ฤทธิ์ชัยเรืองเดช</t>
  </si>
  <si>
    <t>นายธนกร  คงชื่นประยูร</t>
  </si>
  <si>
    <t>นางสาวรณกฤต  หะมิชาติ</t>
  </si>
  <si>
    <t>นายชยพล  สท้อนดี</t>
  </si>
  <si>
    <t>นายสุรชาติ  เทียนทอง</t>
  </si>
  <si>
    <t>นางสาวอรัญญา  มณีแจ่ม</t>
  </si>
  <si>
    <t>พลตำรวจตรีวิชัย  สังข์ประไพ</t>
  </si>
  <si>
    <t>นายรังสรรค์  กียปัจจ์</t>
  </si>
  <si>
    <t>นางสาววิเวียน  จุลมนต์</t>
  </si>
  <si>
    <t>นางสาวณิชชา  บุญลือ</t>
  </si>
  <si>
    <t>นางศลิษา  สิงหเสนี</t>
  </si>
  <si>
    <t>นายอนุพันธ์  ธราดลรัตนากร</t>
  </si>
  <si>
    <t>นางสาวเต็มสินี  โสภาสมสวัสดิ์</t>
  </si>
  <si>
    <t>นางสาวพรสุดา  ทบทอบ</t>
  </si>
  <si>
    <t>นายพิบูลย์  เพียรพานิชกุล</t>
  </si>
  <si>
    <t>นางดรุณี  เทพนม</t>
  </si>
  <si>
    <t>นายธีระบูล  ชื่นสำราญ</t>
  </si>
  <si>
    <t>นายถนัด  แสงวิเชียร</t>
  </si>
  <si>
    <t>นายเวียง  สาดนอก</t>
  </si>
  <si>
    <t>นายสมชาย  สุขเทวี</t>
  </si>
  <si>
    <t>นายฐานะพัฒน์  รองรัตน์</t>
  </si>
  <si>
    <t>นายศุภณัฐ  มีนชัยนันท์</t>
  </si>
  <si>
    <t>นายอนุสรณ์  ปั้นทอง</t>
  </si>
  <si>
    <t>นางสาวพัชรนันท์  โกศลสมบัตินนท์</t>
  </si>
  <si>
    <t>นายอนันตชาติ  บัวสุวรรณ์</t>
  </si>
  <si>
    <t>นางสาวแวววรรณ  ก้องไตรภพ</t>
  </si>
  <si>
    <t>นายธีรวิทย์  ภูมิดิษฐ์</t>
  </si>
  <si>
    <t>นายเกรียงไกร  ไกรนรา</t>
  </si>
  <si>
    <t>นางสาวพีร์ปภาอร  เสถียรไทย</t>
  </si>
  <si>
    <t>นายกิตติพงศ์  ท่าพิกุล</t>
  </si>
  <si>
    <t>นายอุเทน  ไม้สนธิ์</t>
  </si>
  <si>
    <t>นายศราวุธ  ทบทอบ</t>
  </si>
  <si>
    <t>นายเอกราช  อุดมอำนวย</t>
  </si>
  <si>
    <t>นายการุณ  โหสกุล</t>
  </si>
  <si>
    <t>นายสุธนพจน์  กิจธนาภิทักษ์</t>
  </si>
  <si>
    <t>นางสาวณัฐวรินธร  บวรภัควุฒิสิริ</t>
  </si>
  <si>
    <t>นายธัญญ์นิธิ  ชวรัตน์นิธิโชติ</t>
  </si>
  <si>
    <t>นางสาวสุชาดา  เวสารัชตระกูล</t>
  </si>
  <si>
    <t>นายอรรถสิทธิ์  เหลืองไพบูลย์</t>
  </si>
  <si>
    <t>นายเฉลิมพล  อุตรัตน์</t>
  </si>
  <si>
    <t>พลตรีหญิงดาวใจ  เจิมเจิดพล</t>
  </si>
  <si>
    <t>นายณัฏฐ์  ภูวสันติ</t>
  </si>
  <si>
    <t>นางสาวณัฏฐ์  มงคลนาวิน</t>
  </si>
  <si>
    <t>นายโอวาท  พรหมพินิจ</t>
  </si>
  <si>
    <t>นางมาเรียม  และมิตร</t>
  </si>
  <si>
    <t>นางกอบกุล  สังฆมณี</t>
  </si>
  <si>
    <t>ร้อยตำรวจตรีคเนศ  ศรีศักดิ์</t>
  </si>
  <si>
    <t>นางสาวศศินันท์  ธรรมนิฐินันท์</t>
  </si>
  <si>
    <t>นายสมชาย  เวสารัชตระกูล</t>
  </si>
  <si>
    <t>นายเอกภพ  เหลืองประเสริฐ</t>
  </si>
  <si>
    <t>นายเอกภาพ  หงสกุล</t>
  </si>
  <si>
    <t>นายสุภดิช  อากาศฤกษ์</t>
  </si>
  <si>
    <t>นายวัทธิกร  หรุ่นศิริ</t>
  </si>
  <si>
    <t>นายบัญชาพล  อรัณยะนาค</t>
  </si>
  <si>
    <t>นางสาวภารดี  อัศวพิทยา</t>
  </si>
  <si>
    <t>นายวิโรจน์  จิตรอบอารีย์</t>
  </si>
  <si>
    <t>นายสรรเสริญ  บุญเกษม</t>
  </si>
  <si>
    <t>นายไพฑูรย์  และมิตร</t>
  </si>
  <si>
    <t>ว่าที่ร้อยตรีเทวิน  พิมพ์พันธุ์</t>
  </si>
  <si>
    <t>นายพะเนาว์  ตามประทีป</t>
  </si>
  <si>
    <t>นายภูริวรรธก์  ใจสำราญ</t>
  </si>
  <si>
    <t>นายญาณกิตติ์  ห่วงทรัพย์</t>
  </si>
  <si>
    <t>นายศรราม  ภูมิไชย</t>
  </si>
  <si>
    <t>นางสาวปราณี  เชื้อเกตุ</t>
  </si>
  <si>
    <t>นางสาวนพวรรณ  หัวใจมั่น</t>
  </si>
  <si>
    <t>นายประเวศร์  วัลลภบรรหาร</t>
  </si>
  <si>
    <t>นายโชคภิวัสร์  เลิศสุรสีห์</t>
  </si>
  <si>
    <t>นายนนท์ปวิธ  แก้วงาม</t>
  </si>
  <si>
    <t>นายศุภกิจ  ตังทัตสวัสดิ์</t>
  </si>
  <si>
    <t>นางสาวกษมปภา  วรัชยารวีภาส</t>
  </si>
  <si>
    <t>นายพิเชฐ  เดชอรัญ</t>
  </si>
  <si>
    <t>นางสาวนราวดี  เรืองทวีเชาว์</t>
  </si>
  <si>
    <t>นายนัฐวุฒิ  บุญเกื้อ</t>
  </si>
  <si>
    <t>นางสาวกาญจนา  ธนรัชต์ทวีทอง</t>
  </si>
  <si>
    <t>นายปัญญา  สุขขจีธำรง</t>
  </si>
  <si>
    <t>สิบตรีณรงค์เนตร  อินแตง</t>
  </si>
  <si>
    <t>นายธนเดช  เพ็งสุข</t>
  </si>
  <si>
    <t>นางสาวสกาวใจ  พูนสวัสดิ์</t>
  </si>
  <si>
    <t>นายศุกล  กุลสิงห์</t>
  </si>
  <si>
    <t>นายแทนคุณ  จิตต์อิสระ</t>
  </si>
  <si>
    <t>นายกษิดิ์เดช  ชุติมันต์</t>
  </si>
  <si>
    <t>นายภัทรดนัย  ใหม่พระเนตร</t>
  </si>
  <si>
    <t>นายบุญสืบ  จันทร์แจ่มศรี</t>
  </si>
  <si>
    <t>นายภักดีหาญส์  หิมะทองคำ</t>
  </si>
  <si>
    <t>นายถิรพงศ์  รักษาแก้ว</t>
  </si>
  <si>
    <t>นายธนัชย์พล  บวรวุฒิ</t>
  </si>
  <si>
    <t>นายเกรียงศักดิ์  สืบวงษ์</t>
  </si>
  <si>
    <t>นายพงศ์วัฒน์  กุลเดชชัยชาญ</t>
  </si>
  <si>
    <t>นายทินกร  ฮาวรนนท์</t>
  </si>
  <si>
    <t>นายปวัน  เลิศพยับ</t>
  </si>
  <si>
    <t>นายรัชธิวรรษ์  รุ่งธีรกุล</t>
  </si>
  <si>
    <t>นางสาวสิริลภัส  กองตระการ</t>
  </si>
  <si>
    <t>นางสาวฐิติภัสร์  โชติเดชาชัยนันต์</t>
  </si>
  <si>
    <t>นายพงศกร  รัตนเรืองวัฒนา</t>
  </si>
  <si>
    <t>นายตรีรัตน์  ศิริจันทโรภาส</t>
  </si>
  <si>
    <t>นายประพฤติ  ฉัตรประภาชัย</t>
  </si>
  <si>
    <t>นายธาม  สมุทรานนท์</t>
  </si>
  <si>
    <t>นางนฤมล  รัตนาภิบาล</t>
  </si>
  <si>
    <t>นายอำพล  ขำวิลัย</t>
  </si>
  <si>
    <t>นายเอกพล  ชัยสังฆะ</t>
  </si>
  <si>
    <t>นางสาวยลดา  พันธ์มะวงค์</t>
  </si>
  <si>
    <t>นายอำนวย  โกวิทธรรมกรณ์</t>
  </si>
  <si>
    <t>นายสมัครสุนทรเวทย์  ปรีชาชัยวัฒน์</t>
  </si>
  <si>
    <t>ว่าที่ร้อยตรีกฤชณัท  ปัญสุทธิ์</t>
  </si>
  <si>
    <t>นายณัฐวุฒิ  พิณทอง</t>
  </si>
  <si>
    <t>นายวิทวัส  ติชะวาณิชย์</t>
  </si>
  <si>
    <t>นายพลภูมิ  วิภัติภูมิประเทศ</t>
  </si>
  <si>
    <t>นางสาวกาญจนา  ภวัครานนท์</t>
  </si>
  <si>
    <t>นายแมน  เจริญวัลย์</t>
  </si>
  <si>
    <t>นายพันธ์พิสุทธิ์  นุราช</t>
  </si>
  <si>
    <t>ว่าที่ร้อยเอกวีรพล  วงษ์มะเซาะ</t>
  </si>
  <si>
    <t>นายอิทธิเดช  สุพงษ์</t>
  </si>
  <si>
    <t>นายโจโจ้  ไมอ๊อคชิ</t>
  </si>
  <si>
    <t>นางสาวณิรินทร์  เงินยวง</t>
  </si>
  <si>
    <t>นางสาวจิตภินันท์  วงษ์ขันธ์</t>
  </si>
  <si>
    <t>นางรัตนา  กอเซ็มมูซอ</t>
  </si>
  <si>
    <t>นายนพดล  กุลละวณิชย์</t>
  </si>
  <si>
    <t>นางสาวธมนันท์  พุ่มกัน</t>
  </si>
  <si>
    <t>นายภัทรภคิน  รัตนสาขา</t>
  </si>
  <si>
    <t>นางสาวกุลวิรัณภัฏ  จองไว</t>
  </si>
  <si>
    <t>นายนพดล  ธุวานนท์</t>
  </si>
  <si>
    <t>นางสาวพิมพ์กาญจน์  กีรติวิราปกรณ์</t>
  </si>
  <si>
    <t>นายจิรายุ  ห่วงทรัพย์</t>
  </si>
  <si>
    <t>นางสาวเกศกานดา  อินช่วย</t>
  </si>
  <si>
    <t>นายณัฐนันท์  กัลยาศิริ</t>
  </si>
  <si>
    <t>นางปิยะนุช  จงบรรเจิด</t>
  </si>
  <si>
    <t>นายกฤษฎ์  เครือเจริญพร</t>
  </si>
  <si>
    <t>นายณัฐดนัย  ชนิตร์วัฒน์</t>
  </si>
  <si>
    <t>นายกฤษณา  ศรีแจ่ม</t>
  </si>
  <si>
    <t>นายกิติภูมิ  นีละไพจิตร์</t>
  </si>
  <si>
    <t>นายปกรณ์  ดำรงศักดิ์</t>
  </si>
  <si>
    <t>นายนิยม  ทรัพย์สิรินาวิน</t>
  </si>
  <si>
    <t>นายณรงค์  เกียรติเสรีกุล</t>
  </si>
  <si>
    <t>นางสาวศิริ์กาญจน์  ทองโชติธนชาติ</t>
  </si>
  <si>
    <t>นางสาววรชพร  ปานใย</t>
  </si>
  <si>
    <t>นายขุนธรรม  เดือดขุนทด</t>
  </si>
  <si>
    <t>นายวีรวุธ  รักเที่ยง</t>
  </si>
  <si>
    <t>นายไพฑูรย์  อิสระเสรีพงษ์</t>
  </si>
  <si>
    <t>นายศิริพงษ์  รัสมี</t>
  </si>
  <si>
    <t>นายฤกษ์อารี  นานา</t>
  </si>
  <si>
    <t>นายฮาซัน  วันนุ</t>
  </si>
  <si>
    <t>นางสาวณัฐิดา  เตาเฟ็ส</t>
  </si>
  <si>
    <t>นายอารี  สุขโข</t>
  </si>
  <si>
    <t>นายนิกม์  แสงศิรินาวิน</t>
  </si>
  <si>
    <t>นายประยูร  ครองยศ</t>
  </si>
  <si>
    <t>นายฐีรทรัพย์  อภิญญาภรณ์</t>
  </si>
  <si>
    <t>นายมังกร  ศิริศรีโพธิ์</t>
  </si>
  <si>
    <t>นายโสภณ  แก้วศรีจันทร์</t>
  </si>
  <si>
    <t>นายต้นสัก  สนิทนาม</t>
  </si>
  <si>
    <t>นายสุริโย  พินโย</t>
  </si>
  <si>
    <t>นายเฉลิมพล  พิณทอง</t>
  </si>
  <si>
    <t>นายอัครภัทร  เสนาะ</t>
  </si>
  <si>
    <t>นายธนดล  จันทร์สุนทร</t>
  </si>
  <si>
    <t>นายธีรัจชัย  พันธุมาศ</t>
  </si>
  <si>
    <t>นายไพโรจน์  อิสระเสรีพงษ์</t>
  </si>
  <si>
    <t>นายพีระพงษ์  รัสมี</t>
  </si>
  <si>
    <t>นายวุฒิภัทร  คำประกอบ</t>
  </si>
  <si>
    <t>นายอนันต์  ฤกษ์ดี</t>
  </si>
  <si>
    <t>นายธีระวิทย์  วงศ์เพชร</t>
  </si>
  <si>
    <t>นายสมเกียรติ์  ขุนบุญจันทร์</t>
  </si>
  <si>
    <t>นางสาวริณดา  คงตาละนันท์</t>
  </si>
  <si>
    <t>นายสำคัญต่อชาติ  เอี่ยมอ่ำ</t>
  </si>
  <si>
    <t>นายยศศักดิ์ธำรง  นงค์พรหมมา</t>
  </si>
  <si>
    <t>นายวาทิศ  ธนกิจกาศมณี</t>
  </si>
  <si>
    <t>นายชาย  มาลี</t>
  </si>
  <si>
    <t>นายสุรชาติ  โต๊ะเฮ</t>
  </si>
  <si>
    <t>นายพันธุ์ปิติ  โพธิ์วิจิตร</t>
  </si>
  <si>
    <t>นางพรวิลัย  รักชลธี</t>
  </si>
  <si>
    <t>นายกันต์พงษ์  ประยูรศักดิ์</t>
  </si>
  <si>
    <t>นายวิชาญ  มีนชัยนันท์</t>
  </si>
  <si>
    <t>นายอรรถวิทย์  เซะวิเศษ</t>
  </si>
  <si>
    <t>นางนาถยา  แดงบุหงา</t>
  </si>
  <si>
    <t>นายสุนันท์  มีนมณี</t>
  </si>
  <si>
    <t>นายพงษ์เพชร  เพชรสุวรรณดี</t>
  </si>
  <si>
    <t>นางสาวภัทรานิษฐ์  กิตินิรันดร์กูล</t>
  </si>
  <si>
    <t>นายหวังจันทร์  ยิ้มวิไล</t>
  </si>
  <si>
    <t>นางสาวกฤตทัศชญา  ดิษฐเนตร</t>
  </si>
  <si>
    <t>นางเสาวลักษณ์  ยงวานิชจิต</t>
  </si>
  <si>
    <t>นายเดโชนุชิต  นวลสกุล</t>
  </si>
  <si>
    <t>นายบวรวิช  รักไทย</t>
  </si>
  <si>
    <t>นายปราโมช  วงษ์มะเซาะ</t>
  </si>
  <si>
    <t>นายสมชาย  ดีเหลือ</t>
  </si>
  <si>
    <t>นายยุทธนา  รักชลธี</t>
  </si>
  <si>
    <t>นายวรภัทร์  ละออง</t>
  </si>
  <si>
    <t>นายสุรพล  สะริมา</t>
  </si>
  <si>
    <t>นางสาวธีรรัตน์  สำเร็จวาณิชย์</t>
  </si>
  <si>
    <t>นายชุมพล  หลักคำ</t>
  </si>
  <si>
    <t>นายรณชัย  สังฆมิตกล</t>
  </si>
  <si>
    <t>นายสุพจน์  ฤกษ์ดี</t>
  </si>
  <si>
    <t>นายเอกฤทธิ  เจียกขจร</t>
  </si>
  <si>
    <t>นายบุญรุ่ง  เต๋งจงดี</t>
  </si>
  <si>
    <t>นายกรกฤษณ์  วงศ์คุณหยก</t>
  </si>
  <si>
    <t>นายวันชัย  รัตนขจรไชย</t>
  </si>
  <si>
    <t>ว่าที่ร้อยตรีหญิงนุชนาฏ  หุ่นอยู่</t>
  </si>
  <si>
    <t>นายสุเทพ  บรรจง</t>
  </si>
  <si>
    <t>นายณัทพัช  อัคฮาด</t>
  </si>
  <si>
    <t>นางชัญญาพัชญ์  ธนัตพรภัคพงศ์</t>
  </si>
  <si>
    <t>นางสาวนรัชช์อร  พงศภัคคณนันท์</t>
  </si>
  <si>
    <t>นางสาววัชญ์รัชชญา  จันทชุมประพัฒน์</t>
  </si>
  <si>
    <t>นายลูกัสเอราดัส  โครนีเวล</t>
  </si>
  <si>
    <t>นายณัฐพงศ์  เปรมพูลสวัสดิ์</t>
  </si>
  <si>
    <t>นายกิตพล  เชิดชูกิจกุล</t>
  </si>
  <si>
    <t>นายอรรฆรัตน์  นิติพน</t>
  </si>
  <si>
    <t>นายประสิทธิ์  มะหะหมัด</t>
  </si>
  <si>
    <t>นางสกุลรัตน์  ทิพย์วรรณงาม</t>
  </si>
  <si>
    <t>นายฮารูณ  เมฆลอย</t>
  </si>
  <si>
    <t>นายอรรถเวช  กองนักวงษ์</t>
  </si>
  <si>
    <t>นางสาวแพรว  กิจสุวรรณ</t>
  </si>
  <si>
    <t>นางสาววรัญญา  แอนดาริส</t>
  </si>
  <si>
    <t>นายพฤฒิบดี  อาดำ</t>
  </si>
  <si>
    <t>นายอริย์ธัช  ชาติอาริยะพงศ์</t>
  </si>
  <si>
    <t>นายเวโรฒ  มาตยศิริ</t>
  </si>
  <si>
    <t>นายอภิวัฒน์  พิณทอง</t>
  </si>
  <si>
    <t>นายทรงพจน์  เอกนิติภูมิ</t>
  </si>
  <si>
    <t>นายสุภกร  ตันติไพบูลย์ธนะ</t>
  </si>
  <si>
    <t>นายพงศ์พล  ยอดเมืองเจริญ</t>
  </si>
  <si>
    <t>นายธกร  เลาหพงศ์ชนะ</t>
  </si>
  <si>
    <t>ร้อยตำรวจตรีมณฑล  โพธิ์คาย</t>
  </si>
  <si>
    <t>นายจักรวี  วิสุทธิผล</t>
  </si>
  <si>
    <t>นายรัฐภูมิ  โตคงทรัพย์</t>
  </si>
  <si>
    <t>นายดิเรก  ขันทพร</t>
  </si>
  <si>
    <t>นายธันวา  ไกรฤกษ์</t>
  </si>
  <si>
    <t>นายวีรกิตติ์  อภิโชควัชรศักดิ์</t>
  </si>
  <si>
    <t>นางสาวฉัตรฉกฎ  ดวงจิตพุทธคุณ</t>
  </si>
  <si>
    <t>นายประเสริฐ  กอเซ็มมูซอ</t>
  </si>
  <si>
    <t>นางสาวมณฑิตา  ฤทธิ์ธนสาโรจน์</t>
  </si>
  <si>
    <t>นายศรีนคร  พันธุรัตน์</t>
  </si>
  <si>
    <t>ว่าที่ร้อยเอกอิทธิวัตร  เพ็ชรมีไชยสกุล</t>
  </si>
  <si>
    <t>นายปิยรัฐ  จงเทพ</t>
  </si>
  <si>
    <t>นางสาวอัยรดา  บำรุงรักษ์</t>
  </si>
  <si>
    <t>นายกวีวงศ์  อยู่วิจิตร</t>
  </si>
  <si>
    <t>นายปณิธาน  ประจวบเหมาะ</t>
  </si>
  <si>
    <t>นายสุทธิ  ปัญญาสกุลวงศ์</t>
  </si>
  <si>
    <t>นายตรีสิทธิ์  ศิริวรรณ</t>
  </si>
  <si>
    <t>นางสาวยศยา  ชิยาปภารักษ์</t>
  </si>
  <si>
    <t>นายสมเกียรติ  ถนอมสินธุ์</t>
  </si>
  <si>
    <t>นางสาวมณีรัตน์  ลิมป์รัตนกาญจน์</t>
  </si>
  <si>
    <t>นายพิสิษฐ์  ศิริอริยาพร</t>
  </si>
  <si>
    <t>นายขจรศักดิ์  น้อยประดิษฐ์</t>
  </si>
  <si>
    <t>นายอนุวัตร  เมืองมัจฉา</t>
  </si>
  <si>
    <t>นายวีรชัย  เหล่าเรืองวัฒนะ</t>
  </si>
  <si>
    <t>นางสาวฐิติมา  กิจประพันธ์</t>
  </si>
  <si>
    <t>นายธงไชย  มหาโพธิ์</t>
  </si>
  <si>
    <t>นายสุกรี  สุวินัย</t>
  </si>
  <si>
    <t>นายเท่าพิภพ  ลิ้มจิตรกร</t>
  </si>
  <si>
    <t>นางสาวศิลัมพา  เลิศนุวัฒน์</t>
  </si>
  <si>
    <t>นายศิลปวิชญ์  น้อยสมมิตร</t>
  </si>
  <si>
    <t>นางสาวศิริภา  อินทวิเชียร</t>
  </si>
  <si>
    <t>นายศันสนะ  สุริยะโยธิน</t>
  </si>
  <si>
    <t>นายภัชริ  นิจสิริภัช</t>
  </si>
  <si>
    <t>นายธิติพัทธ์  นรวิทย์โชติกุล</t>
  </si>
  <si>
    <t>นางสาวเจณิสตา  เตชะโสภณมณี</t>
  </si>
  <si>
    <t>นายรัชตะ  สมบัติลาภตระกูล</t>
  </si>
  <si>
    <t>นางสาวกัณฐณัฏฐ์  สุวรรณประภา</t>
  </si>
  <si>
    <t>นาวาโทไชยยุทธ  ศรีเปารยะ</t>
  </si>
  <si>
    <t>นายมนต์สัณฑ์  อรรถปรีชาพล</t>
  </si>
  <si>
    <t>นายสุภชัย  อื้อตระกูลชัย</t>
  </si>
  <si>
    <t>นายศักดินนท์  บุญพนาศรี</t>
  </si>
  <si>
    <t>นางสาวแอนศิริ  วลัยกนก</t>
  </si>
  <si>
    <t>นายกิตติพล  รวยฟูพันธ์</t>
  </si>
  <si>
    <t>นายทศพร  ทองศิริ</t>
  </si>
  <si>
    <t>นายชยิน  พึ่งสาย</t>
  </si>
  <si>
    <t>นายระพีพัฒน์  สุเมธโชติเมธา</t>
  </si>
  <si>
    <t>นายอมรศักดิ์  สินเหลือ</t>
  </si>
  <si>
    <t>นางสาวสวิชญา  วาทะพุกกะณะ</t>
  </si>
  <si>
    <t>นายเจริญศักดิ์  มณีรัตนสุบรรณ</t>
  </si>
  <si>
    <t>นายวิชิต  วราศิริกุล</t>
  </si>
  <si>
    <t>นายชาติชาย  ปัตตะพงศ์</t>
  </si>
  <si>
    <t>นายอดิศักดิ์  อู่งามสิน</t>
  </si>
  <si>
    <t>นายธนเดช  ตุลยลักษณะ</t>
  </si>
  <si>
    <t>ร้อยโทภาคย์ธณิศ  นุชน้อย</t>
  </si>
  <si>
    <t>นายสมัชญา  พงศพัศเดชา</t>
  </si>
  <si>
    <t>นายสุชาติ  เจริญเลิศวิริยะกิจ</t>
  </si>
  <si>
    <t>นายประสงค์  ประสพโชค</t>
  </si>
  <si>
    <t>นายไชยามพวาน  มั่นเพียรจิตต์</t>
  </si>
  <si>
    <t>นายศรัณยสัณฑ์  วีรกุลสุนทร</t>
  </si>
  <si>
    <t>นายมินทร์  ลักษิตานนท์</t>
  </si>
  <si>
    <t>นายสุวัฒน์  ม่วงศิริ</t>
  </si>
  <si>
    <t>นายธวัชชัย  ทองสิมา</t>
  </si>
  <si>
    <t>นายโชติพิพัฒน์  เตชะโสภณมณี</t>
  </si>
  <si>
    <t>ร้อยตำรวจเอกจักรกฤช  ปิ่นกร</t>
  </si>
  <si>
    <t>นายภาณุภณ  พฤฒิวโรดม</t>
  </si>
  <si>
    <t>นายสงกรานต์  พงษ์พันนา</t>
  </si>
  <si>
    <t>นายธีทัชฐ์  เกียรติลดารมย์</t>
  </si>
  <si>
    <t>นายอนุชาญ  กวางทอง</t>
  </si>
  <si>
    <t>นายณัฐชา  บุญไชยอินสวัสดิ์</t>
  </si>
  <si>
    <t>นายสากล  ม่วงศิริ</t>
  </si>
  <si>
    <t>นางสาวกมลพัฒน์  ปุงบางกะดี่</t>
  </si>
  <si>
    <t>นายภาสกร  เงินเจริญกุล</t>
  </si>
  <si>
    <t>นายเศรษฐสรร  จันทร์ทอง</t>
  </si>
  <si>
    <t>นายสาโรจน์  ซึ้งไพศาลกุล</t>
  </si>
  <si>
    <t>นายณัฐวรรธน์  พัชรพรนุกูล</t>
  </si>
  <si>
    <t>ว่าที่ร้อยตรีเทพทอง  วัฒนพงศ์สวัสดิ์</t>
  </si>
  <si>
    <t>นายอัศวิน  คูร์พิพัฒน์</t>
  </si>
  <si>
    <t>นายสุทธิชัย  เมฆสุวรรณ</t>
  </si>
  <si>
    <t>นางสาวณัชชา  แสงเรืองฤทธิ์</t>
  </si>
  <si>
    <t>นางสาวสิริพรโชค  พฤทธเมธวิสุทธิ์</t>
  </si>
  <si>
    <t>นายณัฐวุฒิ  อวนทะเล</t>
  </si>
  <si>
    <t>นายอนันต์  นุนาบี</t>
  </si>
  <si>
    <t>นางสาวรักชนก  ศรีนอก</t>
  </si>
  <si>
    <t>นายวัน  อยู่บำรุง</t>
  </si>
  <si>
    <t>นางสาววณิชชา  ม่วงศิริ</t>
  </si>
  <si>
    <t>นายทวนชัย  นิยมชาติ</t>
  </si>
  <si>
    <t>นายสมพร  คงโครัด</t>
  </si>
  <si>
    <t>นายธนาวุฒิ  รัศมีฉาย</t>
  </si>
  <si>
    <t>นายศิวโรจณ์  แสงจรัสโชติ</t>
  </si>
  <si>
    <t>นายมานพ  มารุ่งเรือง</t>
  </si>
  <si>
    <t>ว่าที่ร้อยตรีวิษณุ  แพทย์คดี</t>
  </si>
  <si>
    <t>นางสาวฐาปนี  โปร่งรัศมี</t>
  </si>
  <si>
    <t>นางสาวสุวลักษณ์  พวงมาลัย</t>
  </si>
  <si>
    <t>นางสาวทิสรัตน์  เลาหพล</t>
  </si>
  <si>
    <t>นายกฤชนนท์  อัยยปัญญา</t>
  </si>
  <si>
    <t>นายเกรียงไกร  จงเจริญ</t>
  </si>
  <si>
    <t>พันตำรวจเอกทศพล  โชติคุตร์</t>
  </si>
  <si>
    <t>นายวัชระ  เพชรทอง</t>
  </si>
  <si>
    <t>นายกิติ  วงษ์กุหลาบ</t>
  </si>
  <si>
    <t>นายเอกชัย  ผ่องจิตร์</t>
  </si>
  <si>
    <t>นายณัฐจักร์  อัศวโชติวัฒน์</t>
  </si>
  <si>
    <t>นางสาวธัณยาการย์  เตชะพัฒน์สิริ</t>
  </si>
  <si>
    <t>นางสาวอรศศิพัชร์  มามีเกตุรัตน์</t>
  </si>
  <si>
    <t>นายกิจณพัฒน์  เอี่ยมวรกุล</t>
  </si>
  <si>
    <t>นายธัญธร  ธนินวัฒนาธร</t>
  </si>
  <si>
    <t>นางสุภาภรณ์  คงวุฒิปัญญา</t>
  </si>
  <si>
    <t>นางสาวศศิกานต์  วัฒนะจันทร์</t>
  </si>
  <si>
    <t>นายธนูชยานันท์  ปั้นบริสุทธิ์</t>
  </si>
  <si>
    <t>นายพีร์  โรจนดารา</t>
  </si>
  <si>
    <t>นายวันชัย  สุทธิอารีกุล</t>
  </si>
  <si>
    <t>นายพีรพล  เตชวัชรพงศ์</t>
  </si>
  <si>
    <t>นายสิทธิโชค  คล้อยแสงอาทิตย์</t>
  </si>
  <si>
    <t>นางสาวศุภิกา  พัฒน์ธนันภู</t>
  </si>
  <si>
    <t>นายศุภกิตติ์  ศีลอุดม</t>
  </si>
  <si>
    <t>นางมณฑา  พ่วงพุฒ</t>
  </si>
  <si>
    <t>นางสาวนลินภัสร์  องค์คุณารักษ์</t>
  </si>
  <si>
    <t>นายสิษฐณัฐ  บุญนาค</t>
  </si>
  <si>
    <t>นางสาวนิธิวรรณ  ปิยะนันทกุล</t>
  </si>
  <si>
    <t>นายสิริน  สงวนสิน</t>
  </si>
  <si>
    <t>นายประเวช  แสวงสุข</t>
  </si>
  <si>
    <t>นายจิรวัฒน์  อรัณยกานนท์</t>
  </si>
  <si>
    <t>นายกันตพงศ์  ดีชัยยะ</t>
  </si>
  <si>
    <t>นายพลวิทย์  เจริญพงศ์</t>
  </si>
  <si>
    <t>นาวาตรีนิธิ  บุญยรัตกลิน</t>
  </si>
  <si>
    <t>พันตำรวจโทวันชัย  ฟักเอี้ยง</t>
  </si>
  <si>
    <t>นายศราพงศ์  อิศรศักดิ์ ณ อยุธยา</t>
  </si>
  <si>
    <t>นายพศิน  ชาญศิลป์</t>
  </si>
  <si>
    <t>นายกวิน  ชาตะวนิช</t>
  </si>
  <si>
    <t>นายประกิจ  ศิริมา</t>
  </si>
  <si>
    <t>นายปิติพงศ์  เต็มเจริญ</t>
  </si>
  <si>
    <t>นายวิละ  อุดม</t>
  </si>
  <si>
    <t>นายสุวัฒน์ ไรโอ สมิทธ์กุล</t>
  </si>
  <si>
    <t>นางสาววริษอร  เพชรศิริ</t>
  </si>
  <si>
    <t>นางสาวปวิตรา  จิตตกิจ</t>
  </si>
  <si>
    <t>นายอารุม  ตุ้มน้อย</t>
  </si>
  <si>
    <t>นายอิทธิพัทธ์  เศรษฐยุกานนท์</t>
  </si>
  <si>
    <t>นายวิลาศ  จันทร์พิทักษ์</t>
  </si>
  <si>
    <t>นางสาวอัชญา  จุลชาต</t>
  </si>
  <si>
    <t>นางสาวอรไพลิน  อัครเลิศวรปรีชา</t>
  </si>
  <si>
    <t>นางสาวนิธิสนี  กลิ่นพันธหิรัญ</t>
  </si>
  <si>
    <t>นางสาวบุณณดา  สุปิยพันธุ์</t>
  </si>
  <si>
    <t>นายณชิต  อำนาจเดชานนท์</t>
  </si>
  <si>
    <t>นายวาริช  อินทนนท์</t>
  </si>
  <si>
    <t>นางสาวเอษณา  จรัสสุริยพงศ์</t>
  </si>
  <si>
    <t>นายชลายน  ชลายนเดชะ</t>
  </si>
  <si>
    <t>นายยุทธนา  ทองแสนดี</t>
  </si>
  <si>
    <t>นายสมชาย  จรุญวงษ์</t>
  </si>
  <si>
    <t>นายพิสณฑ์  ชลายนนาวิน</t>
  </si>
  <si>
    <t>นายทวี  สูงหางหว้า</t>
  </si>
  <si>
    <t>นายพงศ์พันธ์  ยอดเมืองเจริญ</t>
  </si>
  <si>
    <t>นางรัดเกล้า  อินทวงศ์ สุวรรณคีรี</t>
  </si>
  <si>
    <t>นายชนินทร์  รุ่งแสง</t>
  </si>
  <si>
    <t>นายธิติวัฐ  อดิศรพันธ์กุล</t>
  </si>
  <si>
    <t>นายจักรพันธ์  พรนิมิตร</t>
  </si>
  <si>
    <t>นายณัฐวัฒน์  พอใช้ได้</t>
  </si>
  <si>
    <t>นายคมสัน  พันธุ์วิชาติกุล</t>
  </si>
  <si>
    <t>นางสาวนนทิกา  ครองสินทรัพย์</t>
  </si>
  <si>
    <t>นายกฤษณ์  สุริยผล</t>
  </si>
  <si>
    <t>ว่าที่ร้อยตรีสานนท์  บุญมี</t>
  </si>
  <si>
    <t>นายปลวัชร  แสงกิตติกร</t>
  </si>
  <si>
    <t>นางสาวรัชนก  ศรีทองแท้</t>
  </si>
  <si>
    <t>นางพัทธวรรณ  รุจิรชัย</t>
  </si>
  <si>
    <t>ว่าที่ร้อยเอกบรรพต  ครองผล</t>
  </si>
  <si>
    <t>นายภพพร  เปลี่ยนจินดา</t>
  </si>
  <si>
    <t>นางสาวพิมพ์นารา  พึงรุ่งเรืองวัฒนา</t>
  </si>
  <si>
    <t>นายกิตติ  กิตติธรกุล</t>
  </si>
  <si>
    <t>นายธนวัช  ภูเก้าล้วน</t>
  </si>
  <si>
    <t>นายวศิน  สิริเกียรติกุล</t>
  </si>
  <si>
    <t>นายสรรเพ็ชญ  ศรีสวัสดิ์</t>
  </si>
  <si>
    <t>นายยุทธนา  อ่าวลึกน้อย</t>
  </si>
  <si>
    <t>ร้อยตำรวจตรีฮัจญีวิทย์  แดงกุล</t>
  </si>
  <si>
    <t>นายเตชิต  ดำดี</t>
  </si>
  <si>
    <t>นายศิวกรณ์  เอ่งฉ้วน</t>
  </si>
  <si>
    <t>นางสาวทับทิม  พึ่งหล้า</t>
  </si>
  <si>
    <t>นางสาวสวลี  หนูโส๊ะ</t>
  </si>
  <si>
    <t>นายถิรเดช  ตั้งมั่นก่อกิจ</t>
  </si>
  <si>
    <t>นายสรวิศทชากร  เลขานุกิจ</t>
  </si>
  <si>
    <t>นายสาคร  เกี่ยวข้อง</t>
  </si>
  <si>
    <t>นายสมพร  แต่งแก้ว</t>
  </si>
  <si>
    <t>นายสุชีน  เอ่งฉ้วน</t>
  </si>
  <si>
    <t>นายสุวรรณ  อินพรหม</t>
  </si>
  <si>
    <t>นายสมใจ  นวลนุ่น</t>
  </si>
  <si>
    <t>นายเจริง  วรฤทธิ์</t>
  </si>
  <si>
    <t>นายณรงค์  อุดมศรี</t>
  </si>
  <si>
    <t>นายชูวงศ์  มณีกุล</t>
  </si>
  <si>
    <t>นายสฤษฏ์พงษ์  เกี่ยวข้อง</t>
  </si>
  <si>
    <t>นางสาวพิมพ์รพี  พันธุ์วิชาติกุล</t>
  </si>
  <si>
    <t>นายศุภฤกษ์  มีล่าม</t>
  </si>
  <si>
    <t>นายกุศล  วะเจดีย์</t>
  </si>
  <si>
    <t>นายภูเบท  บุตรสมัน</t>
  </si>
  <si>
    <t>นายอนันต์  เขียวสด</t>
  </si>
  <si>
    <t>นายอภินันท์  เป๋าเงิน</t>
  </si>
  <si>
    <t>นายมานพ  ปัทมาสังขพิทักษ์</t>
  </si>
  <si>
    <t>นายอัครนันท์  กัณณ์กิตตินันท์</t>
  </si>
  <si>
    <t>นายวรรษภณ  แสงเป่า</t>
  </si>
  <si>
    <t>นายจีระเกียรติ  ภูมิสวัสดิ์</t>
  </si>
  <si>
    <t>นางสาววรสุดา  สุขารมณ์</t>
  </si>
  <si>
    <t>พลเอกสมชาย  วิษณุวงศ์</t>
  </si>
  <si>
    <t>นายธนพัต  ทองใบ</t>
  </si>
  <si>
    <t>พันเอกไพบูลย์  พัสดร</t>
  </si>
  <si>
    <t>นางสาววณิชชากร  เศรษฐิรัช</t>
  </si>
  <si>
    <t>นายธนาวุฒิ  กล่อมจิต</t>
  </si>
  <si>
    <t>นายวสุ  สังวาลเพชร</t>
  </si>
  <si>
    <t>พันเอกสอิ้ง  ชนะนา</t>
  </si>
  <si>
    <t>นายชูศักดิ์  แม้นทิม</t>
  </si>
  <si>
    <t>นายชูเกียรติ  จีนาภักดิ์</t>
  </si>
  <si>
    <t>นายสมเกียรติ  วอนเพียร</t>
  </si>
  <si>
    <t>นายฉัตรพันธ์  เดชกิจสุนทร</t>
  </si>
  <si>
    <t>นายณัฐศักดิ์  หงษ์ทอง</t>
  </si>
  <si>
    <t>นายยรรยง  กาญจนชูโต</t>
  </si>
  <si>
    <t>นายบุญฤทธิ์  ธรรมศร</t>
  </si>
  <si>
    <t>นายเสรี  นาเจริญ</t>
  </si>
  <si>
    <t>นายแดนสรวง  กลิ่นสุคนธ์</t>
  </si>
  <si>
    <t>นายดามพ์  เผด็จดัสกร</t>
  </si>
  <si>
    <t>นางสาวชญานิศวร์  มาไพศาลสิน</t>
  </si>
  <si>
    <t>นายประจักษ์  สุขศรีศิริมงคล</t>
  </si>
  <si>
    <t>นายเสน่ห์  ชมภูพาน</t>
  </si>
  <si>
    <t>นายยศวัฒน์  มาไพศาลสิน</t>
  </si>
  <si>
    <t>นางสาวพลอย  ธนิกุล</t>
  </si>
  <si>
    <t>นายเจษฎา  เอี่ยมปุ่น</t>
  </si>
  <si>
    <t>นางกัญญา  ชมเพ็ชร</t>
  </si>
  <si>
    <t>นายสมปอง  คำเที่ยง</t>
  </si>
  <si>
    <t>พลตำรวจตรีกมลสันติ  กลั่นบุศย์</t>
  </si>
  <si>
    <t>นายนรินทร์  รักงาม</t>
  </si>
  <si>
    <t>นายสิทธิชัย  สุกุลธนาศร</t>
  </si>
  <si>
    <t>นายชาติชาย  บัวซ้อน</t>
  </si>
  <si>
    <t>ร้อยโทสมชาย  ภุมรินทร์</t>
  </si>
  <si>
    <t>นายศักดิ์ดา  วิเชียรศิลป์</t>
  </si>
  <si>
    <t>นางสาวลำยอง  ยิ้มใหญ่หลวง</t>
  </si>
  <si>
    <t>นายณฐสิทธิ์  บางอ้อ</t>
  </si>
  <si>
    <t>นายสันติชัย  จีระพัฒน์</t>
  </si>
  <si>
    <t>นายธรรมวิชญ์  โพธิพิพิธ</t>
  </si>
  <si>
    <t>นายยศพัทธ์  เหลืองสดใส</t>
  </si>
  <si>
    <t>นายอนุกูล  แพรไพศาล</t>
  </si>
  <si>
    <t>ว่าที่พันตรีพงษ์เพชร  ปรีดิวิสุทธิ์</t>
  </si>
  <si>
    <t>นายนิล  เชื้อทอง</t>
  </si>
  <si>
    <t>นายนิพนธ์  พูลสมบัติ</t>
  </si>
  <si>
    <t>นายพนม  โพธิ์แก้ว</t>
  </si>
  <si>
    <t>นายประเทศ  บุญยงค์</t>
  </si>
  <si>
    <t>นายณัฏพัชรพงษ์  เรือนพระจันทร์</t>
  </si>
  <si>
    <t>นายอัฏฐพล  โพธิพิพิธ</t>
  </si>
  <si>
    <t>พลเอกทำนุ  โพธิ์งาม</t>
  </si>
  <si>
    <t>นายชัยวัฒน์  ไกรฤกษ์</t>
  </si>
  <si>
    <t>นายรอน  สืบยิ้ม</t>
  </si>
  <si>
    <t>พันตำรวจโทประกฤติ  จวนกระจ่าง</t>
  </si>
  <si>
    <t>นายประเทือง  กรุดทอง</t>
  </si>
  <si>
    <t>นายชัยณรงค์  สุวรรณทิพย์</t>
  </si>
  <si>
    <t>นายมงคล  แก้วสระแสน</t>
  </si>
  <si>
    <t>นางสาวชนันท์ธิพัฒน์  พรหมสนธิ์</t>
  </si>
  <si>
    <t>นายวิรัช  พิมพะนิตย์</t>
  </si>
  <si>
    <t>นายชวลิต  กงเพชร</t>
  </si>
  <si>
    <t>นายชัย  คูสกุลรัตน์</t>
  </si>
  <si>
    <t>นางสาวปฐมาภรณ์  มงคลสินธุ์</t>
  </si>
  <si>
    <t>นายเทิดเเผ่นดินทอง  ธารชัย</t>
  </si>
  <si>
    <t>นางสาวพาวิไล  พิมพะสาลี</t>
  </si>
  <si>
    <t>นางสาวฐานมญ  มาตรา</t>
  </si>
  <si>
    <t>นายสุริยันต์  ฆารเลิศ</t>
  </si>
  <si>
    <t>นางสมคิด  สุทธิพรม</t>
  </si>
  <si>
    <t>นายทองหลอม  ถิตย์สิทธิ์</t>
  </si>
  <si>
    <t>นายยงยุทธ  พัฒนชัย</t>
  </si>
  <si>
    <t>นายพลากร  พิมพะนิตย์</t>
  </si>
  <si>
    <t>นางวันเพ็ญ  เศรษฐรักษา</t>
  </si>
  <si>
    <t>นางสาวสุพัตตรา  วันตุ้ม</t>
  </si>
  <si>
    <t>นายวรากรณ์  ภูอาภรณ์</t>
  </si>
  <si>
    <t>นายอรรถวัฒน์  มณีพันธุ์</t>
  </si>
  <si>
    <t>นายประพันธ์ศักดิ์  ฆารเลิศ</t>
  </si>
  <si>
    <t>นายสุพจน์  นิรมิตร</t>
  </si>
  <si>
    <t>นายพงษ์พลิน  มาตย์เหลี่ยม</t>
  </si>
  <si>
    <t>นายสมนึก  ภูวศานต์</t>
  </si>
  <si>
    <t>นางบุณยะพร  พิรชัช</t>
  </si>
  <si>
    <t>นายสุทิน  คำนาดี</t>
  </si>
  <si>
    <t>นายจำลอง  ภูนวนทา</t>
  </si>
  <si>
    <t>นางยรรยงรัตน์  ไชยศิวามงคล</t>
  </si>
  <si>
    <t>นายสุรักษ์  จุตาทิศ</t>
  </si>
  <si>
    <t>นายวิทยา  ภูมิเหล่าแจ้ง</t>
  </si>
  <si>
    <t>นางสาวยศรินทร์  ทองเดือน</t>
  </si>
  <si>
    <t>นายสัมพันธ์  ภูแป้ง</t>
  </si>
  <si>
    <t>นายสินธ์ธณี  มาตรา</t>
  </si>
  <si>
    <t>นายปรีชา  นันอำไพ</t>
  </si>
  <si>
    <t>นายบุญร่วม  บุตรพรม</t>
  </si>
  <si>
    <t>นางมธุรส  อานันท์วัชรานนท์</t>
  </si>
  <si>
    <t>นางสาวประภา  เฮงไพบูลย์</t>
  </si>
  <si>
    <t>นายพีระเพชร  ศิริกุล</t>
  </si>
  <si>
    <t>นายวัฒนา  ก้านบัว</t>
  </si>
  <si>
    <t>นางเขมจิรา  อนันทวรรณ</t>
  </si>
  <si>
    <t>นายสิทธิศักดิ์  พัฒนชัย</t>
  </si>
  <si>
    <t>นายจวน  นัทยาย</t>
  </si>
  <si>
    <t>นางสาวสิริยากร  วงศ์ศิริ</t>
  </si>
  <si>
    <t>นางสาวพิชยา  เครือวรรณ</t>
  </si>
  <si>
    <t>นายโชคชัย  บำรุง</t>
  </si>
  <si>
    <t>นายอภิชาติ  มาตรา</t>
  </si>
  <si>
    <t>นางสาวแหลมทอง  โสวันทา</t>
  </si>
  <si>
    <t>นายทินพล  ศรีธเรศ</t>
  </si>
  <si>
    <t>นายชานุวัฒน์  วรามิตร</t>
  </si>
  <si>
    <t>นายทวี  ขาวผ่อง</t>
  </si>
  <si>
    <t>นายวิมาลย์  ทิพอาสน์</t>
  </si>
  <si>
    <t>นางรัศมี  โพธะศรี</t>
  </si>
  <si>
    <t>นายสุวิทย์  นันอำไพ</t>
  </si>
  <si>
    <t>นายกิตติเชษฐ์  พันธ์จรุง</t>
  </si>
  <si>
    <t>นายนิพนธ์  ศรีธเรศ</t>
  </si>
  <si>
    <t>นางสาวอรยา  พันสนิด</t>
  </si>
  <si>
    <t>นายสุริยา  ทรัพย์พงษ์</t>
  </si>
  <si>
    <t>นางสาวรุ่งนภา  มีศิลป์</t>
  </si>
  <si>
    <t>นายไสว  เกื้ออนันต์</t>
  </si>
  <si>
    <t>นางรัตนาภรณ์  คำเนตร์</t>
  </si>
  <si>
    <t>นางอรวรรณ  นามโคตร</t>
  </si>
  <si>
    <t>นายประเสริฐ  บุญเรือง</t>
  </si>
  <si>
    <t>นายจุฬา  ศรีบุตตะ</t>
  </si>
  <si>
    <t>นายสุรพงษ์  พลซื่อ</t>
  </si>
  <si>
    <t>นายภูมิพิพัฒน์  ไชยทองศรี</t>
  </si>
  <si>
    <t>นายสาริกา  อุทรักษ์</t>
  </si>
  <si>
    <t>นายอิสระ  อินทร์ยา</t>
  </si>
  <si>
    <t>นางสาวกัญญา  ศรีชำนาจ</t>
  </si>
  <si>
    <t>นางสาวธัญลักษณ์  ชินฤทธิ์</t>
  </si>
  <si>
    <t>สิบเอกอรุณ  ยะสูงเนิน</t>
  </si>
  <si>
    <t>นายรัฐวัสส์  จรัสอภิรักษ์</t>
  </si>
  <si>
    <t>ดาบตำรวจถาวร  สัญจรเลิศ</t>
  </si>
  <si>
    <t>นายประพัฒน์  ปรีการ</t>
  </si>
  <si>
    <t>นายพงษ์ภัตร  ใจคุ้มเก่า</t>
  </si>
  <si>
    <t>นายไผ่  ลิกค์</t>
  </si>
  <si>
    <t>นายสุกิจ  ศุภกิจเจริญ</t>
  </si>
  <si>
    <t>นายวีระศักดิ์  สุ่นสา</t>
  </si>
  <si>
    <t>นายปรีชา  มุสิกุล</t>
  </si>
  <si>
    <t>นายนพพล  ศรีแปงวงค์</t>
  </si>
  <si>
    <t>นางสาวอัปสรณ์  โฉมนาจ</t>
  </si>
  <si>
    <t>นายวัศพล  เลิศธันยนันท์</t>
  </si>
  <si>
    <t>นายรชภู  เรืองรอง</t>
  </si>
  <si>
    <t>นายสมัย  สุนุรัตน์</t>
  </si>
  <si>
    <t>นายตรีกูณ  นพเก้า</t>
  </si>
  <si>
    <t>นายเพชรภูมิ  อาภรณ์รัตน์</t>
  </si>
  <si>
    <t>นายสมชาย  ผลมา</t>
  </si>
  <si>
    <t>นายเรวัตร์  อินทพงษ์</t>
  </si>
  <si>
    <t>นายสุขวิชชาญ  มุสิกุล</t>
  </si>
  <si>
    <t>นายจุลพันธ์  ทับทิม</t>
  </si>
  <si>
    <t>นายศรสิน  อินทะชัย</t>
  </si>
  <si>
    <t>นายทวิน  แป้นจันทร์</t>
  </si>
  <si>
    <t>นายณัฐปคัลภ์  อิทธินันต์</t>
  </si>
  <si>
    <t>นายอนันต์  ผลอำนวย</t>
  </si>
  <si>
    <t>นายจรัญ  อิสระบัณฑิตกุล</t>
  </si>
  <si>
    <t>นายประพันธ์  จิตคำ</t>
  </si>
  <si>
    <t>นายกัมพล  ปัญกุล</t>
  </si>
  <si>
    <t>นายพลเดช  ศรีแปงวงค์</t>
  </si>
  <si>
    <t>นางศิรินันท์  เกตุเกล้า</t>
  </si>
  <si>
    <t>นายรชต  ธิยานันท์</t>
  </si>
  <si>
    <t>นายสุรเชษฐ  สีเหนี่ยง</t>
  </si>
  <si>
    <t>นายธวัชชัย  อาบทอง</t>
  </si>
  <si>
    <t>นายสังวาลย์  แววนำ</t>
  </si>
  <si>
    <t>นายกิจติการต์  ชุมเสน</t>
  </si>
  <si>
    <t>นางสาวนัยนา  แพ่งพนม</t>
  </si>
  <si>
    <t>นายวรวุฒิ  ทองจิตติ</t>
  </si>
  <si>
    <t>นายสำเภา  ปันทีโป</t>
  </si>
  <si>
    <t>นายปริญญา  ฤกษ์หร่าย</t>
  </si>
  <si>
    <t>นายธานันท์  หล่าวเจริญ</t>
  </si>
  <si>
    <t>นายจันทร์ดี  หลวงนัน</t>
  </si>
  <si>
    <t>นายปรีชา  เพ็งภู่</t>
  </si>
  <si>
    <t>พันตำรวจเอกมาโนช  ปิ่นทอง</t>
  </si>
  <si>
    <t>นางสาวนันทิตา  โต๊ะดอนทอง</t>
  </si>
  <si>
    <t>นายบุญมา  ดอนไพรบุญ</t>
  </si>
  <si>
    <t>นายพยุงศักดิ์  เกิดรอด</t>
  </si>
  <si>
    <t>นายรุ่งเจริญ  โชติมั่ง</t>
  </si>
  <si>
    <t>นายพิบูลย์  ทรายทองวัฒนา</t>
  </si>
  <si>
    <t>นายวีรนันท์  ฮวดศรี</t>
  </si>
  <si>
    <t>นายชัชวาล  พรอมรธรรม</t>
  </si>
  <si>
    <t>นายบุญฤทธิ์  พาณิชย์รุ่งเรือง</t>
  </si>
  <si>
    <t>นายอัษฎางค์  แสวงการ</t>
  </si>
  <si>
    <t>นายสยมพร  วรรณูปถัมภ์</t>
  </si>
  <si>
    <t>นายฐิตินันท์  แสงนาค</t>
  </si>
  <si>
    <t>นายโตบูรพา  สิมมาทัน</t>
  </si>
  <si>
    <t>นายจิตติ  เชิดชู</t>
  </si>
  <si>
    <t>นายกมล  กิจกสิวัฒน์</t>
  </si>
  <si>
    <t>นางสาวอ้อยฤดี  สันทร</t>
  </si>
  <si>
    <t>นายวิทวัส  เรืองศิริวัฒนกุล</t>
  </si>
  <si>
    <t>นายพงศ์พิชา  ศรีสุริยชาญชัย</t>
  </si>
  <si>
    <t>ร้อยตำรวจเอกอดิเรก  ทักษะวรบุตร</t>
  </si>
  <si>
    <t>นายภู่วิเศษ  บุญนิรันดร์</t>
  </si>
  <si>
    <t>ดาบตำรวจบุญเหลือ  แก่งสันเทียะ</t>
  </si>
  <si>
    <t>ว่าที่พันตรีสุดใจ  จันทะบุรม</t>
  </si>
  <si>
    <t>นายหนูดี  นามาก</t>
  </si>
  <si>
    <t>นายอิทธิพล  ชลธราศิริ</t>
  </si>
  <si>
    <t>นางสาวรัมภามาศ  ทีฆธนานนท์</t>
  </si>
  <si>
    <t>นายวัฒนา  ช่างเหลา</t>
  </si>
  <si>
    <t>นายภพธร  แก้วขัน</t>
  </si>
  <si>
    <t>นายพัฒนา  นุศรีอัน</t>
  </si>
  <si>
    <t>นายวีระยุทธ  งามจิตร</t>
  </si>
  <si>
    <t>นายกฤษดา  อุทรักษ์</t>
  </si>
  <si>
    <t>นายสมบุญ  ยะมุลณี</t>
  </si>
  <si>
    <t>นางกัลยารัตน์  พลเยี่ยม</t>
  </si>
  <si>
    <t>นายสุพจน์  ทองเนื้อขาว</t>
  </si>
  <si>
    <t>นางสิริลักษณ์  ประกิตติกุล</t>
  </si>
  <si>
    <t>นายวสันต์  ชูชัย</t>
  </si>
  <si>
    <t>นางสาวภัททิยา  วุฒิปรีดี</t>
  </si>
  <si>
    <t>นางพัฒน์ทิศา  ธนัสถ์วุฒิไชย</t>
  </si>
  <si>
    <t>นายธีระศักดิ์  ศรีเมืองบุญ</t>
  </si>
  <si>
    <t>นายสุรชัย  หาญชิน</t>
  </si>
  <si>
    <t>นายชัชวาล  อภิรักษ์มั่นคง</t>
  </si>
  <si>
    <t>นายพงศกรณ์  เสาร์ทน</t>
  </si>
  <si>
    <t>นายจตุพร  เจริญเชื้อ</t>
  </si>
  <si>
    <t>นายชัชวาล  โนนใหม่</t>
  </si>
  <si>
    <t>นายไชยยงค์  สืบสารคาม</t>
  </si>
  <si>
    <t>นางสาวโชติกา  สอนโว</t>
  </si>
  <si>
    <t>นายสมคิด  โพธิ์ศรี</t>
  </si>
  <si>
    <t>ร้อยตำรวจเอกประภาส  น้อยเลาหกุล</t>
  </si>
  <si>
    <t>นายปัญญา  ศรีปัญญา</t>
  </si>
  <si>
    <t>นายนิเวศ  จักร์นารายณ์</t>
  </si>
  <si>
    <t>นายพิสันติ์  ตันชวลิต</t>
  </si>
  <si>
    <t>นายคณารักษ์  หลินศรีวิเศษกุล</t>
  </si>
  <si>
    <t>นายธีรเมทธิ์  ผางน้ำคำ</t>
  </si>
  <si>
    <t>นางสาวสุวรรณนภา  แสนสีหา</t>
  </si>
  <si>
    <t>นางสุชาดา  หนองโยธา</t>
  </si>
  <si>
    <t>นายเอกราช  ช่างเหลา</t>
  </si>
  <si>
    <t>นายวุฒิรักษ์  แพงตาแก้ว</t>
  </si>
  <si>
    <t>นางมุกดา  พงษ์สมบัติ</t>
  </si>
  <si>
    <t>นางนพวรรณ  เพชรสุริวงษ์</t>
  </si>
  <si>
    <t>นายณรงค์เลิศ  สุรพล</t>
  </si>
  <si>
    <t>นางสาวนิตญา  จันทร์โสม</t>
  </si>
  <si>
    <t>นายเอกภักดิ์  คลังกลาง</t>
  </si>
  <si>
    <t>นายปรีชา  ราชสีห์</t>
  </si>
  <si>
    <t>นายสุวัฒน์  หาหอม</t>
  </si>
  <si>
    <t>นายวุฒิกร  แสงประดิษฐ์</t>
  </si>
  <si>
    <t>นายธนากร  สงวนความดี</t>
  </si>
  <si>
    <t>นางสาวยุพาวดี  ควบสระน้อย</t>
  </si>
  <si>
    <t>นายพลชัย  พิพิธวรกุล</t>
  </si>
  <si>
    <t>นายนรเศรษฐ์  ศรีเงิน</t>
  </si>
  <si>
    <t>นายธีระศักดิ์  พงษ์ไกรรุ่งเรือง</t>
  </si>
  <si>
    <t>นายวิญญู  เจริญสุข</t>
  </si>
  <si>
    <t>นายชัยนิวัฒน์  ไชยสา</t>
  </si>
  <si>
    <t>ร้อยตำรวจเอกบุญรอด  ศรีเมืองบุญ</t>
  </si>
  <si>
    <t>นางสาวจิตศจี  โพธิรังษี</t>
  </si>
  <si>
    <t>นายภาควัต  ศรีสุรพล</t>
  </si>
  <si>
    <t>นายวิชัย  อินทรประสิทธิ์</t>
  </si>
  <si>
    <t>นายวุฒิพงศ์  ศุภรมย์</t>
  </si>
  <si>
    <t>นายสมใจ  ชาญจระเข้</t>
  </si>
  <si>
    <t>นางสาวพัชราพรรณ  บุตรสิม</t>
  </si>
  <si>
    <t>นายจิรจิตติ์  นามจันดี</t>
  </si>
  <si>
    <t>นายวิรัตน์  ปัตโต</t>
  </si>
  <si>
    <t>นายนฤเบศ  ปาปะขัง</t>
  </si>
  <si>
    <t>นายเกียรติศิริกุล  ทึนรส</t>
  </si>
  <si>
    <t>นายศักดิ์เกษม  ศรีพลเรือน</t>
  </si>
  <si>
    <t>นายสนาน  ศรีม่วง</t>
  </si>
  <si>
    <t>นายวิชัย  อัยรา</t>
  </si>
  <si>
    <t>นายอดิศักดิ์  บรรทุมพร</t>
  </si>
  <si>
    <t>นายประกอบ  แสงวิสิทธิ์</t>
  </si>
  <si>
    <t>นายภิเภก  คำชมภู</t>
  </si>
  <si>
    <t>นายวิเชียร  ไชยดี</t>
  </si>
  <si>
    <t>นายพิชิตชัย  โคตรชัย</t>
  </si>
  <si>
    <t>นายพัศกร  แสงฤทธิ์</t>
  </si>
  <si>
    <t>นายสิงหภณ  ดีนาง</t>
  </si>
  <si>
    <t>นายวิศรุต  ปู่เพ็ง</t>
  </si>
  <si>
    <t>นายสานิตย์  พระโบราณ</t>
  </si>
  <si>
    <t>นายสำราญ  ศรีภา</t>
  </si>
  <si>
    <t>นางสาวเพชรมณีย์  สันติเมทนีดล</t>
  </si>
  <si>
    <t>นายกิตติคุณ  สิงทัน</t>
  </si>
  <si>
    <t>นายปรัชญา  สงลา</t>
  </si>
  <si>
    <t>นายพันศักดิ์  คงแสง</t>
  </si>
  <si>
    <t>นายวิศรุต  กระบวนสืบ</t>
  </si>
  <si>
    <t>นายวินิจ  สิงห์ทุย</t>
  </si>
  <si>
    <t>นายดนัย  เจียมเรืองจรัส</t>
  </si>
  <si>
    <t>นายมานะชัย  งามดี</t>
  </si>
  <si>
    <t>นายอัษฎาวุธ  วงษ์ชัย</t>
  </si>
  <si>
    <t>นายพยุงศักดิ์  ช่วยหาร</t>
  </si>
  <si>
    <t>นางสาวอุทุมพร  กันสีชา</t>
  </si>
  <si>
    <t>นายสุรพจน์  เตาะเจริญสุข</t>
  </si>
  <si>
    <t>นายสมศักดิ์  คุณเงิน</t>
  </si>
  <si>
    <t>นายรุ่งวิชิต  คำงาม</t>
  </si>
  <si>
    <t>นายนาวิน  คำเวียง</t>
  </si>
  <si>
    <t>นายปริญญ์  ศรีภักดี</t>
  </si>
  <si>
    <t>นางสาวธนพร  เจริญสุข</t>
  </si>
  <si>
    <t>นายพิสิทธิ์  กวีวรญาณ</t>
  </si>
  <si>
    <t>นายเดชาสิงหราช  สุนาโท</t>
  </si>
  <si>
    <t>นายเอกกมล  อ่วมนอก</t>
  </si>
  <si>
    <t>นายกฤษณา  เสนาเวียง</t>
  </si>
  <si>
    <t>นายจอมทัพ  พุทธวงค์</t>
  </si>
  <si>
    <t>นายอาทิตย์  นามหล้า</t>
  </si>
  <si>
    <t>ร้อยตำรวจโทผดุงศักดิ์  วุฒิปรีดี</t>
  </si>
  <si>
    <t>นายสุรินทร์  ศรวิเศษ</t>
  </si>
  <si>
    <t>นางทัศน์วรรณ  นามมุง</t>
  </si>
  <si>
    <t>นางสาววิภาณี  ภูคำวงศ์</t>
  </si>
  <si>
    <t>นายอำนวย  วิชาโคตร</t>
  </si>
  <si>
    <t>นายกันณพงศ์  อัครไชยพงศ์</t>
  </si>
  <si>
    <t>นายธนิก  มาสีพิทักษ์</t>
  </si>
  <si>
    <t>นายเจริญ  แซ่เต็ง</t>
  </si>
  <si>
    <t>นายณัฏฐ์  ก้อนคำ</t>
  </si>
  <si>
    <t>นายไพบูลย์  บัวพัฒน์</t>
  </si>
  <si>
    <t>นายบุญสวน  เสมอบุญ</t>
  </si>
  <si>
    <t>นายชาญศักดิ์  จันทร์ภิรมย์</t>
  </si>
  <si>
    <t>นายเจริญชัย  ศรีวิบูลย์</t>
  </si>
  <si>
    <t>นายธวัชชัย  แสนสูง</t>
  </si>
  <si>
    <t>นางสาวกิตติ์ลภัส  เดชพันธ์ฐิติกุล</t>
  </si>
  <si>
    <t>นายสิร์ปรุฬห์  ศักดาสกุลคุณากร</t>
  </si>
  <si>
    <t>นางสาวสรัสนันท์  อรรณนพพร</t>
  </si>
  <si>
    <t>นางสาววนัฏศนันท์  ธีรวรวรรณ</t>
  </si>
  <si>
    <t>นายสุรศักดิ์  ไทยน้อย</t>
  </si>
  <si>
    <t>นายพิพัฒน์พงศ์  พรหมนอก</t>
  </si>
  <si>
    <t>นายคงฤทธิ์  อัศวพัฒนากูล</t>
  </si>
  <si>
    <t>ร้อยตำรวจโทสงวน  คมขาว</t>
  </si>
  <si>
    <t>นายพงศธร  งานไว</t>
  </si>
  <si>
    <t>ว่าที่ร้อยโทเอ็มโอด  บุญทน</t>
  </si>
  <si>
    <t>นายก้าน  คำมะนาง</t>
  </si>
  <si>
    <t>นายสมพงษ์  บุตรสา</t>
  </si>
  <si>
    <t>นางปรายญ์ภคนันท์  วงศ์ตะวัน</t>
  </si>
  <si>
    <t>นายอนุศักดิ์  อามาตย์พล</t>
  </si>
  <si>
    <t>นายวันนิวัติ  สมบูรณ์</t>
  </si>
  <si>
    <t>นายบัลลังก์  อรรณนพพร</t>
  </si>
  <si>
    <t>นายนิวัตร  สระพรม</t>
  </si>
  <si>
    <t>นายวิเนตร  ดอนเส</t>
  </si>
  <si>
    <t>นายอนุพล  มาตย์นอก</t>
  </si>
  <si>
    <t>นางสาวสาคร  ชมชื่่น</t>
  </si>
  <si>
    <t>นายคงกฤษฎิ์  บางปา</t>
  </si>
  <si>
    <t>นายวิชัย  อ่อนราษฎร์</t>
  </si>
  <si>
    <t>นายสุรพล  เคแสง</t>
  </si>
  <si>
    <t>นายประยูร  เทียมทะนง</t>
  </si>
  <si>
    <t>ว่าที่ร้อยตรีอนุวัฒน์  ไชยเทพ</t>
  </si>
  <si>
    <t>นายจักรินทร์  ญานสิทธิเวทย์</t>
  </si>
  <si>
    <t>นายบุสดี  ปัตพี</t>
  </si>
  <si>
    <t>ร้อยตำรวจโทเสวียน  สมตัว</t>
  </si>
  <si>
    <t>นายองอาจ  ฉัตรชัยพลรัตน์</t>
  </si>
  <si>
    <t>นายพชรกร  อรรณนพพร</t>
  </si>
  <si>
    <t>นางสาวณัฏฐณิชา  สารบรรณ</t>
  </si>
  <si>
    <t>นายเปรมศักดิ์  เพียยุระ</t>
  </si>
  <si>
    <t>เรือเอกสมรักษ์  คำสิงห์</t>
  </si>
  <si>
    <t>นางรุ่งนภา  พลรักษา</t>
  </si>
  <si>
    <t>นายยศนันท์  ขันทะ</t>
  </si>
  <si>
    <t>นายภษิต  เหล่าทองสาร</t>
  </si>
  <si>
    <t>นางบุษบา  แสนสีหา</t>
  </si>
  <si>
    <t>ร้อยตรีลานบุญ  สีลา</t>
  </si>
  <si>
    <t>นายวรายุทธ  ทองสุข</t>
  </si>
  <si>
    <t>นายเฉลิมพล  ศักดิ์คำ</t>
  </si>
  <si>
    <t>พันตำรวจโทฐนภัทร  กิตติวงศา</t>
  </si>
  <si>
    <t>นายมงคล  ศรีคำแหง</t>
  </si>
  <si>
    <t>นายอิทธิพล  จังสิริมงคล</t>
  </si>
  <si>
    <t>นายธวัชชัย  อนามพงษ์</t>
  </si>
  <si>
    <t>นายจักรพรรณ  พลอยพานิชย์</t>
  </si>
  <si>
    <t>นายจักราวุธ  สีหาพงษ์</t>
  </si>
  <si>
    <t>นางนารา  ศรีภูมิสวัสดิ์</t>
  </si>
  <si>
    <t>นางสาวปวันรัตน์  ธนะสันติวัฒน์</t>
  </si>
  <si>
    <t>นางสาวปรัชญาวรรณ  ไชยสืบ</t>
  </si>
  <si>
    <t>นายวันทิต  ตั้งรักษาสัตย์</t>
  </si>
  <si>
    <t>นายยุคล  ชนะวัฒน์ปัญญา</t>
  </si>
  <si>
    <t>นายจารึก  ศรีอ่อน</t>
  </si>
  <si>
    <t>นายบุญภูวนาถ  เจ๊ะหมวก</t>
  </si>
  <si>
    <t>นายธนกร  โฉมเฉลา</t>
  </si>
  <si>
    <t>พันตำรวจโทศาสตราวัต  สกุลนาธรรม</t>
  </si>
  <si>
    <t>นางสาววิภาดา  บัวเผื่อน</t>
  </si>
  <si>
    <t>นางสาวญาณธิชา  บัวเผื่อน</t>
  </si>
  <si>
    <t>นายชรัตน์  เนรัญชร</t>
  </si>
  <si>
    <t>นางวิสสุตา  เวชชาชีวะ</t>
  </si>
  <si>
    <t>นายแสนคม  อนามพงษ์</t>
  </si>
  <si>
    <t>นายประพันธ์  จึงสกุลวัฒนา</t>
  </si>
  <si>
    <t>นายเชิดสกุล  พลารักษ์</t>
  </si>
  <si>
    <t>นางสาวศุภนาถลดา  รัตนาธนัชภัค</t>
  </si>
  <si>
    <t>เรือตรีเสกสรรค์  ทองศรี</t>
  </si>
  <si>
    <t>นางสาวเสาวลักษณ์  ตันฉาย</t>
  </si>
  <si>
    <t>นายอัศวิน  บูรณกิจ</t>
  </si>
  <si>
    <t>นางฐิติมา  ฉายแสง</t>
  </si>
  <si>
    <t>นายมติชน  ชูทับทิม</t>
  </si>
  <si>
    <t>นายธนะชัย  แสวงศิริผล</t>
  </si>
  <si>
    <t>นายรัฐสภา  นพเกตุ</t>
  </si>
  <si>
    <t>นายเฉลิง  จูจำรัส</t>
  </si>
  <si>
    <t>นายประโยชน์  โสรัจจกิจ</t>
  </si>
  <si>
    <t>นายกิตติชัย  เรืองสวัสดิ์</t>
  </si>
  <si>
    <t>นายเชิดชัย  บัณฑุเจษฎา</t>
  </si>
  <si>
    <t>นายมานิตย์  จินดามงคล</t>
  </si>
  <si>
    <t>นายสมศักดิ์  วงศ์จินดา</t>
  </si>
  <si>
    <t>นายวสันติ์  กันเนื่อง</t>
  </si>
  <si>
    <t>นายสุทธิศักดิ์  ทองคำ</t>
  </si>
  <si>
    <t>นายวินัย  ผดุงเจริญ</t>
  </si>
  <si>
    <t>นายอรรถกร  ศิริลัทธยากร</t>
  </si>
  <si>
    <t>นายพงศ์ศรัณย์  อัศวชัยโสภณ</t>
  </si>
  <si>
    <t>นายนพรัตน์  มุริกะ</t>
  </si>
  <si>
    <t>นายฐาปกรณ์  เกิดพิทักษ์</t>
  </si>
  <si>
    <t>นายอมรชัย  ปิ่นเจริญ</t>
  </si>
  <si>
    <t>นางสาวรุ้งณภา  สิงห์เทศ</t>
  </si>
  <si>
    <t>นางสาวพัชรี  มะลูลีม</t>
  </si>
  <si>
    <t>นายไพบูลย์  พิศาลยุทนาพงษ์</t>
  </si>
  <si>
    <t>นางสาวนุชชา  วิไชยยา</t>
  </si>
  <si>
    <t>นายศักดิ์ชาย  ตันเจริญ</t>
  </si>
  <si>
    <t>นายธรรมชาติ  พรมพิทักษ์</t>
  </si>
  <si>
    <t>นายเอกราช  เนตรดี</t>
  </si>
  <si>
    <t>นายสายัณห์  นิราช</t>
  </si>
  <si>
    <t>นายหัสชัย  สิงหนนท์</t>
  </si>
  <si>
    <t>นายสายัณห์  เกตุประยูร</t>
  </si>
  <si>
    <t>นางสาวลัดดาวัลย์  น่วมรัศมี</t>
  </si>
  <si>
    <t>นายสมรส  สุขสวัสดิ์</t>
  </si>
  <si>
    <t>นางสาวเสาวลักษณ์  น้อยคำเมือง</t>
  </si>
  <si>
    <t>นายศักดิ์ชัย  ณรงค์หนู</t>
  </si>
  <si>
    <t>นายจิรัฏฐ์  ทองสุวรรณ์</t>
  </si>
  <si>
    <t>พลตำรวจโทพิทักษ์  จารุสมบัติ</t>
  </si>
  <si>
    <t>จ่าเอกยศสิงห์  เหลี่ยมเลิศ</t>
  </si>
  <si>
    <t>นายวุฒิพงศ์  ฉายแสง</t>
  </si>
  <si>
    <t>นางสาวสาริศา  แสงจันทร์</t>
  </si>
  <si>
    <t>นายศุภกร  นพศิริ</t>
  </si>
  <si>
    <t>นายอนุเทพ  ชาติเชษฐ์พงษ์</t>
  </si>
  <si>
    <t>นายพรชัย  หาญชนะ</t>
  </si>
  <si>
    <t>นายสุระเด่น  สุวรรณะ</t>
  </si>
  <si>
    <t>นายวรท  ศิริรักษ์</t>
  </si>
  <si>
    <t>นางสาวณภัสนันท์  อรินทคุณวงษ์</t>
  </si>
  <si>
    <t>นางสาวสุภีพันธุ์  หอมหวล</t>
  </si>
  <si>
    <t>นายศรุต  วัฒนสมบูรณ์</t>
  </si>
  <si>
    <t>นายสรัลชา  ศรีชลวัฒนา</t>
  </si>
  <si>
    <t>นางรชาภา  อัศวธาวาทิน</t>
  </si>
  <si>
    <t>นางสาวธัญญ์รวี  ศรีกวินรุ่งเรือง</t>
  </si>
  <si>
    <t>นายภูวนาถ  กาศสกุล</t>
  </si>
  <si>
    <t>นายภูดิส  กลิ่นวิชิต</t>
  </si>
  <si>
    <t>นายสันติ  ถนอมเนื้อ</t>
  </si>
  <si>
    <t>นายจักรพล  วชิรเสวีกุล</t>
  </si>
  <si>
    <t>นางสาววรรณิดา  นพสิทธิ์</t>
  </si>
  <si>
    <t>นายคงพัชร  ไขรัศมี</t>
  </si>
  <si>
    <t>นายฉัตรชัย  อั้งลิ้ม</t>
  </si>
  <si>
    <t>ร้อยเอกจองชัย  วงศ์ทรายทอง</t>
  </si>
  <si>
    <t>นายเมธวัจน์  ธันยพงศ์บุพกร</t>
  </si>
  <si>
    <t>นายชัยชนะ  อาจวารินทร์</t>
  </si>
  <si>
    <t>นายณพล  บริบูรณ์</t>
  </si>
  <si>
    <t>นายเกรียงศักดิ์  ศิรินภาทรัพย์</t>
  </si>
  <si>
    <t>นายสายชล  วงษ์วรรณ</t>
  </si>
  <si>
    <t>จ่าสิบเอกกูณฑ์  จีนประชา</t>
  </si>
  <si>
    <t>นายไพทูรย์  บางหรง</t>
  </si>
  <si>
    <t>นายบรรณวัฒน์  บุพพัณหสมัย</t>
  </si>
  <si>
    <t>นายชวาล  พลเมืองดี</t>
  </si>
  <si>
    <t>นายมานิตย์  ภาวสุทธิ์</t>
  </si>
  <si>
    <t>นายสุรพงศ์  นำชัยรุจิพงศ์</t>
  </si>
  <si>
    <t>นายเพิ่มพงศ์  วงศ์ทรายทอง</t>
  </si>
  <si>
    <t>นายโรจนินทร์  ศิริเบญญาภิรมย์</t>
  </si>
  <si>
    <t>นางสาวสุธาพร  บำรุงยา</t>
  </si>
  <si>
    <t>นายสรายุทธ  วงษ์แสงทอง</t>
  </si>
  <si>
    <t>นายธนบดี  ปิ่นแก้ว</t>
  </si>
  <si>
    <t>นายไพศาณ  สุรเดชเดโช</t>
  </si>
  <si>
    <t>นายอนุชา  วงษ์วรรณ</t>
  </si>
  <si>
    <t>นายภคิน  สิทธินภัสกุล</t>
  </si>
  <si>
    <t>นายณัฐวัตร  หวังสุดดี</t>
  </si>
  <si>
    <t>นายจิรวุฒิ  สิงห์โตทอง</t>
  </si>
  <si>
    <t>นางสาวนภัสวรรณ  มณีรัตน์โรจน์</t>
  </si>
  <si>
    <t>นายสรวุฒิ  เนื่องจำนงค์</t>
  </si>
  <si>
    <t>นางสาวอิสรีย์  ลิ้มเจริญโชคดี</t>
  </si>
  <si>
    <t>นายยศพนต์  สุธรรม</t>
  </si>
  <si>
    <t>นายศุภศิษฎิ์  สรภัสจิรพงศ์</t>
  </si>
  <si>
    <t>นายคำนึง  ศรีพุ่ม</t>
  </si>
  <si>
    <t>จ่าเอกภูกิจ  เครือวัลย์</t>
  </si>
  <si>
    <t>นายภัทรพล  ภคพรพลภัทร</t>
  </si>
  <si>
    <t>นายปรมินทร์  จารุทัศน์โรจน์</t>
  </si>
  <si>
    <t>นายอนันต์  ปรีดาสุทธิจิตต์</t>
  </si>
  <si>
    <t>นายรณเทพ  อนุวัฒน์</t>
  </si>
  <si>
    <t>นายภานุพงศ์  คำมูลอามาตย์</t>
  </si>
  <si>
    <t>นายประมวล  เอมเปีย</t>
  </si>
  <si>
    <t>นายพรชัย  วงศ์ล้อมนิล</t>
  </si>
  <si>
    <t>นายทรงศักดิ์  แซ่ลี้</t>
  </si>
  <si>
    <t>นายลิขิต  อัศวจารุวรรณ</t>
  </si>
  <si>
    <t>ร้อยตำรวจโทธงชัย  นกหงษ์</t>
  </si>
  <si>
    <t>นายไชยอนันต์  ขวัญกิจไพศาล</t>
  </si>
  <si>
    <t>นายจักรินทร์  กันหาพันธ์</t>
  </si>
  <si>
    <t>นางสาวกฤษฏิ์  ชีวะธรรมานนท์</t>
  </si>
  <si>
    <t>นางสุกุมล  คุณปลื้ม</t>
  </si>
  <si>
    <t>นายสมเจตน์  เกตุวัตถา</t>
  </si>
  <si>
    <t>นายขวัญเลิศ  พานิชมาท</t>
  </si>
  <si>
    <t>นายสมศักดิ์  กุลาวาไชย</t>
  </si>
  <si>
    <t>นายวุฒิกร  รักวงศ์อาชีพ</t>
  </si>
  <si>
    <t>นายบรรจบ  รุ่งโรจน์</t>
  </si>
  <si>
    <t>นายประดิษฐ์  แพรกทอง</t>
  </si>
  <si>
    <t>นางสาวสปันธ์หยก  ทองอยู่ชนะชล</t>
  </si>
  <si>
    <t>นายสมพร  โชคชัยชาญวุฒิ</t>
  </si>
  <si>
    <t>นางสาวพชรพร  อินว่าน</t>
  </si>
  <si>
    <t>นายสุพจน์  ทัพมงคล</t>
  </si>
  <si>
    <t>นายสหัสวัต  คุ้มคง</t>
  </si>
  <si>
    <t>นายสงกรานต์  ภาชนะ</t>
  </si>
  <si>
    <t>นายรุ่งเพชร  แจ่มเจริญ</t>
  </si>
  <si>
    <t>นายชนะศักดิ์  รุ่งเสถียร</t>
  </si>
  <si>
    <t>นายบัญชา  สะและวงษ์</t>
  </si>
  <si>
    <t>นายลือชัย  เกตุจำรูญ</t>
  </si>
  <si>
    <t>นายสุขสันต์  มิสสาจันทร์</t>
  </si>
  <si>
    <t>นายนิพนธ์  แจ่มจำรัส</t>
  </si>
  <si>
    <t>นายมงคล  ไตรพาน</t>
  </si>
  <si>
    <t>นางสาวนราญา  รุ่งเรือง</t>
  </si>
  <si>
    <t>นายชัยสิริมงคล  พิริยะภาพสกุล</t>
  </si>
  <si>
    <t>นายนันทปรีชา  คงทอง</t>
  </si>
  <si>
    <t>นายภาสกร  ธีระวัฒน์เดชา</t>
  </si>
  <si>
    <t>นายจรัส  คุ้มไข่น้ำ</t>
  </si>
  <si>
    <t>นายเชาวลิตร  แสงอุทัย</t>
  </si>
  <si>
    <t>นายมานพ  ประกอบธรรม</t>
  </si>
  <si>
    <t>นางพจนารถ  แก้วผลึก</t>
  </si>
  <si>
    <t>นายปิยะพงษ์  สงค์สุข</t>
  </si>
  <si>
    <t>นายอมรฒิพัฒน์  ภูบาล</t>
  </si>
  <si>
    <t>นายพชรนน  คณาโชติโภคิน</t>
  </si>
  <si>
    <t>นายโอฬาร์  ปัญญปิติพัฒน</t>
  </si>
  <si>
    <t>นายสกลชัย  เจริญรุจิจินต์</t>
  </si>
  <si>
    <t>นายเดชา  ศรีบุดดา</t>
  </si>
  <si>
    <t>นายยอดชาย  พึ่งพร</t>
  </si>
  <si>
    <t>นายแมน  อินทร์พิทักษ์</t>
  </si>
  <si>
    <t>นายนิรันดร์  วัฒนศาสตร์สาธร</t>
  </si>
  <si>
    <t>นางสาวกวินนาถ  ตาคีย์</t>
  </si>
  <si>
    <t>นายพงษ์วริษฐ์  วงศ์หนองแวง</t>
  </si>
  <si>
    <t>นายสุไอนี  เจริญสุข</t>
  </si>
  <si>
    <t>นายวีรัตน์  บุญเชิด</t>
  </si>
  <si>
    <t>ว่าที่ร้อยตรีประกฤต  กลิ่นวิชิต</t>
  </si>
  <si>
    <t>นายชาลี  สิกุลจ้อย</t>
  </si>
  <si>
    <t>นายณัชกฤช  ธรรมนวภานุ</t>
  </si>
  <si>
    <t>นายสะถิระ  เผือกประพันธุ์</t>
  </si>
  <si>
    <t>นายพนธกร  ใคร่ครวญ</t>
  </si>
  <si>
    <t>นางสาวนิชนันท์  วังคะฮาต</t>
  </si>
  <si>
    <t>นายสมชาติ  คุณปลื้ม</t>
  </si>
  <si>
    <t>นางศศิมาภรณ์  ชมไพร</t>
  </si>
  <si>
    <t>ว่าที่ร้อยตรีทัดฐ์สพล  นนท์ทวีกิจ</t>
  </si>
  <si>
    <t>นางสาวสุรี  แก้วกัณหา</t>
  </si>
  <si>
    <t>นายธวัช  พงษ์สวัสดิ์</t>
  </si>
  <si>
    <t>นายสรพงษ์  พ่วงอ่อน</t>
  </si>
  <si>
    <t>นาวาโทบัญญัติ  ฆารกุล</t>
  </si>
  <si>
    <t>นายอนุชา  นาคาศัย</t>
  </si>
  <si>
    <t>นายทรงพล  ภัทราภิรมย์</t>
  </si>
  <si>
    <t>นายสมชาย  สิทธิบรวงษ์</t>
  </si>
  <si>
    <t>นายโอฬาร  ตั้งวงศ์กิจ</t>
  </si>
  <si>
    <t>นายประชา  ยอดวานิช</t>
  </si>
  <si>
    <t>นายฉัตรวัชร์  ศรีธนะเวทย์</t>
  </si>
  <si>
    <t>นายสนั่น  ทองปาน</t>
  </si>
  <si>
    <t>นายนิคม  มอญม่วง</t>
  </si>
  <si>
    <t>นายณกรณ์  ศรีจิ๋ว</t>
  </si>
  <si>
    <t>นายสาโรช  กลิ่นรอง</t>
  </si>
  <si>
    <t>นายมณเฑียร  สงฆ์ประชา</t>
  </si>
  <si>
    <t>นายสุทธิพจน์  เชื้ออภัยวงษ์</t>
  </si>
  <si>
    <t>นายวิฑูร  ลี้ธีระนานนท์</t>
  </si>
  <si>
    <t>นายปัญญา  ไทยรัตนกุล</t>
  </si>
  <si>
    <t>นายวุฒิชัย  เสนาเก่า</t>
  </si>
  <si>
    <t>นายธงชัย  จ้อยชู</t>
  </si>
  <si>
    <t>นายจิระ  เมธีวิวัฒน์</t>
  </si>
  <si>
    <t>นายสนธยา  ภูษิต</t>
  </si>
  <si>
    <t>พันตำรวจโทประเสริฐ  อินทร์ทับ</t>
  </si>
  <si>
    <t>นางสาวมุกรวี  บุญงาม</t>
  </si>
  <si>
    <t>นายโอชิษฐ์  เกียรติก้องชูชัย</t>
  </si>
  <si>
    <t>นางสาวนัฏฐิกา  โล่ห์วีระ</t>
  </si>
  <si>
    <t>นางจิตราภรณ์  กล้าแท้</t>
  </si>
  <si>
    <t>นายอนุชา  เจริญรักษ์</t>
  </si>
  <si>
    <t>นายอาวุธ  ปะเมโท</t>
  </si>
  <si>
    <t>นางอัมพร  โชคนวกุล</t>
  </si>
  <si>
    <t>นายทศ  ตาลชัย</t>
  </si>
  <si>
    <t>นายวันชัย  ลือมงคล</t>
  </si>
  <si>
    <t>นายอนันต์  ครองศิลป์</t>
  </si>
  <si>
    <t>นายศิริศักดิ์  ธงทอง</t>
  </si>
  <si>
    <t>นายเชิงชาย  ชาลีรินทร์</t>
  </si>
  <si>
    <t>นายทัศนัย  สุขประสาร</t>
  </si>
  <si>
    <t>นางสาวสุนทรี  ชัยวิรัตนะ</t>
  </si>
  <si>
    <t>นายโสโชค  สู้โนนตาด</t>
  </si>
  <si>
    <t>นายณรงค์  แขนอก</t>
  </si>
  <si>
    <t>นางสาววาสนา  อยู่ภักดี</t>
  </si>
  <si>
    <t>นายโกเศษ  ดู่ป้อง</t>
  </si>
  <si>
    <t>นางจำรัส  อิทธิกุล</t>
  </si>
  <si>
    <t>นายอุดม  ลีหัวสระ</t>
  </si>
  <si>
    <t>นายไตรภูมิ  แซ่อึง</t>
  </si>
  <si>
    <t>นายสัมฤทธิ์  แทนทรัพย์</t>
  </si>
  <si>
    <t>นายอนันต์  ลิมปคุปตถาวร</t>
  </si>
  <si>
    <t>นายสนั่น  พัชรเตชโสภณ</t>
  </si>
  <si>
    <t>นายเกรียงไกร  จันกกผึ้ง</t>
  </si>
  <si>
    <t>นายสุริยะ  สิทธิ์กลาง</t>
  </si>
  <si>
    <t>นายอุทิศ  พิมพลีชัย</t>
  </si>
  <si>
    <t>นางสาวพิศมัย  สร้อยสุวรรณ</t>
  </si>
  <si>
    <t>นายธนดล  ลือมงคล</t>
  </si>
  <si>
    <t>นางสาวมาเรียน  มาสิงห์</t>
  </si>
  <si>
    <t>นายคำผัส  ศรีเสริมวงค์</t>
  </si>
  <si>
    <t>นางจุฑามาศ  ภูจำนงค์</t>
  </si>
  <si>
    <t>นางสาวกาญจนา  จังหวะ</t>
  </si>
  <si>
    <t>นางสาวสุชาดา  แทนทรัพย์</t>
  </si>
  <si>
    <t>นายมานะ  โลหะวณิชย์</t>
  </si>
  <si>
    <t>นายสิทธิพล  ภูธรณ์</t>
  </si>
  <si>
    <t>นายพิชัย  ขระสูงเนิน</t>
  </si>
  <si>
    <t>นายสมชาย  จริยานันทกุล</t>
  </si>
  <si>
    <t>นางสาวอุไรวัลย์  นทีศรี</t>
  </si>
  <si>
    <t>นายราชัน  วรรณจงคำ</t>
  </si>
  <si>
    <t>นายวีรศักดิ์  วงษ์บุตร</t>
  </si>
  <si>
    <t>นางบัวสอน  โยหาศรี</t>
  </si>
  <si>
    <t>นายมนัส  รักกระโทก</t>
  </si>
  <si>
    <t>นายศิวะ  พงศ์ธีระดุลย์</t>
  </si>
  <si>
    <t>นายสุขสันต์  ชื่นจิตร</t>
  </si>
  <si>
    <t>นางสาวพิมพ์กานต์  ยศพิทักษ์</t>
  </si>
  <si>
    <t>นายธนกฤต  จรรย์โกมล</t>
  </si>
  <si>
    <t>นายชยนนท์  คำเบ้า</t>
  </si>
  <si>
    <t>นายชัยชาญ  จรรย์โกมล</t>
  </si>
  <si>
    <t>นายกานนท์  แสนเภา</t>
  </si>
  <si>
    <t>นายกิตติศักดิ์  ศิริพันธุ์</t>
  </si>
  <si>
    <t>นายวีระ  แต่งทรัพย์</t>
  </si>
  <si>
    <t>นายเชวงศักดิ์  เร่งไพบูลย์วงษ์</t>
  </si>
  <si>
    <t>นางพรเพ็ญ  บุญศิริวัฒนกุล</t>
  </si>
  <si>
    <t>นางอรนุช  ผลภิญโญ</t>
  </si>
  <si>
    <t>นายเจริญ  จรรย์โกมล</t>
  </si>
  <si>
    <t>นายพีระพล  ติ้วสุวรรณ</t>
  </si>
  <si>
    <t>นายเสถียรพงศ์  เที่ยงตรง</t>
  </si>
  <si>
    <t>นายสุเทน  ฐานะ</t>
  </si>
  <si>
    <t>นายไพบูลย์  เมฆลอย</t>
  </si>
  <si>
    <t>ว่าที่ร้อยตรีธาดา  รัตนาธิวัฒน์</t>
  </si>
  <si>
    <t>นายวรรธนะ  ลือมงคล</t>
  </si>
  <si>
    <t>นายสมชัย  ชัยมาตร์</t>
  </si>
  <si>
    <t>นายอัครแสนคีรี  โล่ห์วีระ</t>
  </si>
  <si>
    <t>นายกิตติธัช  คำวงษ์</t>
  </si>
  <si>
    <t>นายสุรวิทย์  คนสมบูรณ์</t>
  </si>
  <si>
    <t>นายจอมจักรภพ  เอกกุล</t>
  </si>
  <si>
    <t>นายประสิทธิ์  ชัยวิรัตนะ</t>
  </si>
  <si>
    <t>นายบัณฑูรย์  เกียรติก้องชูชัย</t>
  </si>
  <si>
    <t>นายปิยะวุฒิ  ดวงภมร</t>
  </si>
  <si>
    <t>นายพลากร  ภูมินอก</t>
  </si>
  <si>
    <t>นายปฐมพัฒน์  ผาทอง</t>
  </si>
  <si>
    <t>นายบุรี  บุตะเขียว</t>
  </si>
  <si>
    <t>นางสาวรัตนา  บุญจันทร์</t>
  </si>
  <si>
    <t>นายวิชัย  สุดสวาสดิ์</t>
  </si>
  <si>
    <t>นายอิสรพงษ์  มากอำไพ</t>
  </si>
  <si>
    <t>นายสุรชัย  แดงละอุ่น</t>
  </si>
  <si>
    <t>จ่าอากาศเอกธีรสุต  มีอินทร์</t>
  </si>
  <si>
    <t>นายเสือภูสิณ  สุขปาน</t>
  </si>
  <si>
    <t>นายกรรภิรมย์  กุยุคำ</t>
  </si>
  <si>
    <t>ว่าที่ร้อยตรีพิศาล  นิลยกานนท์</t>
  </si>
  <si>
    <t>นายสมมาตร  เหลืองธรรมธาดา</t>
  </si>
  <si>
    <t>นายไอศวรรย์  ทวาโรจน์</t>
  </si>
  <si>
    <t>นางสาวหนึ่งฤทัย  พันกุ่ม</t>
  </si>
  <si>
    <t>ร้อยตำรวจโทสมชาย  แพ่งยงยุทธ</t>
  </si>
  <si>
    <t>นายปรัตถกร  เวียงแก้ว</t>
  </si>
  <si>
    <t>นายจิณณาวัฒน์  สินลอย</t>
  </si>
  <si>
    <t>นายสันต์  แซ่ตั้ง</t>
  </si>
  <si>
    <t>นายสมมิตร  ทองเหลือ</t>
  </si>
  <si>
    <t>นายสราวุธ  อ่อนละมัย</t>
  </si>
  <si>
    <t>นางสาวณัฐจกานต์  เพ็ชศรี</t>
  </si>
  <si>
    <t>นายลิขิต  ศรีชาติ</t>
  </si>
  <si>
    <t>นายสมบูรณ์  หนูนวล</t>
  </si>
  <si>
    <t>นายไตรฤกษ์  มือสันทัด</t>
  </si>
  <si>
    <t>นายนักรบ  ณ ถลาง</t>
  </si>
  <si>
    <t>นายเสณี  ชูสุริแสง</t>
  </si>
  <si>
    <t>นายพงษ์ศักดิ์ฎา  รังวิเรนทร์</t>
  </si>
  <si>
    <t>ร้อยตำรวจโทยัง  โยธกา</t>
  </si>
  <si>
    <t>นางสาวรุจินาถ  ศรีสุวรรณ</t>
  </si>
  <si>
    <t>นายสุพล  จุลใส</t>
  </si>
  <si>
    <t>นายมีศักดิ์  ภักดีคง</t>
  </si>
  <si>
    <t>นางสาวชุติมา  ชุมขุน</t>
  </si>
  <si>
    <t>นายอัชฌา  แดงกนิษฐ</t>
  </si>
  <si>
    <t>พันตำรวจเอกภคพล  ทวิชศรี</t>
  </si>
  <si>
    <t>นายธีระศักดิ์  ปางวิรุฬห์รักข์</t>
  </si>
  <si>
    <t>นายปนัย  บุญกาญจน์</t>
  </si>
  <si>
    <t>นายสมพร  บุญคงมา</t>
  </si>
  <si>
    <t>ร้อยตำรวจโทอัครเดช  สงจันทร์</t>
  </si>
  <si>
    <t>นายชิตวัน  ชินอนุวัฒน์</t>
  </si>
  <si>
    <t>ร้อยตำรวจเอกธนรัช  จงสุทธานามณี</t>
  </si>
  <si>
    <t>นายเอกภพ  เพียรพิเศษ</t>
  </si>
  <si>
    <t>นายสมนึก  ใจจักร์</t>
  </si>
  <si>
    <t>นายอภิชิต  ศิริชัย</t>
  </si>
  <si>
    <t>นายไอใจ  ปู่หมื่อ</t>
  </si>
  <si>
    <t>ว่าที่ร้อยตรีกิตติพัทธ์  เลี้ยงประเสริฐ</t>
  </si>
  <si>
    <t>นายศรัณย์พัส  ศรีสวัสดิ์</t>
  </si>
  <si>
    <t>นายทโนรส  ปริญญาพัฒนบุตร</t>
  </si>
  <si>
    <t>นายสัญญา  พัฒนะเมฆินทร์</t>
  </si>
  <si>
    <t>นางสิริมา  บุญยศ</t>
  </si>
  <si>
    <t>นายนนทวัฒน์  สัมมาสะโก</t>
  </si>
  <si>
    <t>นางสาวปิยะรัฐชย์  ติยะไพรัช</t>
  </si>
  <si>
    <t>นายรัตน์ธนวัตร  พุทธจันทร์</t>
  </si>
  <si>
    <t>สิบตำรวจตรีชมชาติ  กัปปะหะ</t>
  </si>
  <si>
    <t>นางวันดี  ราชชมภู</t>
  </si>
  <si>
    <t>นายเสน่ห์  ปัญญาดี</t>
  </si>
  <si>
    <t>นายสถิตพงศ์  พงษ์ธรบพิทย์</t>
  </si>
  <si>
    <t>นายวิฑูรณ์  ราชตรี</t>
  </si>
  <si>
    <t>นายพุทธสวาท  จาอินต๊ะ</t>
  </si>
  <si>
    <t>นายนิกร  จันทร์หอม</t>
  </si>
  <si>
    <t>นายธนพล  วรรณรัก</t>
  </si>
  <si>
    <t>นางสาวนิตยา  พรามไธสง</t>
  </si>
  <si>
    <t>นายฐากูร  ยะแสง</t>
  </si>
  <si>
    <t>นายวิกรม  เตชะธีราวัฒน์</t>
  </si>
  <si>
    <t>พันตำรวจเอกรัฐพล  น้อยช่างคิด</t>
  </si>
  <si>
    <t>นายวันชัย  เจียมวิจักษณ์</t>
  </si>
  <si>
    <t>นายจิราวุฒิ  แก้วเขื่อน</t>
  </si>
  <si>
    <t>นายรชฎ  อึ้งอภินันท์</t>
  </si>
  <si>
    <t>นายนิคม  นามเสถียร</t>
  </si>
  <si>
    <t>นายหาญ  ดอนลาว</t>
  </si>
  <si>
    <t>นางสมปอง  โรจน์บุญถึง</t>
  </si>
  <si>
    <t>นายเรืองฤทธิ์  พวกอินแสง</t>
  </si>
  <si>
    <t>นางสาววิสาระดี  เตชะธีราวัฒน์</t>
  </si>
  <si>
    <t>นายเจริญ  บุญเลิศ</t>
  </si>
  <si>
    <t>นายสุรสิทธิ์  เจียมวิจักษณ์</t>
  </si>
  <si>
    <t>นายทัศพงษ์  สุวรรณมงคล</t>
  </si>
  <si>
    <t>นายสฤษฏ์  อึ้งอภินันท์</t>
  </si>
  <si>
    <t>นายบุญถิ่น  นวลใหม่</t>
  </si>
  <si>
    <t>นายเกียรติศักดิ์  อุดขา</t>
  </si>
  <si>
    <t>นายนเรศ  รัศมีจันทร์</t>
  </si>
  <si>
    <t>นายอัครเดช  สมพบ</t>
  </si>
  <si>
    <t>นายพฤทธิ์  พรหมขาม</t>
  </si>
  <si>
    <t>นายมณเทียร  พรมชัย</t>
  </si>
  <si>
    <t>นายดี  ไปหนี่</t>
  </si>
  <si>
    <t>นายเทอดชาติ  ชัยพงษ์</t>
  </si>
  <si>
    <t>นายรังสรรค์  วันไชยธนวงศ์</t>
  </si>
  <si>
    <t>นายสิริวัฒน์  นาโพนงาม</t>
  </si>
  <si>
    <t>นายพันธวัช  ภูผาพันธกานต์</t>
  </si>
  <si>
    <t>นายธนพัต  รักเรียน</t>
  </si>
  <si>
    <t>นายสมบูรณ์  ร่มพนาธรรม</t>
  </si>
  <si>
    <t>นายอุเทน  เม็งไธสง</t>
  </si>
  <si>
    <t>นางสาวนิชนันท์  ปริญญาพัฒนบุตร</t>
  </si>
  <si>
    <t>นายชูชาติ  วิศิษฏ์ลานนท์</t>
  </si>
  <si>
    <t>นายศิวพันธ์  เภารัตน์</t>
  </si>
  <si>
    <t>นายณัฐกิตติ์  อินถา</t>
  </si>
  <si>
    <t>นางจุฬาลักษณ์  ขันสุธรรม</t>
  </si>
  <si>
    <t>นายอิทธิเดช  แก้วหลวง</t>
  </si>
  <si>
    <t>นายพีรเดช  คำสมุทร</t>
  </si>
  <si>
    <t>นายระพิน  เตมียะ</t>
  </si>
  <si>
    <t>พลตรีสุวิทย์  วังยาว</t>
  </si>
  <si>
    <t>นางสาวอมรรัตน์  รัตนาชัย</t>
  </si>
  <si>
    <t>นายกฤษฎ์ชัยณัช  วงศ์สมพฤกษ์</t>
  </si>
  <si>
    <t>นายอุดมเดช  ดวงแก้ว</t>
  </si>
  <si>
    <t>นางสาวอาภา  สุขอาษา</t>
  </si>
  <si>
    <t>หม่อมหลวงชัยสิทธิ์  ชยางกูร</t>
  </si>
  <si>
    <t>นายพิเชษฐ์  เชื้อเมืองพาน</t>
  </si>
  <si>
    <t>นายประหยัด  เสียงดัง</t>
  </si>
  <si>
    <t>นางสาวมิรันตี  บุญแก้ว</t>
  </si>
  <si>
    <t>นายสัมพันธ์  เลิศนุวัฒน์</t>
  </si>
  <si>
    <t>นายบัวสอน  ประชามอญ</t>
  </si>
  <si>
    <t>ร้อยตำรวจเอกดอน  สมควร</t>
  </si>
  <si>
    <t>นายบุญเลิศ  จางวงศ์เจริญ</t>
  </si>
  <si>
    <t>นายบุญเกิด  ร่องแก้ว</t>
  </si>
  <si>
    <t>นายปิยะวัฒน์  ปิยะวัฒน์หิรัณย์</t>
  </si>
  <si>
    <t>นายรัชพล  อินทจักร์</t>
  </si>
  <si>
    <t>นายทนงศักดิ์  ศรีทองจันทร์</t>
  </si>
  <si>
    <t>นายอ่อนจันทร์  ปิตตาสังข์</t>
  </si>
  <si>
    <t>นางสาวเพชรรัตน์  ใหม่ชมภู</t>
  </si>
  <si>
    <t>นายจักรพล  ตั้งสุทธิธรรม</t>
  </si>
  <si>
    <t>นายชินภัสร์  กิจเลิศสิริวัฒนา</t>
  </si>
  <si>
    <t>นายภวฤทธิ์  กาญจนเกตุ</t>
  </si>
  <si>
    <t>นายจักรวาลธวัฒน์  วรรณาวงค์</t>
  </si>
  <si>
    <t>นายพจนารถ  ศรียารัณย</t>
  </si>
  <si>
    <t>นางสาวอุไรวรรณ  รัตนธรรม</t>
  </si>
  <si>
    <t>นายนฤเบศ  ประมวญพิสุทธิ์</t>
  </si>
  <si>
    <t>นางสาวกุพชกา  ยศปัน</t>
  </si>
  <si>
    <t>นายพงษ์เดช  เชาวน์ประยูร</t>
  </si>
  <si>
    <t>นายนรภัทร  อินทรพานิช</t>
  </si>
  <si>
    <t>นายธงชัย  ฝั้นแก้ว</t>
  </si>
  <si>
    <t>นายมานพ  วรรณวงค์</t>
  </si>
  <si>
    <t>นายเจริญชัย  เจตอธิการ</t>
  </si>
  <si>
    <t>นายธรม  รักษ์ธรรมธัญ</t>
  </si>
  <si>
    <t>นางสาวการณิก  จันทดา</t>
  </si>
  <si>
    <t>นายโกวิทย์  พิริยะอานันต์</t>
  </si>
  <si>
    <t>นายยุทธนา  สุวรรณ</t>
  </si>
  <si>
    <t>นางศรีพรรณ์  เขียวทอง</t>
  </si>
  <si>
    <t>ดาบตำรวจเกษมสันต์  ยศรุ่งโรจน์</t>
  </si>
  <si>
    <t>นายกัมปนาท  ธิสา</t>
  </si>
  <si>
    <t>ว่าที่ร้อยโทจอห์นนพดล  วศินสุนทร</t>
  </si>
  <si>
    <t>นางสาวนุชรี  อุตสุภา</t>
  </si>
  <si>
    <t>นายชานนธ์  ประมวญพิสุทธิ์</t>
  </si>
  <si>
    <t>นายชัย  ชัยชนะ</t>
  </si>
  <si>
    <t>นายชาญ  มโนนัย</t>
  </si>
  <si>
    <t>นายกู้เกียรติ  นเรศิลป์</t>
  </si>
  <si>
    <t>นางรุจีพัชร  สว่างวงค์</t>
  </si>
  <si>
    <t>นายสมกฤต  บุญไชย</t>
  </si>
  <si>
    <t>ร้อยตำรวจเอกปรีชา  ดวงพัฒน์</t>
  </si>
  <si>
    <t>นายณัฐพล  โตวิจักษณ์ชัยกุล</t>
  </si>
  <si>
    <t>นางสาวทัศนีย์  บูรณุปกรณ์</t>
  </si>
  <si>
    <t>พลตรีพนม  ศรีเผือด</t>
  </si>
  <si>
    <t>นายคณาพงษ์  วงค์งาม</t>
  </si>
  <si>
    <t>นายสุภคิน  วงศ์ษา</t>
  </si>
  <si>
    <t>นายพรชัย  อรรถปรียางกูร</t>
  </si>
  <si>
    <t>นางสาววิภาพรรณ  วงษ์สว่าง</t>
  </si>
  <si>
    <t>นายวิชิต  กลิ่นทอง</t>
  </si>
  <si>
    <t>นายสมหวัง  อุทัศ</t>
  </si>
  <si>
    <t>นายนเรศ  วงค์คม</t>
  </si>
  <si>
    <t>นายสุรินทร์  ยอดคำแปง</t>
  </si>
  <si>
    <t>นายจำรูญ  ขันทะศรีมา</t>
  </si>
  <si>
    <t>นายศานต์ภิสิทธิ์  ปัญญาทิพย์</t>
  </si>
  <si>
    <t>นางสรวีย์  เขื่อนวงค์วิน</t>
  </si>
  <si>
    <t>นางสาวพุธิตา  ชัยอนันต์</t>
  </si>
  <si>
    <t>นายวิทยา  ทรงคำ</t>
  </si>
  <si>
    <t>นางกิ่งกาญจน์  ณ เชียงใหม่</t>
  </si>
  <si>
    <t>นางสาวจิตพลอย  จิตจักรวาลทอง</t>
  </si>
  <si>
    <t>นายบุญทา  ชัยเลิศ</t>
  </si>
  <si>
    <t>นางสาวมนสิชา  ภัคดิเมธี</t>
  </si>
  <si>
    <t>นายเอกพล  พงษ์พิกุล</t>
  </si>
  <si>
    <t>นายธรรมนูญ  วุฒิลักษณ์</t>
  </si>
  <si>
    <t>นายสุพล  ณวิชัย</t>
  </si>
  <si>
    <t>นางสาวนฤมล  วะไลศรี</t>
  </si>
  <si>
    <t>นายเลิศ  คำดวงดาว</t>
  </si>
  <si>
    <t>นางสาวพิชญา  สุวรรณ์</t>
  </si>
  <si>
    <t>นายมงคล  บุญล้ำ</t>
  </si>
  <si>
    <t>นางธนภร  นาราธนานันท์</t>
  </si>
  <si>
    <t>นายจุลพันธ์  อมรวิวัฒน์</t>
  </si>
  <si>
    <t>นายสมชิด  กันธะยา</t>
  </si>
  <si>
    <t>ร้อยเอกหญิงเดือนเต็มดวง  ณ เชียงใหม่</t>
  </si>
  <si>
    <t>นายเดชนัฐวิทย์  เตริยาภิรมย์</t>
  </si>
  <si>
    <t>นางวาสนา  ทองสุข</t>
  </si>
  <si>
    <t>ว่าที่ร้อยโทวิศธร  เถาตระกูล</t>
  </si>
  <si>
    <t>นางอารีย์  ชัยขัน</t>
  </si>
  <si>
    <t>พันตำรวจเอกสมโภชน์  สนกนก</t>
  </si>
  <si>
    <t>นายขวัญชัย  สกุลทอง</t>
  </si>
  <si>
    <t>นางสาวฐิติวรา  ท่าชอบ</t>
  </si>
  <si>
    <t>นายณรงค์  ภักดีศิริวงค์</t>
  </si>
  <si>
    <t>นายสรพงษ์  เมธาอนันต์กุล</t>
  </si>
  <si>
    <t>นายณธพงศ์  ภู่เจริญ</t>
  </si>
  <si>
    <t>นายรัฐธรรมนูญชัย  แม่ขุนรวมอาภา</t>
  </si>
  <si>
    <t>ว่าที่ร้อยตรีหญิงอรพรรณ  จันตาเรือง</t>
  </si>
  <si>
    <t>นางวันเพ็ญ  ปัญญาทิพย์</t>
  </si>
  <si>
    <t>นายไกร  ดาบธรรม</t>
  </si>
  <si>
    <t>นางรัตนประภา  ดิศวัฒน์</t>
  </si>
  <si>
    <t>นายโสภณ  โกชุม</t>
  </si>
  <si>
    <t>นายแทนคุณ  นพรัตน์สังวาลย์</t>
  </si>
  <si>
    <t>นายบุญพัฒน์  ลีลาพิริยะวาณิช</t>
  </si>
  <si>
    <t>นายวิศิษฎ์  วัชรินทร์</t>
  </si>
  <si>
    <t>นางนิดานุช  สมธรรม</t>
  </si>
  <si>
    <t>นายเอนก  เดชาคำ</t>
  </si>
  <si>
    <t>นางสาวณัชชา  พาเจริญ</t>
  </si>
  <si>
    <t>นายพิสิษฐ์  โรจนะบริบูรณ์</t>
  </si>
  <si>
    <t>นายชยดล  พรหมมะจักร</t>
  </si>
  <si>
    <t>นางณัฐณันนน  แซ่หมู่</t>
  </si>
  <si>
    <t>นายเลิศศักดิ์  สุจินดา</t>
  </si>
  <si>
    <t>นายสมดุลย์  อุตเจริญ</t>
  </si>
  <si>
    <t>นายนิธิกร  วุฒินันชัย</t>
  </si>
  <si>
    <t>นายสันติ  ตันสุหัช</t>
  </si>
  <si>
    <t>นายนิคม  เชาว์กิตติโสภณ</t>
  </si>
  <si>
    <t>นางเทวิกา  ชัยชนะ</t>
  </si>
  <si>
    <t>นายคณาฤทธิ์  สุภาคุณ</t>
  </si>
  <si>
    <t>นายวรโชติ  จี้เรือน</t>
  </si>
  <si>
    <t>นายบดินทร์  กินาวงศ์</t>
  </si>
  <si>
    <t>นายชัยประเสริฐศิริ  ทองสนิท</t>
  </si>
  <si>
    <t>นายสมศักดิ์  ปัญญา</t>
  </si>
  <si>
    <t>นายไพรัตน์  ธรรมธิ</t>
  </si>
  <si>
    <t>พันเอกศรัณย์  แสนพรหม</t>
  </si>
  <si>
    <t>นายกรินท์  บุญตันสา</t>
  </si>
  <si>
    <t>นายภัทรพงษ์  ลีลาภัทร์</t>
  </si>
  <si>
    <t>นายณัฏฐ์พัฒน์  รัฐผไท</t>
  </si>
  <si>
    <t>นางสาวกุสุมา  บัวพันธ์</t>
  </si>
  <si>
    <t>ร้อยตำรวจเอกปรีชาพล  รัตนมณี</t>
  </si>
  <si>
    <t>นายปรเมธากร  สวนแก้ว</t>
  </si>
  <si>
    <t>นายสุริยนต์  ปันทะนะ</t>
  </si>
  <si>
    <t>นายสมนึก  นาห้วยทราย</t>
  </si>
  <si>
    <t>นายสมศักดิ์  พิบูลย์</t>
  </si>
  <si>
    <t>นางพชรพร  สุใจคำ</t>
  </si>
  <si>
    <t>นายประเสริฐ  วรกานต์ศักดิ์</t>
  </si>
  <si>
    <t>นางสาวจงรักษ์  รัตนสะอาด</t>
  </si>
  <si>
    <t>นายทักษิณ  กันทา</t>
  </si>
  <si>
    <t>นายชวลิต  ศรีทอง</t>
  </si>
  <si>
    <t>นางสาวเจษฎาพร  ไตรจักร์</t>
  </si>
  <si>
    <t>นายวัชรกรณ์  กันธิ</t>
  </si>
  <si>
    <t>นายนเรศ  ธำรงค์ทิพยคุณ</t>
  </si>
  <si>
    <t>นายสุรพล  เกียรติไชยากร</t>
  </si>
  <si>
    <t>นายสมเกียรติ  มีธรรม</t>
  </si>
  <si>
    <t>นางสาวศรีนวล  บุญลือ</t>
  </si>
  <si>
    <t>นางนวพร  นุพงศ์</t>
  </si>
  <si>
    <t>นางสาวณัชชา  โปธายี่</t>
  </si>
  <si>
    <t>นายวันชัย  เศรษฐีเหอ</t>
  </si>
  <si>
    <t>นายคูณธนา  เบี้ยวบรรจง</t>
  </si>
  <si>
    <t>นายธนพัฒน์  ปฎิกา</t>
  </si>
  <si>
    <t>นายกร  กาญจน์กนกพร</t>
  </si>
  <si>
    <t>นายภูวสิษฐ์  แก้วมา</t>
  </si>
  <si>
    <t>นางสุรจิต  พรรณเชษฐ์</t>
  </si>
  <si>
    <t>นายพัณณาศีส  น้อยนางจม</t>
  </si>
  <si>
    <t>นายนพดล  คำปัน</t>
  </si>
  <si>
    <t>นางสาวศรีโสภา  โกฏคำลือ</t>
  </si>
  <si>
    <t>นายนรพล  ตันติมนตรี</t>
  </si>
  <si>
    <t>นายณรงค์ชัย  เตโม</t>
  </si>
  <si>
    <t>ว่าที่ร้อยตรีธีรพงศ์  สุขสันต์นิรันดร์</t>
  </si>
  <si>
    <t>นายสมบูรณ์  ถากว้าง</t>
  </si>
  <si>
    <t>นายภูสวัสดิ์  สุขเลี้ยง</t>
  </si>
  <si>
    <t>พันตำรวจโทอดุลย์  คำมูล</t>
  </si>
  <si>
    <t>นายยงยุทธ  ขันทะสีมา</t>
  </si>
  <si>
    <t>นายวรวัฒน์  ผัดแก้ว</t>
  </si>
  <si>
    <t>นายธนกร  ธนันท์ธร</t>
  </si>
  <si>
    <t>นายบุญสม  ยานะธรรม</t>
  </si>
  <si>
    <t>นางชมผ่องพรรณ  สุต๋าคำหิรัณย์</t>
  </si>
  <si>
    <t>นายภาณุวิชญ์  สายหมอก</t>
  </si>
  <si>
    <t>ร้อยตำรวจเอกชาคริส  กันทะแก้ว</t>
  </si>
  <si>
    <t>นายถนอมพงศ์  หลีกภัย</t>
  </si>
  <si>
    <t>นายกิตติพงศ์  ผลประยูร</t>
  </si>
  <si>
    <t>นายรักษ์  บุญเจริญ</t>
  </si>
  <si>
    <t>นายศุภกร  สุวรรณหมัด</t>
  </si>
  <si>
    <t>นายตุลกานต์  มักคุ้น</t>
  </si>
  <si>
    <t>นางสาวสรวีย์  ภัทรอิสริยาไชย</t>
  </si>
  <si>
    <t>นายยงยุทธ  กูลเมือง</t>
  </si>
  <si>
    <t>นางอนัญญา  สวัสดิสาร</t>
  </si>
  <si>
    <t>นางสาวประภัสสร  นุ่มสวัสดิ์</t>
  </si>
  <si>
    <t>นายนงค์  ดำหมาน</t>
  </si>
  <si>
    <t>นายมงคลสิษฐ์  มีสุข</t>
  </si>
  <si>
    <t>นายกฤตภาส  สินไชย</t>
  </si>
  <si>
    <t>นายเขมธนวัฒน์  ชูชาติวงศ์สกุล</t>
  </si>
  <si>
    <t>นายทวี  สุระบาล</t>
  </si>
  <si>
    <t>นายสาทิตย์  วงศ์หนองเตย</t>
  </si>
  <si>
    <t>นายปรีชา  ยอดยิ่ง</t>
  </si>
  <si>
    <t>นางสาวกฤตินี  รุณแสง</t>
  </si>
  <si>
    <t>นายสุริยะ  นันตสินธุ์</t>
  </si>
  <si>
    <t>นางสาวโชติกา  รักเมือง</t>
  </si>
  <si>
    <t>นายชรินทร์  ชูแก้ว</t>
  </si>
  <si>
    <t>นายชำนาญ  ทองร่วง</t>
  </si>
  <si>
    <t>นางธัญกานต์  แก้วการดี</t>
  </si>
  <si>
    <t>นายโยธิน  ตุลยกุล</t>
  </si>
  <si>
    <t>นายสุรพล  ปานแก้ว</t>
  </si>
  <si>
    <t>นายอมตวาทิต  สมานกุล</t>
  </si>
  <si>
    <t>นางสาวสุณัฐชา  โล่สถาพรพิพิธ</t>
  </si>
  <si>
    <t>นายวิราว์  วัฒนกิจ</t>
  </si>
  <si>
    <t>นายนัทธพงศ์  ใจสมุทร</t>
  </si>
  <si>
    <t>นายอำนวย  นวลทอง</t>
  </si>
  <si>
    <t>นางสาวสไบทิพย์  ลิประพันธ์</t>
  </si>
  <si>
    <t>เรือเอกพัฒน์พงษ์  คงผลาญ</t>
  </si>
  <si>
    <t>นายเกียรติกร  กูมุดา</t>
  </si>
  <si>
    <t>นายอลงกรณ์  คงฉาง</t>
  </si>
  <si>
    <t>นายบุญโชค  สังขาว</t>
  </si>
  <si>
    <t>นางสาวศิริขวัญ  ปั้นทอง</t>
  </si>
  <si>
    <t>นายแทนคุณ  แตรดอน</t>
  </si>
  <si>
    <t>พันตำรวจเอกอธิศ  ภักดีนามฉวี</t>
  </si>
  <si>
    <t>นางสาวสุกัญญา  ช่วยด้วง</t>
  </si>
  <si>
    <t>นายชัยยุทธ  รองเดช</t>
  </si>
  <si>
    <t>นายมูฮำมัดรุชดี  เกปัน</t>
  </si>
  <si>
    <t>นายไสว  กองแก้ว</t>
  </si>
  <si>
    <t>นายกาญจน์  ตั้งปอง</t>
  </si>
  <si>
    <t>นายดิษฐ์ธนิน  ภาคย์อิชณน์</t>
  </si>
  <si>
    <t>พลตำรวจตรีบรรลือ  ชูเวทย์</t>
  </si>
  <si>
    <t>นางสาวสุพรรษา  มะเหร็ม</t>
  </si>
  <si>
    <t>นายสมบูรณ์  อุทัยเวียนกุล</t>
  </si>
  <si>
    <t>นายวิโรจน์  ทองโอเอี่ยม</t>
  </si>
  <si>
    <t>นายวรสิทธิ์  จิเหลา</t>
  </si>
  <si>
    <t>นายดนเหลาะ  เขาพรง</t>
  </si>
  <si>
    <t>นายประจวบ  เปโตรช่วย</t>
  </si>
  <si>
    <t>นายณัฐกร  หวันมุสา</t>
  </si>
  <si>
    <t>นายสุพรชัย  พลฤทธิ์</t>
  </si>
  <si>
    <t>นางกัญญาภัทร  ศรีประสิทธิ์</t>
  </si>
  <si>
    <t>นายสมปอง  ศรีคง</t>
  </si>
  <si>
    <t>นายศักดินัย  นุ่มหนู</t>
  </si>
  <si>
    <t>นายทินวัฒน์  เจียมอุย</t>
  </si>
  <si>
    <t>นายกิตติธัช  ไชยอรรถ</t>
  </si>
  <si>
    <t>นายประทีป  เลขาพันธ์</t>
  </si>
  <si>
    <t>นายวศิน  พงษ์ศิริ</t>
  </si>
  <si>
    <t>นายธีระ  สลักเพชร</t>
  </si>
  <si>
    <t>นายลือเกศ  ยิสารคุณ</t>
  </si>
  <si>
    <t>นายวีระชัย  จูห้อง</t>
  </si>
  <si>
    <t>นายคริษฐ์  ปานเนียม</t>
  </si>
  <si>
    <t>นายธนัสถ์  ทวีเกื้อกูลกิจ</t>
  </si>
  <si>
    <t>นายประสงค์  นามเสถียร</t>
  </si>
  <si>
    <t>นายสมชัยฐ์  หทยะตันย์ติ</t>
  </si>
  <si>
    <t>นายกษิรัช  สุวรรณเพ็ญ</t>
  </si>
  <si>
    <t>นางศิริกุล  อนุตรพงศ์</t>
  </si>
  <si>
    <t>นายกำธร  บุญสา</t>
  </si>
  <si>
    <t>นายปรีชา  ปัญญาดี</t>
  </si>
  <si>
    <t>นายศรีทอง  ศรีธิทอง</t>
  </si>
  <si>
    <t>นายชัยยุทธ  แสงนุช</t>
  </si>
  <si>
    <t>นายลำเพย  รักเกษตรกรรม</t>
  </si>
  <si>
    <t>นางลั่นทม  อินทฉิม</t>
  </si>
  <si>
    <t>นายรัชต์พงศ์  สร้อยสุวรรณ</t>
  </si>
  <si>
    <t>นายเทอดเกียรติ  ชินสรนันท์</t>
  </si>
  <si>
    <t>นายวราทิต  ไชยนันทน์</t>
  </si>
  <si>
    <t>นายฑีฆะพล  ทวีเกื้อกูลกิจ</t>
  </si>
  <si>
    <t>นายชิงชัย  ก่อประภากิจ</t>
  </si>
  <si>
    <t>นายสมนึก  ชื่นนิยม</t>
  </si>
  <si>
    <t>นายทิพย์  ฤาชัยตระกูล</t>
  </si>
  <si>
    <t>นางสาวถนอมจิต  แสงงาม</t>
  </si>
  <si>
    <t>พันตำรวจโทวิบูลย์  อุ่นนันกาศ</t>
  </si>
  <si>
    <t>นายสุธี  ลีศิริเสนา</t>
  </si>
  <si>
    <t>นายภาคภูมิ  บูลย์ประมุข</t>
  </si>
  <si>
    <t>นายสันติ  ตะวันโตฉาย</t>
  </si>
  <si>
    <t>นายชัยณรงค์  มะเดชะ</t>
  </si>
  <si>
    <t>นายดิฐชัย  ฉันติกุล</t>
  </si>
  <si>
    <t>นายธนิตพล  ไชยนันทน์</t>
  </si>
  <si>
    <t>นายเศรษฐสิน  สีม่วงคำทวีสิน</t>
  </si>
  <si>
    <t>นายพงษ์ศักดิ์  ตระกูลแห</t>
  </si>
  <si>
    <t>นายปองภพ  วณิชศิริ</t>
  </si>
  <si>
    <t>นายนัสชัย  มูลสาย</t>
  </si>
  <si>
    <t>นายทศพล  มั่นการดี</t>
  </si>
  <si>
    <t>พลตำรวจตรีสุรพล  บุญมา</t>
  </si>
  <si>
    <t>นายปิยวัฒน์  กิตติธเนศวร</t>
  </si>
  <si>
    <t>พลโทวีรากร  ประกอบ</t>
  </si>
  <si>
    <t>นายสมพงษ์  สายทอง</t>
  </si>
  <si>
    <t>นางสาวมรกต  อิสระเสนารักษ์</t>
  </si>
  <si>
    <t>นางสาวนิดา  ขนายงาม</t>
  </si>
  <si>
    <t>พลตำรวจตรีพลพิพัฒน์  สมบูรณ์สูข</t>
  </si>
  <si>
    <t>นางสาวพิชญา  ตันประเสริฐ</t>
  </si>
  <si>
    <t>นางสาวสุพิตรา  ฤทธิ์งาม</t>
  </si>
  <si>
    <t>นายเกรียงไกร  กิตติธเนศวร</t>
  </si>
  <si>
    <t>นายวุฒิชัย  กิตติธเนศวร</t>
  </si>
  <si>
    <t>นายณรงศักดิ์  ส้มเกลี้ยง</t>
  </si>
  <si>
    <t>นายมงคล  ตีระวรานันท์</t>
  </si>
  <si>
    <t>นายชาญชัย  อิสระเสนารักษ์</t>
  </si>
  <si>
    <t>นายปรีชา  คล่องจิตร์</t>
  </si>
  <si>
    <t>นางสาวชลธิชา  ขนายงาม</t>
  </si>
  <si>
    <t>พลตรีวันชัย  สิงห์ทอง</t>
  </si>
  <si>
    <t>นายอนุพงษ์  บุตรโพธิ์</t>
  </si>
  <si>
    <t>นายนิต  ภูมิราช</t>
  </si>
  <si>
    <t>นายศุภโชค  ศรีสุขจร</t>
  </si>
  <si>
    <t>นางสาวจารุพรรณ  เพชรดี</t>
  </si>
  <si>
    <t>นายณัทกร  แก้วพิจิตร</t>
  </si>
  <si>
    <t>นายสมชาย  มณีรัตน์</t>
  </si>
  <si>
    <t>นายสุเทพ  เข้มแข็งปรีชานนท์</t>
  </si>
  <si>
    <t>นายพงศ์ธวัช  เศรษฐพินิจ</t>
  </si>
  <si>
    <t>นายภาณุวิทย์  เอี้ยวโพธิเงิน</t>
  </si>
  <si>
    <t>นายมารุต  บุญมี</t>
  </si>
  <si>
    <t>นายอภิรักษ์  สัตย์ชาพงษ์</t>
  </si>
  <si>
    <t>นางสาวหฤทัย  จตุรวัฒนา</t>
  </si>
  <si>
    <t>นายธีรพันธุ์  บุญเลิศฟ้า</t>
  </si>
  <si>
    <t>นางสาวอมรรัตน์  รุ่งเรือง</t>
  </si>
  <si>
    <t>พันโทสินธพ  แก้วพิจิตร</t>
  </si>
  <si>
    <t>นางสาวศศนันท์  รัตนบรรเทิง</t>
  </si>
  <si>
    <t>นายรัฐกร  เจนกิจณรงค์</t>
  </si>
  <si>
    <t>นางสาวธนัญญา  พันธุ์การรุ่ง</t>
  </si>
  <si>
    <t>นายฐานุพงศ์  รังสิไตรพงศ์</t>
  </si>
  <si>
    <t>นายโรจนินทร์  ศิรรัฐเมธากรณ์</t>
  </si>
  <si>
    <t>นายณัฐเศรษฐา  แดงอุบล</t>
  </si>
  <si>
    <t>นายอัศวิน  สระทองขุน</t>
  </si>
  <si>
    <t>นายประสาร  เตี๊ยะตาช้าง</t>
  </si>
  <si>
    <t>นายพาณุวัฒณ์  สะสมทรัพย์</t>
  </si>
  <si>
    <t>นางสาวภาชินี  เหลืองเพิ่มสกุล</t>
  </si>
  <si>
    <t>นายทรงพล  ชูศิลป์กุล</t>
  </si>
  <si>
    <t>นายอาทิตย์  ว่องวสุสมวงศ์</t>
  </si>
  <si>
    <t>นายศิรวริศ  สวนแก้ว</t>
  </si>
  <si>
    <t>นางสาวฐิตารีย์  ภรณ์ปรียากูล</t>
  </si>
  <si>
    <t>ร้อยตำรวจโทสุธรรม  เข็มแข็งปรีชานนท์</t>
  </si>
  <si>
    <t>นายอัมพวัน  โพธิ์มัจฉา</t>
  </si>
  <si>
    <t>นายปกร  มหาโยธา</t>
  </si>
  <si>
    <t>นายธนภัทร  สีดา</t>
  </si>
  <si>
    <t>นายกิตติภณ  ปานพรหมมาศ</t>
  </si>
  <si>
    <t>นายก่อเกียรติ  สิริยเสถียร</t>
  </si>
  <si>
    <t>นายบุญสม  สมบุญเก่า</t>
  </si>
  <si>
    <t>นายวินัย  วิจิตรโสภณ</t>
  </si>
  <si>
    <t>นายณัฐวัฒน์  ชั้นอินทร์งาม</t>
  </si>
  <si>
    <t>นายเสฐียรพงษ์  รัตนภิรมย์</t>
  </si>
  <si>
    <t>นายชรินทร์  ลี้ไพบูลย์</t>
  </si>
  <si>
    <t>นายพรศักดิ์  เปี่ยมคล้า</t>
  </si>
  <si>
    <t>นายราชศักดิ์  สามไพบูลย์</t>
  </si>
  <si>
    <t>นายอนุชิต  ปฐมพงศ์พิทักษ์</t>
  </si>
  <si>
    <t>นายอรรถพล  อุ่นกงลาด</t>
  </si>
  <si>
    <t>นายอนุชา  สะสมทรัพย์</t>
  </si>
  <si>
    <t>นายสาโรจน์  จุ้ยเจริญ</t>
  </si>
  <si>
    <t>นายปฐมพงศ์  สูญจันทร์</t>
  </si>
  <si>
    <t>นายมานพ  คำหวาน</t>
  </si>
  <si>
    <t>นายธวัชชัย  แก้วคงคา</t>
  </si>
  <si>
    <t>นายสมหมาย  บุญเฮง</t>
  </si>
  <si>
    <t>นายชวินชยาทิต  ภาณุหสตังไทรแก้ว</t>
  </si>
  <si>
    <t>นายจักรพงษ์  ทิมมณี</t>
  </si>
  <si>
    <t>พันตำรวจโทบุญลือ  เสริมบุญ</t>
  </si>
  <si>
    <t>นายเฉลิม  ทับนาโคก</t>
  </si>
  <si>
    <t>นายชิษณุพงศ์  ตั้งเมธากุล</t>
  </si>
  <si>
    <t>นายเผดิมชัย  สะสมทรัพย์</t>
  </si>
  <si>
    <t>นายสุรชัย  อนุตธโต</t>
  </si>
  <si>
    <t>นายธีรพงศ์  เย็นใจ</t>
  </si>
  <si>
    <t>พันตำรวจเอกวีระยศ  ชื่นกลิ่นธูปศิริ</t>
  </si>
  <si>
    <t>นายลลิต  กิจสมัคร</t>
  </si>
  <si>
    <t>นายมนตรี  บุญประคอง</t>
  </si>
  <si>
    <t>นายระวัง  เนตรโพธิ์แก้ว</t>
  </si>
  <si>
    <t>นายรัตนชัย  เตชะรัตนยืนยง</t>
  </si>
  <si>
    <t>นายปริญวัฒน์  เนติจรรยาทัศน์</t>
  </si>
  <si>
    <t>นายเสรี  สุขถาวร</t>
  </si>
  <si>
    <t>นางสาวสุนิสา  สุวรรณเนตย์</t>
  </si>
  <si>
    <t>นายวิเชษฐ์  คร้ามศรี</t>
  </si>
  <si>
    <t>นายภูมิพัฒน์  พชรทรัพย์</t>
  </si>
  <si>
    <t>นางพูนสุข  โพธิ์สุ</t>
  </si>
  <si>
    <t>นายเทิดศักดิ์  แพงสาร</t>
  </si>
  <si>
    <t>นายมานพ  เหมพลชม</t>
  </si>
  <si>
    <t>นางผาจิต  ผาสุข</t>
  </si>
  <si>
    <t>นายธงทิพย์ชลิต  แห่สถิตย์</t>
  </si>
  <si>
    <t>นายสังคม  สีวังพล</t>
  </si>
  <si>
    <t>ว่าที่ร้อยโทไกรภพ  นครชัยกุล</t>
  </si>
  <si>
    <t>นายสมพล  นาศรีทม</t>
  </si>
  <si>
    <t>นายดาบชัย  ทัดสา</t>
  </si>
  <si>
    <t>นายดลจินดา  โมธรรม</t>
  </si>
  <si>
    <t>นายคำไพ  นามบุตร</t>
  </si>
  <si>
    <t>นางคำพลอย  นิกรกุล</t>
  </si>
  <si>
    <t>นางมนพร  เจริญศรี</t>
  </si>
  <si>
    <t>นายศุภชัย  โพธิ์สุ</t>
  </si>
  <si>
    <t>นางสาวสุพิชญ์ชญา  กิตติ์พรศิริกุล</t>
  </si>
  <si>
    <t>นางสาวณัฐธ์ภัสส์  ยงใจยุทธ</t>
  </si>
  <si>
    <t>ว่าที่ร้อยตรีถิรวัฒน์  จำปาไชยศรี</t>
  </si>
  <si>
    <t>นางสาวศศิธร  นิกรกุล</t>
  </si>
  <si>
    <t>นายสุริน  ไตริน</t>
  </si>
  <si>
    <t>นายนำชัย  กิตติวัชรธงชัย</t>
  </si>
  <si>
    <t>นายวิวัฒน์  สรรพโส</t>
  </si>
  <si>
    <t>นายอาทิตย์  ตั้งธรรม</t>
  </si>
  <si>
    <t>นายอลงกต  มณีกาศ</t>
  </si>
  <si>
    <t>นายไพจิต  ศรีวรขาน</t>
  </si>
  <si>
    <t>นายศิริพงศ์  นานคงแนบ</t>
  </si>
  <si>
    <t>นางมารวย  อุดมเลิศปรีชา</t>
  </si>
  <si>
    <t>นายพงษ์เทพ  โรจน์วิรัตน์</t>
  </si>
  <si>
    <t>นายชัยอภิสิทธิ์เป๊าะ  คำกรฤาชา</t>
  </si>
  <si>
    <t>นายธงชัย  พานิชดี</t>
  </si>
  <si>
    <t>นางแอนนา  ชูเสน</t>
  </si>
  <si>
    <t>นางเกศราพร  พูลสวัสดิ์</t>
  </si>
  <si>
    <t>ร้อยตำรวจเอกเพชรวิชัย  จันทะคาม</t>
  </si>
  <si>
    <t>นางสาวทริยา  พรหมแสง</t>
  </si>
  <si>
    <t>นายศุภกิจ  โพธิ์ศรีมีสุข</t>
  </si>
  <si>
    <t>นายพศิษฐ์  ธนเนตร์วรานนท์</t>
  </si>
  <si>
    <t>นางสาวพรพิมล  ราชบุตร</t>
  </si>
  <si>
    <t>นายชูกัน  กุลวงษา</t>
  </si>
  <si>
    <t>นายณพจน์ศกร  ทรัพยสิทธิ์</t>
  </si>
  <si>
    <t>นายชาญชัย  คำจำปา</t>
  </si>
  <si>
    <t>นายวุฒิพงษ์  มีบุญ</t>
  </si>
  <si>
    <t>นายชวลิต  วิชยสุทธิ์</t>
  </si>
  <si>
    <t>นายสมชอบ  นิติพจน์</t>
  </si>
  <si>
    <t>นายนาวิน  นามเรือง</t>
  </si>
  <si>
    <t>นายดวงใจ  เชื้อคำเพ็ง</t>
  </si>
  <si>
    <t>นางวิทยาพร  หาญทองชัย</t>
  </si>
  <si>
    <t>นายบัญชา  มาตย์วังแสง</t>
  </si>
  <si>
    <t>นายธงชัย  นายกชน</t>
  </si>
  <si>
    <t>นายประยูร  ยตะโคตร</t>
  </si>
  <si>
    <t>นายพรรษา  อ่อนหวาน</t>
  </si>
  <si>
    <t>นางสาวรัตติภรณ์  ทุมเที่ยง</t>
  </si>
  <si>
    <t>นางกานต์ฐิรัช  ราชวงศ์</t>
  </si>
  <si>
    <t>นายฉัตร  สุภัทรวณิชย์</t>
  </si>
  <si>
    <t>นายเทวัญ  ลิปตพัลลภ</t>
  </si>
  <si>
    <t>ร้อยตำรวจเอกสุปชัย  อินทรักษา</t>
  </si>
  <si>
    <t>นายอนันท์  อาบสุวรรณ</t>
  </si>
  <si>
    <t>นายเกษม  ศุภรานนท์</t>
  </si>
  <si>
    <t>นางภารดี  พจนาภิมล</t>
  </si>
  <si>
    <t>นางสาวสิริเพ็ญโสภา  บางท่าไม้</t>
  </si>
  <si>
    <t>นางสาวเดือนดารา  อินทรกำแหง</t>
  </si>
  <si>
    <t>นายนะโม  สุขปราณี</t>
  </si>
  <si>
    <t>นายอัคคชา  พรหมสูตร</t>
  </si>
  <si>
    <t>นางสาวธัญญพัทธ์  จำปาขีด</t>
  </si>
  <si>
    <t>นายจอห์น  ธีฬจิตต์  ศรีสุขา</t>
  </si>
  <si>
    <t>นายสายัณห์  สำนักโนน</t>
  </si>
  <si>
    <t>นายเสรี  ใจอุ่น</t>
  </si>
  <si>
    <t>นายปิยชาติ  รุจิพรวศิน</t>
  </si>
  <si>
    <t>นายวัชรพล  โตมรศักดิ์</t>
  </si>
  <si>
    <t>นายประพิศ  นวมโคกสูง</t>
  </si>
  <si>
    <t>นายสมโภชน์  ประสาทไทย</t>
  </si>
  <si>
    <t>นายธนภัทร  ชองรัมย์</t>
  </si>
  <si>
    <t>นางสาวสดใส  ศูนย์สำโรง</t>
  </si>
  <si>
    <t>นายดวน  ฤทธิ์จอหอ</t>
  </si>
  <si>
    <t>นายบริพัตร  กุมารบุญ</t>
  </si>
  <si>
    <t>นายชูชาติ  ประสาทไทย</t>
  </si>
  <si>
    <t>นางสุพรรณี  เชื้อดี</t>
  </si>
  <si>
    <t>นายชมาร์ท  ดีอำมาตย์</t>
  </si>
  <si>
    <t>นายชินวัฒน์  ปัญญาปิติโสภณ</t>
  </si>
  <si>
    <t>นายรัฐธนินท์  อัครวงษ์โอฬาร</t>
  </si>
  <si>
    <t>นายศุทธสิทธิ์  พจน์ฐศักดิ์</t>
  </si>
  <si>
    <t>นายสมศักดิ์  กาญจนวัฒนา</t>
  </si>
  <si>
    <t>นายวัฒนะชัย  สืบศิริบุษย์</t>
  </si>
  <si>
    <t>นายศักดา  ศรีพรหม</t>
  </si>
  <si>
    <t>นายจรัญ  เสาวกุล</t>
  </si>
  <si>
    <t>นายพิชิต  เคหะสุวรรณ์</t>
  </si>
  <si>
    <t>นายวีระวัฒน์  มิตรสูงเนิน</t>
  </si>
  <si>
    <t>นายพงศ์พัฒน์  จิตตานุรักษ์</t>
  </si>
  <si>
    <t>นายสุพจน์  เตียนพลกรัง</t>
  </si>
  <si>
    <t>นางสาวณัฐชา  รัตนารักษ์</t>
  </si>
  <si>
    <t>นายพัลลภ  เสนาดี</t>
  </si>
  <si>
    <t>นายธนเสฏฐ์  พระเจ้าอวยพร</t>
  </si>
  <si>
    <t>นายจันทร์โท  เขาโคกกรวด</t>
  </si>
  <si>
    <t>นางวิฬารี  สว่างพลกรัง</t>
  </si>
  <si>
    <t>นายปรีดา  พจนาภิมล</t>
  </si>
  <si>
    <t>นางสาวณัฐจิรา  อิ่มวิเศษ</t>
  </si>
  <si>
    <t>นายสมบัติ  กาญจนวัฒนา</t>
  </si>
  <si>
    <t>พันตำรวจโทอัครพงษ์  วรรณพงษ์</t>
  </si>
  <si>
    <t>นายมนัส  ศรีบงกช</t>
  </si>
  <si>
    <t>นายประยงค์  ดอกสันเทียะ</t>
  </si>
  <si>
    <t>นายสุธรรม  พรสันเทียะ</t>
  </si>
  <si>
    <t>นายวรวุฒิ  แซ่จึง</t>
  </si>
  <si>
    <t>นางเพชรินทร์  บุญคง</t>
  </si>
  <si>
    <t>นายรณฤทธิ์  แน่นหนา</t>
  </si>
  <si>
    <t>นางสาวณันชนันท์  หลอกลาง</t>
  </si>
  <si>
    <t>นายสมเกียรติ  ตันดิลกตระกูล</t>
  </si>
  <si>
    <t>นายทวิรัฐ  รัตนเศรษฐ</t>
  </si>
  <si>
    <t>นายเสนีย์  หาญศรี</t>
  </si>
  <si>
    <t>นายจักรกฤช  ผาสุขมูล</t>
  </si>
  <si>
    <t>นางอุบลวรรณ์  วิศวนาวิน</t>
  </si>
  <si>
    <t>นายรุ่งโรจน์  วรชมพู</t>
  </si>
  <si>
    <t>นายวสันติธร  วัฒนชัยเวช</t>
  </si>
  <si>
    <t>นางสาวพิมนกาลล์  ธีร์ก้านพลูกลาง</t>
  </si>
  <si>
    <t>นายนายวิชิต  ขอชิดกลาง</t>
  </si>
  <si>
    <t>นายปิยเมษฐ  ปราณีตพลกรัง</t>
  </si>
  <si>
    <t>นายบุญหลาย  สมศรี</t>
  </si>
  <si>
    <t>นายโกศล  ปัทมะ</t>
  </si>
  <si>
    <t>นางอรทัย  พลวิเศษ</t>
  </si>
  <si>
    <t>นายสามารถ  ธนกุลชัยสุข</t>
  </si>
  <si>
    <t>นายสมชาย  ภิญโญ</t>
  </si>
  <si>
    <t>นายอรรถพล  ชุมศรี</t>
  </si>
  <si>
    <t>นายศักดา  แสงกันหา</t>
  </si>
  <si>
    <t>นายธีรวีร์  ศรีนา</t>
  </si>
  <si>
    <t>นายประเสริฐ  แสงวงค์</t>
  </si>
  <si>
    <t>นายสิทธิชัย  เจริญใจ</t>
  </si>
  <si>
    <t>นายเจนวิทย์  เขตร์จัตุรัส</t>
  </si>
  <si>
    <t>นายแก้ว  โพธิ์พันธ์</t>
  </si>
  <si>
    <t>นายปวศร  ลุ่มนอก</t>
  </si>
  <si>
    <t>นางสาวปิยะนุช  ยินดีสุข</t>
  </si>
  <si>
    <t>นางทัศนียา  รัตนเศรษฐ</t>
  </si>
  <si>
    <t>นายอุดม  เพ็ชรอ่อน</t>
  </si>
  <si>
    <t>นายสุรวิช  โคตร์คันทา</t>
  </si>
  <si>
    <t>นายสหรัฐ  ชัยพัฒนปรีดากูล</t>
  </si>
  <si>
    <t>นายแสวง  แย้มศรี</t>
  </si>
  <si>
    <t>นายกันตพงศ์  พรมกมล</t>
  </si>
  <si>
    <t>นายสุรพล  ดอกไม้</t>
  </si>
  <si>
    <t>นางสาวณฐมน  ฐิติชญานัน</t>
  </si>
  <si>
    <t>นางสาวภาณุรีษ์ยา  หงสกุล</t>
  </si>
  <si>
    <t>นางนพวรรณ  รอดพูล</t>
  </si>
  <si>
    <t>นายนิกร  โสมกลาง</t>
  </si>
  <si>
    <t>นางสาวอรัชมน  รัตนวราหะ</t>
  </si>
  <si>
    <t>นายกำพล  แจ่มศรี</t>
  </si>
  <si>
    <t>นายประชาธิปไตย  คำสิงห์นอก</t>
  </si>
  <si>
    <t>นายปุระพัฒน์  วิเศษจินดาวัฒนา</t>
  </si>
  <si>
    <t>ร้อยตำรวจเอกวีระพงษ์  แดนพิมาย</t>
  </si>
  <si>
    <t>นายรุ่งเรือง  จรรยา</t>
  </si>
  <si>
    <t>นายสุหลี  ศรีแสง</t>
  </si>
  <si>
    <t>นายยตนะ  เตียรวัฒนศิริ</t>
  </si>
  <si>
    <t>นายเปรี่ยม  จงยัง</t>
  </si>
  <si>
    <t>นายโสภา  พิมพ์ภักดี</t>
  </si>
  <si>
    <t>นายพลพีร์  สุวรรณฉวี</t>
  </si>
  <si>
    <t>นายธีระยุทธ  ตันติกุล</t>
  </si>
  <si>
    <t>นางทัศนาพร  เกษเมธีการุณ</t>
  </si>
  <si>
    <t>นายสมศักดิ์  บุญเสริฐ</t>
  </si>
  <si>
    <t>นายสง่า  จันทร์วิเศษ</t>
  </si>
  <si>
    <t>นายอำนวย  การค้า</t>
  </si>
  <si>
    <t>นายกล้ารบ  สิงหกมลศึก</t>
  </si>
  <si>
    <t>นายธนกฤต  เวฬุวันใน</t>
  </si>
  <si>
    <t>นายบรรพต  สนศักดิ์</t>
  </si>
  <si>
    <t>นายอภิชา  เลิศพชรกมล</t>
  </si>
  <si>
    <t>นายบุญจง  วงศ์ไตรรัตน์</t>
  </si>
  <si>
    <t>นายวุฒิศักดิ์  พิมพ์พิสาร</t>
  </si>
  <si>
    <t>นายชยุต  พงศ์ธนทรัพย์</t>
  </si>
  <si>
    <t>นายธนยศ  โปร่งกระโทก</t>
  </si>
  <si>
    <t>นายบุญมี  ทองจอก</t>
  </si>
  <si>
    <t>นางกาญจนา  บุญมีศิริทิพงศ์</t>
  </si>
  <si>
    <t>นายณัฐพล  ชวนกระโทก</t>
  </si>
  <si>
    <t>นายไผทเทพ  ถาวรชาติ</t>
  </si>
  <si>
    <t>นางสาวภสชร  วรรณนนศ์</t>
  </si>
  <si>
    <t>นายอภิชา  บัวสรวง</t>
  </si>
  <si>
    <t>นายอาทิตย์  หวังศุภกิจโกศล</t>
  </si>
  <si>
    <t>นายพรชัย  อำนวยทรัพย์</t>
  </si>
  <si>
    <t>นายณฐพงศ์  สอบกิ่ง</t>
  </si>
  <si>
    <t>นายศุภชัย  ไพบูลย์วงค์</t>
  </si>
  <si>
    <t>นายจอน  องกระโทก</t>
  </si>
  <si>
    <t>นายสุกิจ  อ่อนขาว</t>
  </si>
  <si>
    <t>พันตำรวจเอกปริวัฒน์  นาคำ</t>
  </si>
  <si>
    <t>นางนิธิกาน  พงทองถวิล</t>
  </si>
  <si>
    <t>นายธีรพงศ์  แวดไธสง</t>
  </si>
  <si>
    <t>นายภานุวัฒน์  ถนัดไถ</t>
  </si>
  <si>
    <t>นายสัมฤทธิ์  กลมกลาง</t>
  </si>
  <si>
    <t>นายนรเสฎฐ์  ศิริโรจนกุล</t>
  </si>
  <si>
    <t>นายสมศักดิ์  พันธ์เกษม</t>
  </si>
  <si>
    <t>นายชรินทร์  ทำดี</t>
  </si>
  <si>
    <t>นายประนอม  โพธิ์คำ</t>
  </si>
  <si>
    <t>นางสาวกาญจนา  เปรมภิรักษา</t>
  </si>
  <si>
    <t>นายวรพล  บวรลัทธพล</t>
  </si>
  <si>
    <t>นายพิบูลย์รัฐ  ศรีจันทร์อ่อน</t>
  </si>
  <si>
    <t>พลตำรวจตรีอภิชา  พิมายกลาง</t>
  </si>
  <si>
    <t>นายณรงค์  ฉิพิมาย</t>
  </si>
  <si>
    <t>นายอุดร  เต็งผักแว่น</t>
  </si>
  <si>
    <t>นายธำรงศักดิ์  ไสยราม</t>
  </si>
  <si>
    <t>นายประหยัด  ปินะกาสา</t>
  </si>
  <si>
    <t>นายพชร  จันทรรวงทอง</t>
  </si>
  <si>
    <t>สิบเอกศุภวัฒน์  พันธ์นัทธีร์</t>
  </si>
  <si>
    <t>นายสุกฤษณ์  วัชรมาลีกุล</t>
  </si>
  <si>
    <t>พลตำรวจตรีภูมิรา  วัฒนปาณี</t>
  </si>
  <si>
    <t>นางสาวตติญารัต  ใจสูงเนิน</t>
  </si>
  <si>
    <t>นายชัชเวศย์  เหิมหาญ</t>
  </si>
  <si>
    <t>นายธีระรัชต์  ศรีอารยางกูร</t>
  </si>
  <si>
    <t>นายคณะวัฒน์  อังสนานิวัฒน์</t>
  </si>
  <si>
    <t>นายรวยเลิศญ์  เลิศสุริยะกุล</t>
  </si>
  <si>
    <t>นายวรพจน์  บุ่นจันทึก</t>
  </si>
  <si>
    <t>นางสาวราตรี  ลาดจันทึก</t>
  </si>
  <si>
    <t>นางสุกัลยา  บุตรเนียร</t>
  </si>
  <si>
    <t>นายศิรสิทธิ์  เลิศด้วยลาภ</t>
  </si>
  <si>
    <t>นายสาธิต  ปิติวรา</t>
  </si>
  <si>
    <t>พันตำรวจโทสมชาย  เพศประเสริฐ</t>
  </si>
  <si>
    <t>นายวิรัตน์  วาริชอลังการ</t>
  </si>
  <si>
    <t>นายอัฏฐกร  อินทร์ศร</t>
  </si>
  <si>
    <t>นายมานิธ  จันทรวราภร</t>
  </si>
  <si>
    <t>นายภูวดล  โรจนเมฆินทร์</t>
  </si>
  <si>
    <t>นางสาวเพ็ญพิศ  เกตุใหม่</t>
  </si>
  <si>
    <t>นายณกรณ์  มหินเรศ</t>
  </si>
  <si>
    <t>ร้อยตำรวจตรีประยงยุทธ์  ศรีสวัสดิ์</t>
  </si>
  <si>
    <t>นายรชตะ  ด่านกุล</t>
  </si>
  <si>
    <t>นายวิสิทธิ์  พิทยาภรณ์</t>
  </si>
  <si>
    <t>นางสาวพัชริดา  กีรตินพดล</t>
  </si>
  <si>
    <t>นายพจน์  เจริญสันเทียะ</t>
  </si>
  <si>
    <t>นายไกรฤกษ์  เสียนขุนทด</t>
  </si>
  <si>
    <t>นายบุญเลิศ  ครุฑขุนทด</t>
  </si>
  <si>
    <t>นายบุญธรรม  หิงสันเทียะ</t>
  </si>
  <si>
    <t>นางวนิดา  เสริฐครบุรี</t>
  </si>
  <si>
    <t>นายอริย์ธัช  ศรีภัทรโกสินทร์</t>
  </si>
  <si>
    <t>นายประเวทย์  วิคสันเทียะ</t>
  </si>
  <si>
    <t>นายอธิกะ  กายขุนทด</t>
  </si>
  <si>
    <t>นางสาวรัตนาภรณ์  จันทร</t>
  </si>
  <si>
    <t>นายสาธิต  วัชรภาสกร</t>
  </si>
  <si>
    <t>นายศิริพงษ์  แถมวัฒนะ</t>
  </si>
  <si>
    <t>นายพรเทพ  ศิริโรจนกุล</t>
  </si>
  <si>
    <t>นายตติรัฐ  รัตนเศรษฐ</t>
  </si>
  <si>
    <t>นายกรฉัตรชัย  นาสมใจ</t>
  </si>
  <si>
    <t>นายสุชาติ  ภิญโญ</t>
  </si>
  <si>
    <t>นายนวกิจ  พลวิเศษ</t>
  </si>
  <si>
    <t>นายทิว  ขุนองค์</t>
  </si>
  <si>
    <t>นางณัฐรินทร์  ประมาพันธ์</t>
  </si>
  <si>
    <t>นายสิริพรชัย  ฐิติเจริญวงศ์</t>
  </si>
  <si>
    <t>นายพิเชษฐ์  ปิติเสรีวงศ์</t>
  </si>
  <si>
    <t>นายภานุมาศ  แก้วนอก</t>
  </si>
  <si>
    <t>นายธนยศ  ปะเสทะกัง</t>
  </si>
  <si>
    <t>นายเอนก  ปักนอก</t>
  </si>
  <si>
    <t>นายราชิต  สุดพุ่ม</t>
  </si>
  <si>
    <t>นายปกรณ์  อารีกุล</t>
  </si>
  <si>
    <t>รองศาสตราจารย์รงค์  บุญสวยขวัญ</t>
  </si>
  <si>
    <t>นายพูน  แก้วภราดัย</t>
  </si>
  <si>
    <t>นายจรัญ  ขุนอินทร์</t>
  </si>
  <si>
    <t>นางสาวบุญฑริกา  ยอดสุรางค์</t>
  </si>
  <si>
    <t>นายโอฬาร  สุตตะนาคา</t>
  </si>
  <si>
    <t>นางอัมพาพันธ์  นิลประภา</t>
  </si>
  <si>
    <t>รองศาสตราจารย์สืบพงศ์  ธรรมชาติ</t>
  </si>
  <si>
    <t>นายธีรพงศ์  สิทธา</t>
  </si>
  <si>
    <t>นายไชยวัฒน์  พัฒนเจริญวงศ์ษา</t>
  </si>
  <si>
    <t>นางสาวสุภัทรศร  รัตนพันธ์</t>
  </si>
  <si>
    <t>นางวาสนา  ระวังวงศ์</t>
  </si>
  <si>
    <t>นางสาวรดาภัค  อินคำน้อย</t>
  </si>
  <si>
    <t>นายทรงศักดิ์  มุสิกอง</t>
  </si>
  <si>
    <t>นางสุภาพ  ขุนศรี</t>
  </si>
  <si>
    <t>นายสายัณห์  ยุติธรรม</t>
  </si>
  <si>
    <t>นายพสุธน โมคคัลลา  กลับนุ้ย</t>
  </si>
  <si>
    <t>นายโชติ  ชูสุวรรณ์</t>
  </si>
  <si>
    <t>นายอุดร  น้อยทับทิม</t>
  </si>
  <si>
    <t>นายวิเชียร  สุขพันธุ์</t>
  </si>
  <si>
    <t>นางบุณยนุช  สมพันธุ์</t>
  </si>
  <si>
    <t>นายณัฎฐ์พัชร์  เศวตวงศ์สกุล</t>
  </si>
  <si>
    <t>นายอนุชา  ขวัญคาวิน</t>
  </si>
  <si>
    <t>นายปรัชญาวิชญ์  นุ่มนวล</t>
  </si>
  <si>
    <t>นายสิทธิพงศ์  ชูวงค์</t>
  </si>
  <si>
    <t>นายพิทักษ์เดช  เดชเดโช</t>
  </si>
  <si>
    <t>นายมานะ  ยวงทอง</t>
  </si>
  <si>
    <t>นายสัณหพจน์  สุขศรีเมือง</t>
  </si>
  <si>
    <t>นายนนทิวรรธน์  นนทภักดิ์</t>
  </si>
  <si>
    <t>นางสาวชนิศา  ชูเมือง</t>
  </si>
  <si>
    <t>นายมนตรี  เฉียบแหลม</t>
  </si>
  <si>
    <t>นายอนุชิต  แก้วยวน</t>
  </si>
  <si>
    <t>นายทศภณ  ศรีสุขช่วย</t>
  </si>
  <si>
    <t>นายคมสิน  แก้วปลายคลอง</t>
  </si>
  <si>
    <t>นายเริงบพิธ  เพชรคง</t>
  </si>
  <si>
    <t>นางจันทร์เพ็ญ  เกลี้ยงทอง</t>
  </si>
  <si>
    <t>ว่าที่ร้อยโทยุทธการ  รัตนมาศ</t>
  </si>
  <si>
    <t>นายสิทธิรัก  ทิพย์อักษร</t>
  </si>
  <si>
    <t>นายพงศ์สินธุ์  เสนพงศ์</t>
  </si>
  <si>
    <t>นายกองตรีอาญาสิทธิ์  ศรีสุวรรณ</t>
  </si>
  <si>
    <t>ร้อยตำรวจโทอุ้ง  ธรรมปรีชา</t>
  </si>
  <si>
    <t>นายณัฐกิตติ์  หนูรอด</t>
  </si>
  <si>
    <t>นายสมศักดิ์  เมธา</t>
  </si>
  <si>
    <t>นายศรราม  แก้วตาทิพย์</t>
  </si>
  <si>
    <t>พันตำรวจตรีสมคิด  ไทรแก้ว</t>
  </si>
  <si>
    <t>นายปรพล  กันนิดา</t>
  </si>
  <si>
    <t>ดาบตำรวจจตุพร  วิริยะพงศ์</t>
  </si>
  <si>
    <t>นายกฤษฎา  เดชสุวรรณรัศมี</t>
  </si>
  <si>
    <t>นายชัยชนะ  เดชเดโช</t>
  </si>
  <si>
    <t>ว่าที่ร้อยโทสนั่น  พิบูลย์</t>
  </si>
  <si>
    <t>นายเอกชัย  ควรศิริ</t>
  </si>
  <si>
    <t>นายสุชาติ  จิตติศักดิ์</t>
  </si>
  <si>
    <t>นายสุเทพ  นาคสัน</t>
  </si>
  <si>
    <t>นายนิภา  ฝั่งชลจิตต์</t>
  </si>
  <si>
    <t>นายสุรธัช  เณรภักดี</t>
  </si>
  <si>
    <t>นายวิรชัย  สมัครธรรม</t>
  </si>
  <si>
    <t>นางสาวนงเยาว์  ประชุมทอง</t>
  </si>
  <si>
    <t>ร้อยโทพัฒน์  ขำวิเศษ</t>
  </si>
  <si>
    <t>นางสาวมะลิวัลย์  ดาศรี</t>
  </si>
  <si>
    <t>นายปรีชา  ยะโส</t>
  </si>
  <si>
    <t>นายสุธรรม  จริตงาม</t>
  </si>
  <si>
    <t>นายสมศักดิ์  แสงอารยะกุล</t>
  </si>
  <si>
    <t>นายปิยวัฒน์  สิริพันธ์พงศ์</t>
  </si>
  <si>
    <t>นายฉัตรชัย  ธนาวุฒิ</t>
  </si>
  <si>
    <t>นายถาวรวัฒน์  คงแก้ว</t>
  </si>
  <si>
    <t>นายประกอบ  รัตนพันธ์</t>
  </si>
  <si>
    <t>ดาบตำรวจนเรศ  เกสรินทร์</t>
  </si>
  <si>
    <t>นายมนัส  พรหมเพศ</t>
  </si>
  <si>
    <t>นายทนงศักดิ์  พิทักษ์วงศ์</t>
  </si>
  <si>
    <t>นายภูมิไท  ดีเป็นแก้ว</t>
  </si>
  <si>
    <t>นายวีระวัฒน์  โพธิ์ทอง</t>
  </si>
  <si>
    <t>นายฟ้าแต่ง  พงษ์ขันตรี</t>
  </si>
  <si>
    <t>นายอะภินัน  สุขเกษม</t>
  </si>
  <si>
    <t>นายนิโรธ  บุญปราบ</t>
  </si>
  <si>
    <t>นายษฐา  ขาวขำ</t>
  </si>
  <si>
    <t>นายพุฒิพงศ์  ลุ่ยจิ๋ว</t>
  </si>
  <si>
    <t>นายธีรพงษ์  เพิ่ม</t>
  </si>
  <si>
    <t>นายชินวรณ์  บุณยเกียรติ</t>
  </si>
  <si>
    <t>นายวิชิตร  โมสิกานนท์</t>
  </si>
  <si>
    <t>นายสมชาย  จาบจง</t>
  </si>
  <si>
    <t>นายคมเดช  มัชฌิมวงศ์</t>
  </si>
  <si>
    <t>นายศุภชัย  เครือจันทร์</t>
  </si>
  <si>
    <t>นายกฤตภาส  ชาญสวัสดิ์</t>
  </si>
  <si>
    <t>นางสาวจิราภรณ์  ไชยฤกษ์</t>
  </si>
  <si>
    <t>นายพิษณุ  รสมาลี</t>
  </si>
  <si>
    <t>นางรัตชฎา  สุขมาก</t>
  </si>
  <si>
    <t>นายเจริญวิทย์  แก้วแสน</t>
  </si>
  <si>
    <t>นางมุกดาวรรณ  เลื่องสีนิล</t>
  </si>
  <si>
    <t>นายสุนทร  รักษ์รงค์</t>
  </si>
  <si>
    <t>นายปรีชานนท์  สรรพจิตต์</t>
  </si>
  <si>
    <t>นางสาวปุณณ์สิริ  บุณยเกียรติ</t>
  </si>
  <si>
    <t>พลตำรวจตรีเชาวศิลป์  บุญประดิษฐ์</t>
  </si>
  <si>
    <t>นางสาวเรขา  ปรีชาวัย</t>
  </si>
  <si>
    <t>นายธนชาต  ศรีเปารยะ</t>
  </si>
  <si>
    <t>นางกชพร  ราชรักษ์</t>
  </si>
  <si>
    <t>นายพลวรรฒน์  ธรรมโสภณ</t>
  </si>
  <si>
    <t>นายพิเชษฐ  รัตนพันธ์</t>
  </si>
  <si>
    <t>นายกฤษณา  ศิริผล</t>
  </si>
  <si>
    <t>นางราณี  ใจเย็น</t>
  </si>
  <si>
    <t>นางอวยพรศรี  เชาวลิต</t>
  </si>
  <si>
    <t>นางสาวหมอผึ้ง นันทวัน วิเชียร</t>
  </si>
  <si>
    <t>นายพีรกิตติ์  แก้วนก</t>
  </si>
  <si>
    <t>นายอำนวย  ยุติธรรม</t>
  </si>
  <si>
    <t>เรือเอกพิชาญศักดิ์ บุญมาศ ร.น.</t>
  </si>
  <si>
    <t>นายจรัญ  ศรีสุข</t>
  </si>
  <si>
    <t>นาวาอากาศเอกสุรินทร์  เมฆาวรรณ</t>
  </si>
  <si>
    <t>นายอภิวิชญ์  รยนตรีกาล</t>
  </si>
  <si>
    <t>นายพชร  สงประเสริฐ</t>
  </si>
  <si>
    <t>นายฤทธิโชค  ชัยฤกษ์</t>
  </si>
  <si>
    <t>นายสุทัศน์  ดาราไกย</t>
  </si>
  <si>
    <t>นางสาวพิมพ์ภัทรา  วิชัยกุล</t>
  </si>
  <si>
    <t>นายศิลป์ชัย  สุนทรมัฏฐ์</t>
  </si>
  <si>
    <t>นางสาวนิชนา  ลาภานันต์</t>
  </si>
  <si>
    <t>นางสาวปรมาภรณ์  บริบูรณ์</t>
  </si>
  <si>
    <t>นายชุ้น  กังสุกุล</t>
  </si>
  <si>
    <t>พันตรีประเสริฐ  สายทองแท้</t>
  </si>
  <si>
    <t>นายวรพันธ์  ทองหมัน</t>
  </si>
  <si>
    <t>พันตำรวจโทสุชาติ  ชนะคุ้ม</t>
  </si>
  <si>
    <t>นายสัญญา  แพลือ</t>
  </si>
  <si>
    <t>นายภูริณัฐ  ใจสนุก</t>
  </si>
  <si>
    <t>นายเอกวิทย์  ศรีเจริญ</t>
  </si>
  <si>
    <t>นายสุธรรม  คงรอด</t>
  </si>
  <si>
    <t>นายกฤษฐ์หิรัญ  เลิศอุฤทธิ์ภักดี</t>
  </si>
  <si>
    <t>นางสาวภัทราวดี  นิโรจน์</t>
  </si>
  <si>
    <t>นายกวี  อัศวรัตน์</t>
  </si>
  <si>
    <t>นายสงกรานต์  จิตสุทธิภากร</t>
  </si>
  <si>
    <t>นายสมชาย  เพ็ชรจินดา</t>
  </si>
  <si>
    <t>นายไตรภพ  ประสาทแก้ว</t>
  </si>
  <si>
    <t>นายสุชาติ  ไตรแสงรุจิระ</t>
  </si>
  <si>
    <t>นายภูริ  เจริญผล</t>
  </si>
  <si>
    <t>พันตำรวจโทมณฑล  เหมพิจิตร</t>
  </si>
  <si>
    <t>นางเกสินีย์  เพิ่มพูน</t>
  </si>
  <si>
    <t>นายคารม  พงษ์รักษา</t>
  </si>
  <si>
    <t>นางสมหวัง  โพธิ์อ่อน</t>
  </si>
  <si>
    <t>นายทรงศักดิ์  ส่งเสริมอุดมชัย</t>
  </si>
  <si>
    <t>นายวีระกร  คำประกอบ</t>
  </si>
  <si>
    <t>นายธนา  เฉยปัญญา</t>
  </si>
  <si>
    <t>นายนัยศาลิน  ถนอมมิตรวัฒนา</t>
  </si>
  <si>
    <t>พันตำรวจเอกสนองเดช  เดชวัชรนนท์</t>
  </si>
  <si>
    <t>นางศศิร์อร  ณชาภิฌาน</t>
  </si>
  <si>
    <t>พันตำรวจเอกจรูญ  ลาโพธิ์</t>
  </si>
  <si>
    <t>นายเกษมสุข  กลัดเพ็ชร</t>
  </si>
  <si>
    <t>พันตำรวจโทกฤต  เจริญผล</t>
  </si>
  <si>
    <t>นายวิเชียร  เพ็งสุข</t>
  </si>
  <si>
    <t>นายสัญญา  นิลสุพรรณ</t>
  </si>
  <si>
    <t>นายสัญชัย  วงษ์สุนทร</t>
  </si>
  <si>
    <t>นางสาวสุภัสสร  คล้ายแจ้ง</t>
  </si>
  <si>
    <t>นายนิรุด  เรืองงาม</t>
  </si>
  <si>
    <t>นางสาวสุพัฒตา  สาริมาตย์</t>
  </si>
  <si>
    <t>นายมารุต  โมราสุข</t>
  </si>
  <si>
    <t>นายอำนาจ  ยืนยง</t>
  </si>
  <si>
    <t>นายอภิวัฒน์  เขม้นเขตกิจ</t>
  </si>
  <si>
    <t>นางณัฎฐณิชา  เหลือกาฬ</t>
  </si>
  <si>
    <t>นางอารีย์  ก๊กตระกูล</t>
  </si>
  <si>
    <t>นายศุภพล  เอกปัชชา</t>
  </si>
  <si>
    <t>นายพัชรพล  วิสิทธิ์ศาสตร์</t>
  </si>
  <si>
    <t>นายมานพ  ศรีผึ้ง</t>
  </si>
  <si>
    <t>พันตำรวจโทนุกูล  แสงศิริ</t>
  </si>
  <si>
    <t>นางจิตรา  หมีทอง</t>
  </si>
  <si>
    <t>นางสาวนริศร์ชา  ชัยสุกัญญาสันต์</t>
  </si>
  <si>
    <t>นายวินัย  ศรีปิยะรัต</t>
  </si>
  <si>
    <t>นายไพรัช  ฤทธิ์บำรุง</t>
  </si>
  <si>
    <t>นายมนัส  ก้อนทอง</t>
  </si>
  <si>
    <t>นางสาวเพ็ญแข  คงเพชรศักดิ์</t>
  </si>
  <si>
    <t>นายเสนอศักดิ์  พุ่มอารี</t>
  </si>
  <si>
    <t>นายสพลเชษฐ์  ก้อนจันทร์เทศ</t>
  </si>
  <si>
    <t>นายพีระเดช  ศิริวันสาณฑ์</t>
  </si>
  <si>
    <t>นายอิศราพร  ดวงอุปะ</t>
  </si>
  <si>
    <t>นายวรภัทร์  ตั้งภากรณ์</t>
  </si>
  <si>
    <t>นายพรวิศิษฐ์  แจ่มใส</t>
  </si>
  <si>
    <t>จ่าอากาศตรีวิริยะ  วรรณทอง</t>
  </si>
  <si>
    <t>นางสาวคณิฎฐ์ษา  ทองวงศ์พิทักษ์</t>
  </si>
  <si>
    <t>นายธวัชชัย  สุขีโสตร์</t>
  </si>
  <si>
    <t>นายทรงธรรม  ขจรชัยธนัง</t>
  </si>
  <si>
    <t>ร้อยตรีชัยยศ  ตันฑะเสน</t>
  </si>
  <si>
    <t>ร้อยตำรวจเอกเกษม  ชูพันธ์</t>
  </si>
  <si>
    <t>นายบรรหาญ  ครุธหอม</t>
  </si>
  <si>
    <t>นายสุเทพ  ก้อนจันทร์เทศ</t>
  </si>
  <si>
    <t>นายสุรศักดิ์  แย้มประเสริฐ</t>
  </si>
  <si>
    <t>นายประสาท  ตันประเสริฐ</t>
  </si>
  <si>
    <t>นายนิโรธ  สุนทรเลขา</t>
  </si>
  <si>
    <t>นายอภิสิทธิ์  อินทสิทธิ์</t>
  </si>
  <si>
    <t>นางสาวชุติมา  เสรีรัฐ</t>
  </si>
  <si>
    <t>ร้อยตำรวจโทธรัตนชัย  เฉลยคาม</t>
  </si>
  <si>
    <t>นางสาวสิริรักษ์  บัณฑิตศิละศักดิ์</t>
  </si>
  <si>
    <t>นายสุชาติ  อุทุม</t>
  </si>
  <si>
    <t>นายวีระ  นิกล่ำ</t>
  </si>
  <si>
    <t>นายธนรัชต์  วิเชียรรัตน์</t>
  </si>
  <si>
    <t>นายอนุสรน์  อยุธยา</t>
  </si>
  <si>
    <t>นายเสรี  แจ้งจิต</t>
  </si>
  <si>
    <t>นางชัชมาภรณ์  สมบัติทา</t>
  </si>
  <si>
    <t>นายสุรพันธ์  ไวยากรณ์</t>
  </si>
  <si>
    <t>นางสาววิภาวัลย์  วรวรรณปรีชา</t>
  </si>
  <si>
    <t>นายนิยม  ประสงค์ชัยกุล</t>
  </si>
  <si>
    <t>นายวิชยุตม์  รอดศิลป์</t>
  </si>
  <si>
    <t>นางสาวจริยา  มหายศนันทน์</t>
  </si>
  <si>
    <t>นางเจริญ  เรี่ยวแรง</t>
  </si>
  <si>
    <t>นายธนดล  เพชรบุรีกุล</t>
  </si>
  <si>
    <t>นางสาวสมบูรณ์วรรณ  ตรีสินธุ์ไชย</t>
  </si>
  <si>
    <t>นายธนวัฒน์  โพธิ์ศรี</t>
  </si>
  <si>
    <t>นางปัญญารัตน์  นันทภูษิตานนท์</t>
  </si>
  <si>
    <t>นายเฉลิมพล  นิยมสินธุ์</t>
  </si>
  <si>
    <t>นายจิรพงษ์  ทรงวัชราภรณ์</t>
  </si>
  <si>
    <t>นายวรวุฒิ  ศรีนนท์</t>
  </si>
  <si>
    <t>นายธนินท์ธร  ภูมราช</t>
  </si>
  <si>
    <t>นางจิรวรรณ  เรี่ยวแรง</t>
  </si>
  <si>
    <t>นางสาวอัญรินทร์  อิทธิศรีศักดิ์</t>
  </si>
  <si>
    <t>นายธนบดี  อินทวีโร</t>
  </si>
  <si>
    <t>นางสาวชื่นประภา  ขันธมาลี</t>
  </si>
  <si>
    <t>นางสาวเหนือสุชา  กองนิมิตรพัชรี</t>
  </si>
  <si>
    <t>นายตฤน  สุวรรณศร</t>
  </si>
  <si>
    <t>นายอนุสรณ์  แก้ววิเชียร</t>
  </si>
  <si>
    <t>นายพงษ์ศักดิ์  อัจฉริยะประสิทธิ์</t>
  </si>
  <si>
    <t>นางสาวปณรัศม์  วันชาญเวช</t>
  </si>
  <si>
    <t>นายอนุศักดิ์  เรืองชู</t>
  </si>
  <si>
    <t>นายวัชระ  กรรณิการ์</t>
  </si>
  <si>
    <t>นายณรงคภูมิ  ยังสี</t>
  </si>
  <si>
    <t>นายกุลวัฒน์  กุลสังคหะ</t>
  </si>
  <si>
    <t>นายอิทธิพล  คงพสิษฐ์พร</t>
  </si>
  <si>
    <t>นายราเชน  ตระกูลเวียง</t>
  </si>
  <si>
    <t>นายจักรพันธ์  ยนต์ศิริ</t>
  </si>
  <si>
    <t>นางสาวชนัญชิดา  ภัทราไพศาล</t>
  </si>
  <si>
    <t>นายธีระพงษ์  แก้ววิเศษ</t>
  </si>
  <si>
    <t>นายนพดล  ทิพยชล</t>
  </si>
  <si>
    <t>นายวิรัตน์  บรรดาศักดิ์</t>
  </si>
  <si>
    <t>นายมนตรี  ตั้งเจริญถาวร</t>
  </si>
  <si>
    <t>นางสาวสุพรรษา  เย็นเพ็ชร</t>
  </si>
  <si>
    <t>นายก้อง  เพชรแก้ว</t>
  </si>
  <si>
    <t>นายฉลอง  เรี่ยวแรง</t>
  </si>
  <si>
    <t>นายเกียรติภัส  จำปาทองวิรัตน์</t>
  </si>
  <si>
    <t>นายสุกฤษฏิ์  ผ่องคำพันธุ์</t>
  </si>
  <si>
    <t>นางสาวพรทิพย์  อินทศรี</t>
  </si>
  <si>
    <t>นางสาวสุวรรณา  อู่ใหม่</t>
  </si>
  <si>
    <t>นายอำนวย  สุขขี</t>
  </si>
  <si>
    <t>นายปรีติ  เจริญศิลป์</t>
  </si>
  <si>
    <t>นายนพดล  แก้วสุพัฒน์</t>
  </si>
  <si>
    <t>นายณรงค์  จันทนดิษฐ</t>
  </si>
  <si>
    <t>นายพลวัตร  บรรดาศักดิ์</t>
  </si>
  <si>
    <t>นายธนิต  สุขทอง</t>
  </si>
  <si>
    <t>นางสาวปารมี  เรี่ยวแรง</t>
  </si>
  <si>
    <t>นายก้องเกียรติ  จั่นเพิ้ง</t>
  </si>
  <si>
    <t>นางสาวพกาวรรณ  ทิมดี</t>
  </si>
  <si>
    <t>นายคุณากร  มั่นนทีรัย</t>
  </si>
  <si>
    <t>นายณัฐวัฒน์  เอี่ยมแย้ม</t>
  </si>
  <si>
    <t>นายมานะศักดิ์  จันทร์ประสงค์</t>
  </si>
  <si>
    <t>นายสามารถ  เจริญนนทสิทธิ์</t>
  </si>
  <si>
    <t>นายสรเดช  คลังทอง</t>
  </si>
  <si>
    <t>นายพันธวัชร  บรรจงศิริเจริญ</t>
  </si>
  <si>
    <t>นายกฤษณะ  แจ่มจันทร์</t>
  </si>
  <si>
    <t>นายณรงค์  โต๊ะมุดบำรุง</t>
  </si>
  <si>
    <t>นายศักดิ์ชัย  พัฒนะ</t>
  </si>
  <si>
    <t>นายเกียรติคุณ  ต้นยาง</t>
  </si>
  <si>
    <t>นายภูดิศ  นนทพิมลชัย</t>
  </si>
  <si>
    <t>นายวิเชียร  เจริญนนทสิทธิ์</t>
  </si>
  <si>
    <t>นายสมศักดิ์  ด้วงโสน</t>
  </si>
  <si>
    <t>นายจำลอง  ช่วยรอด</t>
  </si>
  <si>
    <t>นายทศพล  เพ็งส้ม</t>
  </si>
  <si>
    <t>นางสาวมลฤดี  ปุริเส</t>
  </si>
  <si>
    <t>นายเดชาวัจน์  รดีฉัตรภิรมย์</t>
  </si>
  <si>
    <t>นายประดิษฐ์  แน่วแน่</t>
  </si>
  <si>
    <t>นางสาวกิตติมา  เลิศสกุลทอง</t>
  </si>
  <si>
    <t>นายนนท์  ไพศาลลิ้มเจริญกิจ</t>
  </si>
  <si>
    <t>นายภณณัฏฐ์  ศรีอินทร์สุทธิ์</t>
  </si>
  <si>
    <t>นายวันชัย  เจริญนนทสิทธิ์</t>
  </si>
  <si>
    <t>นางสาวสิริภิญญ์  อินทรประเสริฐ</t>
  </si>
  <si>
    <t>นายสมภพ  อุมะวิชนี</t>
  </si>
  <si>
    <t>นายสุธี  ทองสวัสดิ์</t>
  </si>
  <si>
    <t>นายพิศิษฐ์  ทิมดี</t>
  </si>
  <si>
    <t>นายปราโมทย์  พันธุเกตุ</t>
  </si>
  <si>
    <t>นายเฉลิมเกียรติ  พ่วงฉิม</t>
  </si>
  <si>
    <t>นายวัชระ  ยาวอหะซัน</t>
  </si>
  <si>
    <t>นายลุตฟี  หะยีอีแต</t>
  </si>
  <si>
    <t>นายอัฟฟาน  หะยียูโซะ</t>
  </si>
  <si>
    <t>นางสาวอามีเน๊าะ  อารง</t>
  </si>
  <si>
    <t>นายแวฮามาดี  แวดาโอะ</t>
  </si>
  <si>
    <t>นายวัสสันต์  ดือเร๊ะ</t>
  </si>
  <si>
    <t>นายสหรัฐ  มุณีรัตน์</t>
  </si>
  <si>
    <t>นายโฅไมนี  ดารายีสาฮอ</t>
  </si>
  <si>
    <t>นายไซนูดิง  ยาลา</t>
  </si>
  <si>
    <t>นายหามะ  ดอแม</t>
  </si>
  <si>
    <t>นายอามินทร์  มะยูโซ๊ะ</t>
  </si>
  <si>
    <t>นายเมธี  อรุณ</t>
  </si>
  <si>
    <t>นายเจ๊ะซู  ตาเหย็บ</t>
  </si>
  <si>
    <t>นายสารี  สะมะแอ</t>
  </si>
  <si>
    <t>นายสมพร  จันทร์ชู</t>
  </si>
  <si>
    <t>นายอนันต์  หะมะ</t>
  </si>
  <si>
    <t>นายราชวัตร  เด่นตุลาการ</t>
  </si>
  <si>
    <t>นายศิริชัย  อัครธัญสกุล</t>
  </si>
  <si>
    <t>นายสัมพันธ์  มะยูโซ๊ะ</t>
  </si>
  <si>
    <t>นายมูหามะรอมือลี  อาแซ</t>
  </si>
  <si>
    <t>นายมะหามัด  ฮามิ</t>
  </si>
  <si>
    <t>นายวีระศักดิ์  เตาะสาตู</t>
  </si>
  <si>
    <t>นายสุลัยมาน  มะโซ๊ะ</t>
  </si>
  <si>
    <t>นาวาอากาศโทสุกรี  ศรีริกานนท์</t>
  </si>
  <si>
    <t>นายอาฟิส  ยะโกะ</t>
  </si>
  <si>
    <t>นายตูแวดานียา  ตูแวแมแง</t>
  </si>
  <si>
    <t>นายมหามะยาแม  มามะ</t>
  </si>
  <si>
    <t>นายซาการียา  สะอิ</t>
  </si>
  <si>
    <t>นายกูเฮง  ยาวอหะซัน</t>
  </si>
  <si>
    <t>นายรำรี  มามะ</t>
  </si>
  <si>
    <t>นายมะซอบือรี  สามะ</t>
  </si>
  <si>
    <t>นายใซดี  เจ๊ะหามะ</t>
  </si>
  <si>
    <t>นายอิสฮาม  มูซอ</t>
  </si>
  <si>
    <t>นายสะอารี  แมกองบือแน</t>
  </si>
  <si>
    <t>นายปักสู  แวนามะ</t>
  </si>
  <si>
    <t>นายฮาเซ็ง  อิงดิง</t>
  </si>
  <si>
    <t>นายอับดุลอาซิ  เจ๊ะอูเซ็ง</t>
  </si>
  <si>
    <t>นายกมลศักดิ์  ลีวาเมาะ</t>
  </si>
  <si>
    <t>นายสุกรี  มะเต๊ะ</t>
  </si>
  <si>
    <t>นายอามีร  ซาริคาน</t>
  </si>
  <si>
    <t>นายอามีน  โต๊ะนากายอ</t>
  </si>
  <si>
    <t>นายโยฮัน  สาตออุมา</t>
  </si>
  <si>
    <t>นายมูหามัดรอซากี  เจ๊ะอุเซ็ง</t>
  </si>
  <si>
    <t>นายเจะอามิง  โตะตาหยง</t>
  </si>
  <si>
    <t>นายพัครูรอยี  สาและ</t>
  </si>
  <si>
    <t>นายนิมิง  นิโซ๊ะ</t>
  </si>
  <si>
    <t>นายสะกรี  เจะอาแซ</t>
  </si>
  <si>
    <t>นายทรงยศ  รามสูต</t>
  </si>
  <si>
    <t>นายเชาว์วิชญ์  อินน้อย</t>
  </si>
  <si>
    <t>นายสักก์สีห์  พลสันติกุล</t>
  </si>
  <si>
    <t>นายอดิศักดิ์  ภิมาลย์</t>
  </si>
  <si>
    <t>นายบุญยงค์  สดสอาด</t>
  </si>
  <si>
    <t>นายเศรษฐพงษ์  ธีรภาพวิเศษพงษ์</t>
  </si>
  <si>
    <t>นายปรีชาพล  ยะราช</t>
  </si>
  <si>
    <t>นายภานุวุธ  บูรณพรหม</t>
  </si>
  <si>
    <t>นายปัทฏิญญา  ปัญญาวิเศษกาล</t>
  </si>
  <si>
    <t>นายเสมียน  ธรรมลังกา</t>
  </si>
  <si>
    <t>นายชลน่าน  ศรีแก้ว</t>
  </si>
  <si>
    <t>นายอภิชาต  จ่าแสน</t>
  </si>
  <si>
    <t>นายพิชิต  โมกศรี</t>
  </si>
  <si>
    <t>นายหมวดตรีสกล  เนตรใสวรกุล</t>
  </si>
  <si>
    <t>นางจรวยพร  อินสาคำ</t>
  </si>
  <si>
    <t>นายธนสรรพ์  พิมสาร</t>
  </si>
  <si>
    <t>นายสุขวิชณิ์  มาไชย</t>
  </si>
  <si>
    <t>นายวัชรินทร์  อินต๊ะวิชัย</t>
  </si>
  <si>
    <t>พันโทอธิวัฒน์  เตชะบุญ</t>
  </si>
  <si>
    <t>นายณัฐพงษ์  สุปริยศิลป์</t>
  </si>
  <si>
    <t>นายเจริญ  อภิภัทรโกศล</t>
  </si>
  <si>
    <t>นายฉัตรชัย  จิตตรง</t>
  </si>
  <si>
    <t>นายสำเริง  แก้วเทพ</t>
  </si>
  <si>
    <t>นายสา  บุญอินทร์</t>
  </si>
  <si>
    <t>นายเรืองเดช  จอมเมือง</t>
  </si>
  <si>
    <t>นายพลายชุมพล  อยู่เอนก</t>
  </si>
  <si>
    <t>นายชัยกิจ  ชะเต</t>
  </si>
  <si>
    <t>นายทัศน์  ทนุรัตน์</t>
  </si>
  <si>
    <t>นายสยาม  เพ็งทอง</t>
  </si>
  <si>
    <t>นางสาวภัทรพร  ราชป้องขันธ์</t>
  </si>
  <si>
    <t>นายนาวินทร์  ลครแก้ว</t>
  </si>
  <si>
    <t>นายมงคล  สุระเสนา</t>
  </si>
  <si>
    <t>นายวิทยา  เสนจันทร์ฒิไชย</t>
  </si>
  <si>
    <t>นายประดิษฐ  คำบุญเรือง</t>
  </si>
  <si>
    <t>พันตำรวจโทสุกำธร  อ่อนผิว</t>
  </si>
  <si>
    <t>นายปรวรรษ  หวายฤทธิ์</t>
  </si>
  <si>
    <t>นายอภิวัฒน์  ประวิเศษ</t>
  </si>
  <si>
    <t>นางสาวณิชา  ประยูรคำ</t>
  </si>
  <si>
    <t>นายสุวรรณา  กุมภิโร</t>
  </si>
  <si>
    <t>นายไตรรงค์  ติธรรม</t>
  </si>
  <si>
    <t>นายสำรวย  ศรีทิน</t>
  </si>
  <si>
    <t>นายอนุสรณ์  แกหลิ่ง</t>
  </si>
  <si>
    <t>นายณัฐพล  เนื่องชมภู</t>
  </si>
  <si>
    <t>นายบุญลือ  พันธ์พินิจ</t>
  </si>
  <si>
    <t>นายเกษตร  สิทธิไกรพงษ์</t>
  </si>
  <si>
    <t>นายปังทอง  สีม่วง</t>
  </si>
  <si>
    <t>นายศักดิ์ศรี  ศรีพิทักษ์</t>
  </si>
  <si>
    <t>นายกิตติศักดิ์  กีรติวิศัลย์</t>
  </si>
  <si>
    <t>นายวินัย  ติยะบุตร</t>
  </si>
  <si>
    <t>นายสุพสิทธิ์  ธิโสภา</t>
  </si>
  <si>
    <t>นายนิพนธ์  คนขยัน</t>
  </si>
  <si>
    <t>นายณัฐพงษ์  ป้องปิ่น</t>
  </si>
  <si>
    <t>นายนิยม  นิติพจน์</t>
  </si>
  <si>
    <t>นายยุทธพงษ์  แสงศรี</t>
  </si>
  <si>
    <t>นายพิทักษ์  สุระพร</t>
  </si>
  <si>
    <t>นางสาวอารตี  สีมา</t>
  </si>
  <si>
    <t>นางณัตติยาพร  กุดกันยา</t>
  </si>
  <si>
    <t>นางสาวเพ็ญพิชชา  ติยะบุตร</t>
  </si>
  <si>
    <t>นางฌาณิการ์  เมืองแทน</t>
  </si>
  <si>
    <t>นายสมดี  ผาอาจ</t>
  </si>
  <si>
    <t>นายสนอง  เทพอักษรณรงค์</t>
  </si>
  <si>
    <t>นายธนายุทธ  ยืนยั่ง</t>
  </si>
  <si>
    <t>นายพีรภัทร  ทองธีรสกุล</t>
  </si>
  <si>
    <t>นายเจษฎากร  เขียนนิลศิริ</t>
  </si>
  <si>
    <t>นายวุฒิพงษ์  เหลืองอุดมชัย</t>
  </si>
  <si>
    <t>นายวิเชียร  ลานทอง</t>
  </si>
  <si>
    <t>นางพชรพรรณ  ลิ้มโฆษิต</t>
  </si>
  <si>
    <t>นายโอภาส  ศุภจิตเมตตา</t>
  </si>
  <si>
    <t>นายกฤษฎา  ชูตาลัด</t>
  </si>
  <si>
    <t>นายพรศักดิ์  แดงทรัพย์</t>
  </si>
  <si>
    <t>นายนเรศร์  เกิดดี</t>
  </si>
  <si>
    <t>นายไชยชนก  ชิดชอบ</t>
  </si>
  <si>
    <t>นายวิทธิลักษณ์  จันทร์ธนสมบัติ</t>
  </si>
  <si>
    <t>นายปรัญชญา  ตรีกาญจนา</t>
  </si>
  <si>
    <t>นายนภดล  อังคสุภณ</t>
  </si>
  <si>
    <t>พันตำรวจโทกิตติฤทธิ์  พูนสวัสดิ์</t>
  </si>
  <si>
    <t>นายชาญชัย  โตพฤกษา</t>
  </si>
  <si>
    <t>นายสมชาย  พรมวัง</t>
  </si>
  <si>
    <t>นายนาท  ฉัพพรรณธนกูร</t>
  </si>
  <si>
    <t>นายดิศวัตติ์  เลิศอธิทวีสิน</t>
  </si>
  <si>
    <t>นายบุญสูง  ละอองดี</t>
  </si>
  <si>
    <t>นายประยุทธ  ไขมีเพชร</t>
  </si>
  <si>
    <t>นายอดิพงษ์  ฐิติพิทยา</t>
  </si>
  <si>
    <t>นายทรงพล  ทะรารัมย์</t>
  </si>
  <si>
    <t>ว่าที่ร้อยตรีเสนาะ  พรหมสวัสดิ์</t>
  </si>
  <si>
    <t>นายสุประดิษฐ์  แสนทวีสุข</t>
  </si>
  <si>
    <t>นายอิทธิศักดิ์  ปาทาน</t>
  </si>
  <si>
    <t>นายจักรพงษ์  สงวนชม</t>
  </si>
  <si>
    <t>นายปัจธมานนท์  ประเสริฐสวัสดิ์</t>
  </si>
  <si>
    <t>นายพิสุทธิ์  ยายิรัมย์</t>
  </si>
  <si>
    <t>นายพงษ์นริทร์  ลิ้มโฆษิต</t>
  </si>
  <si>
    <t>นายภูริพัฒ  รักษา</t>
  </si>
  <si>
    <t>นางสุุธินีย์  จักรภพเมฆินทร์</t>
  </si>
  <si>
    <t>นายชูชัย  พลวัน</t>
  </si>
  <si>
    <t>นายรังสิกร  ทิมาตฤกะ</t>
  </si>
  <si>
    <t>นายสุรศักดิ์  นาคดี</t>
  </si>
  <si>
    <t>นายนันทภพ  ทองนุ่น</t>
  </si>
  <si>
    <t>นายสุเทพ  ใสงาม</t>
  </si>
  <si>
    <t>นายกริชเทพ  อุปจันแพงวงศ์</t>
  </si>
  <si>
    <t>นางสาวสุรีรัตน์  อุดมปิยะนันท์</t>
  </si>
  <si>
    <t>นายพลวิวัฒน์  แก้วพลงาม</t>
  </si>
  <si>
    <t>นายประสิทธิ์  รัตนาประสิทธิ์</t>
  </si>
  <si>
    <t>นางสาวปาริตา  จอยซ์</t>
  </si>
  <si>
    <t>นายสุรพรชัย  ภูมิอินทร์</t>
  </si>
  <si>
    <t>นายโสภณ  ซารัมย์</t>
  </si>
  <si>
    <t>นายเล็ง  พยุงแสนกุล</t>
  </si>
  <si>
    <t>นายธนากร  สัมมาสาโก</t>
  </si>
  <si>
    <t>นายอภิวัฒน์  พนาจันทน์</t>
  </si>
  <si>
    <t>นายสุรศักดิ์  เลี้ยงผ่องพันธุ์</t>
  </si>
  <si>
    <t>นางสาวตีรณา  อภิศรีเพชร</t>
  </si>
  <si>
    <t>นายสมคิด  สินไธสง</t>
  </si>
  <si>
    <t>พันเอกปรมะ  เรืองสูงเนิน</t>
  </si>
  <si>
    <t>นายสมเกียรติ  บุญมามอญ</t>
  </si>
  <si>
    <t>นายสุวรัตน์  โพธิ์ตาดทอง</t>
  </si>
  <si>
    <t>นายศักดิ์  ซารัมย์</t>
  </si>
  <si>
    <t>นายประยูร  เพ็งจันทร์</t>
  </si>
  <si>
    <t>นายภูวดล  ศรีหามาตย์</t>
  </si>
  <si>
    <t>นายบรรจง  ศรีหาบุญทัน</t>
  </si>
  <si>
    <t>นายสมชาย  สุเรรัมย์</t>
  </si>
  <si>
    <t>นายวันชัย  นิลพยัคฆ์</t>
  </si>
  <si>
    <t>นางสาวศรีสุรีย์  รัตนพงศ์ภัค</t>
  </si>
  <si>
    <t>นายธวัช  รักษา</t>
  </si>
  <si>
    <t>ดาบตำรวจเทอดธรรม  วิเศษชาติ</t>
  </si>
  <si>
    <t>นางสาวนก  รักพินิจ</t>
  </si>
  <si>
    <t>นายปริวัชร  มณีเติม</t>
  </si>
  <si>
    <t>นางสาวจุฑามาศ  รักพินิจ</t>
  </si>
  <si>
    <t>นายพรชัย  ศรีสุริยันโยธิน</t>
  </si>
  <si>
    <t>นายพรรณธนู  วรรณกางซ้าย</t>
  </si>
  <si>
    <t>นายสุพิศ  คิดรอบ</t>
  </si>
  <si>
    <t>นายตี๋  แก้วสีจันทร์</t>
  </si>
  <si>
    <t>นายคำก่าย  กองพร</t>
  </si>
  <si>
    <t>นายบุษดา  มุดดางาม</t>
  </si>
  <si>
    <t>นายบำเหน็จ  ทิพย์อักษร</t>
  </si>
  <si>
    <t>นายพีรวัส  พันธุ์สัมฤทธิ์</t>
  </si>
  <si>
    <t>นายพิชิตชัย  นิสสัยหาญ</t>
  </si>
  <si>
    <t>นายสุริยา  โคตรภูธร</t>
  </si>
  <si>
    <t>นายสกล  เหล่าบุรี</t>
  </si>
  <si>
    <t>นายปรีชา  ทองคำ</t>
  </si>
  <si>
    <t>นายธีรยุทธ  อินทรกำแหง</t>
  </si>
  <si>
    <t>นายไตรเทพ  งามกมล</t>
  </si>
  <si>
    <t>นายวินัย  จีนโน</t>
  </si>
  <si>
    <t>นายสุรศักดิ์  เพชรสว่าง</t>
  </si>
  <si>
    <t>นายประกิจ  พลเดช</t>
  </si>
  <si>
    <t>พันตำรวจเอกเปรื่อง  นาคะพงษ์</t>
  </si>
  <si>
    <t>นางสาวทยา  เลาหศิริวงศ์</t>
  </si>
  <si>
    <t>นายฤทธิชัย  เรืองพงศ์ไพศาล</t>
  </si>
  <si>
    <t>นายมนต์รัก  พวงสุวรรณ</t>
  </si>
  <si>
    <t>นายสมพงษ์  แช่มรัมย์</t>
  </si>
  <si>
    <t>นางธนวันต์  ทองคำ</t>
  </si>
  <si>
    <t>นายธนาศักดิ์  เฉลิมสิทธิวงศา</t>
  </si>
  <si>
    <t>นายรุ่งโรจน์  ทองศรี</t>
  </si>
  <si>
    <t>นายสมนึก  เฮงวาณิชย์</t>
  </si>
  <si>
    <t>นายเสนาะ  แก้วมุกดา</t>
  </si>
  <si>
    <t>นายนรวัฒน์  โรจน์รวีชัย</t>
  </si>
  <si>
    <t>นายพัสกร  หัสดิน</t>
  </si>
  <si>
    <t>นายปกรณ์  ทรงประโคน</t>
  </si>
  <si>
    <t>นางสาวละไม  มีศิลป์</t>
  </si>
  <si>
    <t>ร้อยตำรวจเอกบุญเฮียง  ชัยสิทธิ์</t>
  </si>
  <si>
    <t>นายวีระ  ดัดสำโรง</t>
  </si>
  <si>
    <t>นายคณิต  ชำรัมย์</t>
  </si>
  <si>
    <t>นายสันติ  โรจน์สุกิจ</t>
  </si>
  <si>
    <t>นายจักรกฤษณ์  ทองศรี</t>
  </si>
  <si>
    <t>นายต่อพงษ์  จีนใจน้ำ</t>
  </si>
  <si>
    <t>นายจำรัส  เวียงสงค์</t>
  </si>
  <si>
    <t>นายภูมิสิทธิ์  มาประจง</t>
  </si>
  <si>
    <t>นายสัญชัย  ทะนานทอง</t>
  </si>
  <si>
    <t>นายการุณ  ใสงาม</t>
  </si>
  <si>
    <t>นายประเสริฐ  เลากลาง</t>
  </si>
  <si>
    <t>พันตำรวจโทสมบูณณ์  จันโท</t>
  </si>
  <si>
    <t>นายธเรศ  ศรีประดู่</t>
  </si>
  <si>
    <t>นายสำรวล  กะทิศาสตร์</t>
  </si>
  <si>
    <t>นายสรวีย์  ศุภปณิตา</t>
  </si>
  <si>
    <t>นายสุรพงษ์  อึ้งอัมพรวิไล</t>
  </si>
  <si>
    <t>นายนพพร  ขาวขำ</t>
  </si>
  <si>
    <t>นายเสวก  ประเสริฐสุข</t>
  </si>
  <si>
    <t>นายสุรศักดิ์  สุรทัตโชค</t>
  </si>
  <si>
    <t>นายวรวิทย์  จึงสุระ</t>
  </si>
  <si>
    <t>นายต่อวงศ์  อนุแสน</t>
  </si>
  <si>
    <t>นายรังสิต  ใยยุง</t>
  </si>
  <si>
    <t>นายสุรศักดิ์  พรหมมาศ</t>
  </si>
  <si>
    <t>นายเจษฎา  ดนตรีเสนาะ</t>
  </si>
  <si>
    <t>นายศุภชัย  นพขำ</t>
  </si>
  <si>
    <t>นายนพดล  ลัดดาเเย้ม</t>
  </si>
  <si>
    <t>นายสุรเดช  กองรัตน์</t>
  </si>
  <si>
    <t>นายคิว  อรุโณรส</t>
  </si>
  <si>
    <t>พลตำรวจตรีวัฒนา  วงศ์จันทร์</t>
  </si>
  <si>
    <t>พันจ่าอากาศเอกสฤษดิ์  เย็นทรวง</t>
  </si>
  <si>
    <t>นางสาวเจนจิรา  ดำชะไว</t>
  </si>
  <si>
    <t>นายวิชัย  เเก้วทอง</t>
  </si>
  <si>
    <t>นางสาวชลธิชา  แจ้งเร็ว</t>
  </si>
  <si>
    <t>นายยุทธศักดิ์  ชูประเสริฐ</t>
  </si>
  <si>
    <t>นายอนาวิล  รัตนสถาพร</t>
  </si>
  <si>
    <t>นายชัยพร  จันทนา</t>
  </si>
  <si>
    <t>นายปรีชา  ชื่นชนกพิบูล</t>
  </si>
  <si>
    <t>นายนภัทร  โภคาสัมฤทธิ์</t>
  </si>
  <si>
    <t>นายนพนันทร์  หนูเจริญ</t>
  </si>
  <si>
    <t>นายสมชาติ  ค้าทันเจริญ</t>
  </si>
  <si>
    <t>นายสุทัศน์  พรหมมาศ</t>
  </si>
  <si>
    <t>นายโชคชนะ  ทวีกุล</t>
  </si>
  <si>
    <t>นายสกล  สุนทรวาณิชย์กิจ</t>
  </si>
  <si>
    <t>นายสุทิน  นพขำ</t>
  </si>
  <si>
    <t>นางสาวณัฐธิดา  เกียรติพัฒนาชัย</t>
  </si>
  <si>
    <t>นางประเสริฐศรี  ฮ้อแสงชัย</t>
  </si>
  <si>
    <t>นายยุทธวัฒน์  หาญเกียรติกล้า</t>
  </si>
  <si>
    <t>นายอานนท์  นุ่นสุข</t>
  </si>
  <si>
    <t>นายศักดิ์สง่า  ชนะภัย</t>
  </si>
  <si>
    <t>นายขุนนเรศ  อัครเดชาโภคิน</t>
  </si>
  <si>
    <t>นายสดใส  โรจนวิชัย</t>
  </si>
  <si>
    <t>นายสุทิน  บุญญบาล</t>
  </si>
  <si>
    <t>นายปฏิพัทธ์  รัตนสมบูรณ์</t>
  </si>
  <si>
    <t>นายมนัสนันท์  หลีนวรัตน์</t>
  </si>
  <si>
    <t>นายพิษณุ  พลธี</t>
  </si>
  <si>
    <t>นายพิชัย  ปิยะกาโส</t>
  </si>
  <si>
    <t>นางสิริกัญญา  เสาะแสวง</t>
  </si>
  <si>
    <t>นายวิรัช  พยุงวงษ์</t>
  </si>
  <si>
    <t>นายพนธ์ชาติ  อรุณกรพสุรักษ์</t>
  </si>
  <si>
    <t>นายณฤทธิ์  นาควงษม์</t>
  </si>
  <si>
    <t>นายฐานพัฒน์  โตกำแพง</t>
  </si>
  <si>
    <t>นางทิพกฤตา  พิจารย์</t>
  </si>
  <si>
    <t>นายเชตวัน  เตือประโคน</t>
  </si>
  <si>
    <t>นายชัยยันต์  ผลสุวรรณ์</t>
  </si>
  <si>
    <t>นายเกียรติศักดิ์  ส่องแสง</t>
  </si>
  <si>
    <t>นายภัทรพล  แก้วสกุณี</t>
  </si>
  <si>
    <t>นายจิรชาติ  ชายวงศ์</t>
  </si>
  <si>
    <t>พันตำรวจเอกปัญญา  ชะเอมเทศ</t>
  </si>
  <si>
    <t>นายเอกชัย  ศรีสุขชยะกุล</t>
  </si>
  <si>
    <t>นางนภัสนันท์  วิสฤตาภา</t>
  </si>
  <si>
    <t>พันจ่าอากาศเอกวิชัย  หัสดี</t>
  </si>
  <si>
    <t>นายปฏิวัติ  พิจารณ์</t>
  </si>
  <si>
    <t>นาวาอากาศเอกอรงค์กฏ  พันธ์ดารา</t>
  </si>
  <si>
    <t>นายบุญชู  มุขประดับ</t>
  </si>
  <si>
    <t>นายประสิทธิ์  ปัทมผดุงศักดิ์</t>
  </si>
  <si>
    <t>นางสาวพรพิมล  ธรรมสาร</t>
  </si>
  <si>
    <t>นายยงยุทธ  มั่นบุปผชาติ</t>
  </si>
  <si>
    <t>นายอธิวัฒน์  สอนเนย</t>
  </si>
  <si>
    <t>นางสาวกฤษณา  วงศ์คำ</t>
  </si>
  <si>
    <t>นายพนพ  เกษามา</t>
  </si>
  <si>
    <t>นายศุภลักษณ์  สายยงค์</t>
  </si>
  <si>
    <t>นายพลวัฒน์  จันทะเอ</t>
  </si>
  <si>
    <t>พันเอกมานพ  ชมชู</t>
  </si>
  <si>
    <t>นางสาวกุลวรา  รัตนคงคา</t>
  </si>
  <si>
    <t>นางวลัยพรรณ  รัตนสมบูรณ์</t>
  </si>
  <si>
    <t>นายสังคม  แดงโชติ</t>
  </si>
  <si>
    <t>นายมนตรี  ปาน้อยนนท์</t>
  </si>
  <si>
    <t>นายภูวดล  ด่านรัตนชัย</t>
  </si>
  <si>
    <t>นายวัชรพล  ปลั่งศรีสกุล</t>
  </si>
  <si>
    <t>นายณภัทร  ชุ่มจิตตรี</t>
  </si>
  <si>
    <t>นายอุดร  โพธิ์พ่วง</t>
  </si>
  <si>
    <t>นายพันธ์ศักดิ์  เพชรพิทักษ์ชน</t>
  </si>
  <si>
    <t>นางสาววัลยา  กลิ่นอยู่</t>
  </si>
  <si>
    <t>เรืออากาศตรีเสริมพงษ์  ลิบลับ</t>
  </si>
  <si>
    <t>นายภัทรพล  พูลศักดิ์</t>
  </si>
  <si>
    <t>นายประจักษ์  ศรเฉลิม</t>
  </si>
  <si>
    <t>นายสายันต์  ปุ่นกอ</t>
  </si>
  <si>
    <t>นายจักพันธ์  ปิยพรไพบูลย์</t>
  </si>
  <si>
    <t>นายพรเทพ  วิสุทธิ์วัฒนศักดิ์</t>
  </si>
  <si>
    <t>นางสาวกัลปังหา  โพธิ์เอี่ยม ฟิงเค่อ</t>
  </si>
  <si>
    <t>นายพิษณุ  กล้าขาย</t>
  </si>
  <si>
    <t>นายอุดร  ออลสัน</t>
  </si>
  <si>
    <t>นางสาวปาณิสรา  น่วมทอง</t>
  </si>
  <si>
    <t>นายสุกฤษ  รักเมือง</t>
  </si>
  <si>
    <t>นายดิเรก  พิรเวชสกุล</t>
  </si>
  <si>
    <t>นายนพดลนคร  บูชากรณ์</t>
  </si>
  <si>
    <t>นายกิตติ  ขันแข็ง</t>
  </si>
  <si>
    <t>นายประมวล  พงศ์ถาวราเดช</t>
  </si>
  <si>
    <t>นายวนิชย์  ปักษ์กิ่งเมือง</t>
  </si>
  <si>
    <t>นายสมพงค์  ทั่งศรี</t>
  </si>
  <si>
    <t>นายอนุชา  รุ่งมรกต</t>
  </si>
  <si>
    <t>นางสาวมาเรีย  เผ่าประทาน</t>
  </si>
  <si>
    <t>นายจีราวัฒน์  กำบัง</t>
  </si>
  <si>
    <t>พันตำรวจเอกเอกราช  หุ่นงาม</t>
  </si>
  <si>
    <t>นายสุรศักดิ์  รัตนชัย</t>
  </si>
  <si>
    <t>นายพัฒนะ  นาคชนะ</t>
  </si>
  <si>
    <t>นายอำนาจ  วิลาวัลย์</t>
  </si>
  <si>
    <t>นายไพทูรย์  นาคหิรัญ</t>
  </si>
  <si>
    <t>นางกฤษณ์กมล  แพงศรี</t>
  </si>
  <si>
    <t>นายนุกูลกิจ  พากเพียรศิลป์</t>
  </si>
  <si>
    <t>นายพูลทรัพย์  ไชยสมบูรณ์</t>
  </si>
  <si>
    <t>พันตำรวจเอกสมศักดิ์  นารอด</t>
  </si>
  <si>
    <t>นายสุรศักดิ์  หร่ำเดช</t>
  </si>
  <si>
    <t>นายสัมฤทธิ์  น้ำแก้ว</t>
  </si>
  <si>
    <t>นางสาวจิรภัทร์  พานทอง</t>
  </si>
  <si>
    <t>นายวุฒิพงศ์  ทองเหลา</t>
  </si>
  <si>
    <t>นายชยุต  ภุมมะกาญจนะ</t>
  </si>
  <si>
    <t>นายสมเกียรติ  คำดำ</t>
  </si>
  <si>
    <t>นายกิตติศักดิ์  กัญจน์ปัทมภพ</t>
  </si>
  <si>
    <t>นางสาวเยาวลักษมิ์  โตอนันต์</t>
  </si>
  <si>
    <t>นายเกียรติกร  พากเพียรศิลป์</t>
  </si>
  <si>
    <t>พันจ่าอากาศเอกเอนก  พรมที</t>
  </si>
  <si>
    <t>นายสมบุญ  วัชรถานนท์</t>
  </si>
  <si>
    <t>นางสาวนิภาพร  บุญช่วยนางเดี่ยว</t>
  </si>
  <si>
    <t>นายสฤษดิ์  บุตรเนียร</t>
  </si>
  <si>
    <t>นายสุนทร  คมคาย</t>
  </si>
  <si>
    <t>นายคงกฤช  หงษ์วิไล</t>
  </si>
  <si>
    <t>นายสุระศักดิ์  รุประมาณ</t>
  </si>
  <si>
    <t>นางสาวพรทิพย์พา  ฤทธิ์ประเสริฐ</t>
  </si>
  <si>
    <t>นายถวิล  สง่าเมือง</t>
  </si>
  <si>
    <t>นายสุรเดช  สิทธิเดชกุลถาวร</t>
  </si>
  <si>
    <t>นายวิทูร  แก้วเมฆ</t>
  </si>
  <si>
    <t>นายสมพงษ์  เฉลิมวุฒิศักดิ์</t>
  </si>
  <si>
    <t>นางสาวรมิดา  หอกระโทก</t>
  </si>
  <si>
    <t>นายไพทูลย์  ผลสืบ</t>
  </si>
  <si>
    <t>ผู้ช่วยศาสตราจารย์วรวิทย์  บารู</t>
  </si>
  <si>
    <t>นางสาวเพชรดาว  โต๊ะมีนา</t>
  </si>
  <si>
    <t>นายอรุณ  เบ็ญจลักษณ์</t>
  </si>
  <si>
    <t>นายสนิท  นาแว</t>
  </si>
  <si>
    <t>นายชาญชัย  ศรีสุด</t>
  </si>
  <si>
    <t>นายไฟซอล  อีสเฮาะ</t>
  </si>
  <si>
    <t>นายเกียรติศักดิ์  วงศ์นรานุวัตร</t>
  </si>
  <si>
    <t>นายอภิศักดิ์  หะยีมะ</t>
  </si>
  <si>
    <t>นายมุสตารซีดีน  วาบา</t>
  </si>
  <si>
    <t>นายมานต์  เบ็ญนา</t>
  </si>
  <si>
    <t>นายชลิต  ศรีสมาน</t>
  </si>
  <si>
    <t>นางสาวอรปภา  อรัญญภาค</t>
  </si>
  <si>
    <t>นายอิสกัณดัร  ลาเต๊ะ</t>
  </si>
  <si>
    <t>นางกัมปารา  หลำสุบ</t>
  </si>
  <si>
    <t>นายอามัน  ลิมสุไลมาน</t>
  </si>
  <si>
    <t>นายคอซีย์  มามุ</t>
  </si>
  <si>
    <t>นายอับดุลบาซิม  อาบู</t>
  </si>
  <si>
    <t>นายมูฮำมัดอารีฟีน  จะปะกิยา</t>
  </si>
  <si>
    <t>นายศิรวัชโชติ  รัตนมาลา</t>
  </si>
  <si>
    <t>นายมนตรี  ดอเลาะ</t>
  </si>
  <si>
    <t>นายอับดุลเราะมัน  สายาดะ</t>
  </si>
  <si>
    <t>นายรอเสะ  เจะหะ</t>
  </si>
  <si>
    <t>นายอดิศักดิ์  สาหลำ</t>
  </si>
  <si>
    <t>นายดุนยา  เบญฮาริศ</t>
  </si>
  <si>
    <t>นางสาวนาซีฮะห์  ลาเตะ</t>
  </si>
  <si>
    <t>นายนิซอบรี  ยีเร็ง</t>
  </si>
  <si>
    <t>นายอดุลย์  หะยีดือราแม</t>
  </si>
  <si>
    <t>นายเจะนิ  สะนิ</t>
  </si>
  <si>
    <t>นายดุลบุตร  กะจิ</t>
  </si>
  <si>
    <t>นางสาวรอฮะนี  มะ</t>
  </si>
  <si>
    <t>นายธนพันธ์  ขวัญเพชร</t>
  </si>
  <si>
    <t>นายสมมุติ  เบ็ญจลักษณ์</t>
  </si>
  <si>
    <t>นายบูรฮันธ์  สะเม๊าะ</t>
  </si>
  <si>
    <t>สิบเอกสุริยา  กูทา</t>
  </si>
  <si>
    <t>นายมาหามะคอดาปี  สมวงค์</t>
  </si>
  <si>
    <t>นางสาวซูไรยา  เบ็ญจ์วรรณมาศ</t>
  </si>
  <si>
    <t>นายซาตา  อาแวกือจิ</t>
  </si>
  <si>
    <t>นายฟรีดี  เบญอิบรอน</t>
  </si>
  <si>
    <t>นายมูฮัมหมัดกัสดาฟี  กูนา</t>
  </si>
  <si>
    <t>นายอิบรอฮิม  ยานยา</t>
  </si>
  <si>
    <t>นายรุสดี  แวบือซา</t>
  </si>
  <si>
    <t>นางสาวบิสมี  สาและ</t>
  </si>
  <si>
    <t>นางสาวซูไรดา  กะดอง</t>
  </si>
  <si>
    <t>นายมะดิง  เย็ง</t>
  </si>
  <si>
    <t>นายยูนัยดี  วาบา</t>
  </si>
  <si>
    <t>นายอริญชัย  ซูสารอ</t>
  </si>
  <si>
    <t>นายอับดุลกอฮาร์  อาแวปูเตะ</t>
  </si>
  <si>
    <t>ว่าที่ร้อยตรีโมฮามัดยาสรี  ยูซง</t>
  </si>
  <si>
    <t>นายโมฮำมัดรอฮมัด  มามุ</t>
  </si>
  <si>
    <t>นางฮัมเสียะ  ปูเงิน</t>
  </si>
  <si>
    <t>นายรุสดี  สารอเอง</t>
  </si>
  <si>
    <t>นายสุไฮมี  ดูละสะ</t>
  </si>
  <si>
    <t>นายอาหมัดบูรฮัน  ติพอง</t>
  </si>
  <si>
    <t>นายนิพารุสวันฮัมซี  ต่วน</t>
  </si>
  <si>
    <t>นายสามะ  มะเซ็ง</t>
  </si>
  <si>
    <t>นายอับดุลการิม  ยูโซะ</t>
  </si>
  <si>
    <t>นายอาลีฟ  มาแฮ</t>
  </si>
  <si>
    <t>ร้อยตำรวจโทธีรณัฎฐ์  จันทโน</t>
  </si>
  <si>
    <t>นายเซ็ง  ปูเตะ</t>
  </si>
  <si>
    <t>นายศรัทธา  แหมะจิ</t>
  </si>
  <si>
    <t>นายสาเหะมูหามัด  อัลอิดรุส</t>
  </si>
  <si>
    <t>นายอันวาร์  สาและ</t>
  </si>
  <si>
    <t>นายอัดนันต์  อาแว</t>
  </si>
  <si>
    <t>นายอามาน  ลีมะ</t>
  </si>
  <si>
    <t>พันตำรวจเอกต่วนเดร์  จุฑานันท์</t>
  </si>
  <si>
    <t>นายนาวี  หะยีดอเลาะ</t>
  </si>
  <si>
    <t>นายยุซรี  ซูสารอ</t>
  </si>
  <si>
    <t>นายคอเลฟ  เจ๊ะนา</t>
  </si>
  <si>
    <t>นางสาวลาตีเก๊าะ  บือแน</t>
  </si>
  <si>
    <t>นายมาหะมะ  เลาะพา</t>
  </si>
  <si>
    <t>นายมะลาเซ็ง  เจะแมง</t>
  </si>
  <si>
    <t>นายทวิวงศ์  โตทวิวงศ์</t>
  </si>
  <si>
    <t>นายเกื้อกูล  ด่านชัยวิจิตร</t>
  </si>
  <si>
    <t>นายอัณณพ  อารีย์วงศ์สกุล</t>
  </si>
  <si>
    <t>พันตำรวจโทชำนาญ  โตวงษ์</t>
  </si>
  <si>
    <t>นายบุญเชิด  ศิริยศ</t>
  </si>
  <si>
    <t>นายนเรศน์  ดาวเรือง</t>
  </si>
  <si>
    <t>นายพันธกานต์  ปทุมวัน</t>
  </si>
  <si>
    <t>นายปมุข  ภาคย์สุภาพ</t>
  </si>
  <si>
    <t>นางสาวฉวี  พงษ์พนัศ</t>
  </si>
  <si>
    <t>นายสมพงษ์  เนียมเล็ก</t>
  </si>
  <si>
    <t>นายชริน  วงศ์พันธ์เที่ยง</t>
  </si>
  <si>
    <t>นายนพ  ชีวานันท์</t>
  </si>
  <si>
    <t>นายธนพล  บุญเจริญกิจ</t>
  </si>
  <si>
    <t>นายสุรเชษฐ์  ชัยโกศล</t>
  </si>
  <si>
    <t>นายสมศักดิ์  วาณิชย์ปฏิยุทธ์</t>
  </si>
  <si>
    <t>นายเอกราช  ใกล้สว่าง</t>
  </si>
  <si>
    <t>นายภาสพล  โตหอมบุตร</t>
  </si>
  <si>
    <t>นางสาวเพียงตะวัน  วงศ์รุจิโรจน์</t>
  </si>
  <si>
    <t>นายชัชวาลย์  จีนประกอบ</t>
  </si>
  <si>
    <t>นางสาวพิมพฤดา  ตันจรารักษ์</t>
  </si>
  <si>
    <t>นางสาวปานรดา  ปัณณธรวรเมธ</t>
  </si>
  <si>
    <t>นายองอาจ  วชิรพงศ์</t>
  </si>
  <si>
    <t>นายวิม  บุนนาคโตวงษ์</t>
  </si>
  <si>
    <t>นายชณทัต  ปัทะมะภูวดล</t>
  </si>
  <si>
    <t>ว่าที่ร้อยเอกธวัชชัย  คงสุวรรณ</t>
  </si>
  <si>
    <t>พันตำรวจเอกพงศ์พล  พงษ์พิลา</t>
  </si>
  <si>
    <t>นายเชาวน์วัต  หอมมณฑา</t>
  </si>
  <si>
    <t>พันตำรวจโทศุภมงคล  ถนอมนิ่ม</t>
  </si>
  <si>
    <t>นายภาณุ  อบรมชอบ</t>
  </si>
  <si>
    <t>นายสุรศักดิ์  พันธ์เจริญวรกุล</t>
  </si>
  <si>
    <t>นายวีระยุทธ  ใยวังหน้า</t>
  </si>
  <si>
    <t>นายอาทิตย์  ภาคอินทรีย์</t>
  </si>
  <si>
    <t>นายปวริศฐ์  ปิยศรีขจรศิริ</t>
  </si>
  <si>
    <t>นายกวินทรงสิริ  กระแสวาส</t>
  </si>
  <si>
    <t>นายพิตติพรรธน์  พรรณธนะ</t>
  </si>
  <si>
    <t>นายเอก  เกิดเต็มภูมิ</t>
  </si>
  <si>
    <t>นายบุญชอบ  อินทรักษาทรัพย์</t>
  </si>
  <si>
    <t>นางสาวกันยารัตน์  คอนกรีต</t>
  </si>
  <si>
    <t>นายประดิษฐ์  สังขจาย</t>
  </si>
  <si>
    <t>นายจิรทัศ  ไกรเดชา</t>
  </si>
  <si>
    <t>นางสาวเจริญขวัญ  จันทรวิจิตร</t>
  </si>
  <si>
    <t>นางสาววรวีร์  การมิตรี</t>
  </si>
  <si>
    <t>นายอาทิตย์เทพมงคล  ทองรอด</t>
  </si>
  <si>
    <t>นายประวิทย์  สุวรรณสัญญา</t>
  </si>
  <si>
    <t>นายสำเริง  การเสถียร</t>
  </si>
  <si>
    <t>นายพชรพล  จิตรีปลื้ม</t>
  </si>
  <si>
    <t>นายเสรภณ  การสมพรต</t>
  </si>
  <si>
    <t>นายคมสัน  เทียนดี</t>
  </si>
  <si>
    <t>นายสมชาย  สุขแสนนาน</t>
  </si>
  <si>
    <t>นายภูมินทร์  มงคลกาย</t>
  </si>
  <si>
    <t>นายธรรมนัส  พรหมเผ่า</t>
  </si>
  <si>
    <t>นายวิสา  บุญนัดดา</t>
  </si>
  <si>
    <t>นายศุภชาติ  ฟองจำ</t>
  </si>
  <si>
    <t>นายดีระพัฒน์  ธนนันทพันธุ์</t>
  </si>
  <si>
    <t>นายสุรพล  เต็มสวัสดิ์</t>
  </si>
  <si>
    <t>ร้อยตรีเผ่า  ศรีวิชัย</t>
  </si>
  <si>
    <t>นายชยุต  จิตธำรงสุนทร</t>
  </si>
  <si>
    <t>นายอนุรัตน์  ตันบรรจง</t>
  </si>
  <si>
    <t>พลตำรวจตรีธรรมนูญ  มั่นคง</t>
  </si>
  <si>
    <t>นายวิทวัส  รัชตาจ้าย</t>
  </si>
  <si>
    <t>นายมานัส  ทาระจีน</t>
  </si>
  <si>
    <t>นายจำรัส  สักลอ</t>
  </si>
  <si>
    <t>นางสาวฉลองขวัญ  บุญรักษา</t>
  </si>
  <si>
    <t>นางสาวเจริญรัตน์  ใจดี</t>
  </si>
  <si>
    <t>นายจีรเดช  ศรีวิราช</t>
  </si>
  <si>
    <t>นายอำนาจ  วิชัย</t>
  </si>
  <si>
    <t>นายไพโรจน์  ตันบรรจง</t>
  </si>
  <si>
    <t>นายชัยประพันธ์  สิงห์ชัย</t>
  </si>
  <si>
    <t>นายสมหวัง  วรกิจพาณิชย์</t>
  </si>
  <si>
    <t>นายดลธรรม  ธรรมเดช</t>
  </si>
  <si>
    <t>นายศรายุทธ  หน่อแก้ว</t>
  </si>
  <si>
    <t>นายมนัสศักดิ์  บุญมีตระกูล</t>
  </si>
  <si>
    <t>นายสุเทพ  สารบรรณ</t>
  </si>
  <si>
    <t>นายอรรถพล  ไตรศรี</t>
  </si>
  <si>
    <t>นางกันตวรรณ  ตันเถียร</t>
  </si>
  <si>
    <t>นายธีรุตม์  สันหวัง</t>
  </si>
  <si>
    <t>นายชาญวิศว์  บรรจงการ</t>
  </si>
  <si>
    <t>นายธะเนต  นาวาล่อง</t>
  </si>
  <si>
    <t>นายกานต์  เพชรบูรณ์</t>
  </si>
  <si>
    <t>นางนิตยา  ราชานา</t>
  </si>
  <si>
    <t>นายอนันต์  ทอดทิ้ง</t>
  </si>
  <si>
    <t>นายชนัญ  เรืองผล</t>
  </si>
  <si>
    <t>นายเอื้อการย์  ประทาน</t>
  </si>
  <si>
    <t>นายทนงเดช  เป็นสุข</t>
  </si>
  <si>
    <t>นายฉกาจ  พัฒนกิจวิบูลย์</t>
  </si>
  <si>
    <t>นายกฤษ  ศรีฟ้า</t>
  </si>
  <si>
    <t>นายอำนาจ  ดำรงพิทยากุล</t>
  </si>
  <si>
    <t>นายทรงวุฒิ  อินทรสวัสดิ์</t>
  </si>
  <si>
    <t>นายราเมศ  รัตนะเชวง</t>
  </si>
  <si>
    <t>นายต่อศักดิ์  ศุภวิเศษ</t>
  </si>
  <si>
    <t>นายสุทัศน์  สาลี</t>
  </si>
  <si>
    <t>นายคงศักดิ์  มีแก้ว</t>
  </si>
  <si>
    <t>นายศิวโรจน์  ธนโชติชัยยง</t>
  </si>
  <si>
    <t>นางสุพัชรี  ธรรมเพชร</t>
  </si>
  <si>
    <t>นายภุชงค์  วรศรี</t>
  </si>
  <si>
    <t>นางสาวสุภาพร  สงชู</t>
  </si>
  <si>
    <t>นายเอกภัทร  ภัทร์รัศมี</t>
  </si>
  <si>
    <t>นายกิตติ  สัตรัตน์</t>
  </si>
  <si>
    <t>นายชัยจรงค์  ฤทธิสุนทร</t>
  </si>
  <si>
    <t>นายเสนอ  จันทร์ราม</t>
  </si>
  <si>
    <t>นายสัจเทพ  ชุมแก่น</t>
  </si>
  <si>
    <t>นางสาวณรากาญจน์  บุญนวล</t>
  </si>
  <si>
    <t>นายอุกฤษฏ์  น้อยปาน</t>
  </si>
  <si>
    <t>นายนิติศักดิ์  ธรรมเพชร</t>
  </si>
  <si>
    <t>นายวรท  เทอดวีระพงศ์</t>
  </si>
  <si>
    <t>นางสาวปิยะกาญจน์  สุพรรณชนะบุรี</t>
  </si>
  <si>
    <t>นายพีระ  พูลสง</t>
  </si>
  <si>
    <t>ว่าที่ร้อยตรีพลกฤษณ์  คล้ายวิตภัทร</t>
  </si>
  <si>
    <t>นายธนากร  บุญสนิท</t>
  </si>
  <si>
    <t>นางสาวณิชชา  แก้วนุ้ย</t>
  </si>
  <si>
    <t>นายสุพจน์  ดำแก้ว</t>
  </si>
  <si>
    <t>นายทวิช  ชูบัว</t>
  </si>
  <si>
    <t>นายสุทธิบัตร  สัตบุตร</t>
  </si>
  <si>
    <t>นายร่มธรรม  ขำนุรักษ์</t>
  </si>
  <si>
    <t>นายประเทือง  มนตรี</t>
  </si>
  <si>
    <t>นายศุภกร  ขุนชิต</t>
  </si>
  <si>
    <t>นายปรัชญา  นวลเปียน</t>
  </si>
  <si>
    <t>นายวัฒนา  เรืองแก้ว</t>
  </si>
  <si>
    <t>พันตำรวจเอกชมพล  ขุนอักษร</t>
  </si>
  <si>
    <t>นายกรีณรงค์  ชาตรี</t>
  </si>
  <si>
    <t>นายชำนาญ  แก้วบริสุทธิ์</t>
  </si>
  <si>
    <t>นางสาวจุฬารัตน์  นวลพรหม</t>
  </si>
  <si>
    <t>นายภัทรพงศ์  ภัทรประสิทธิ์</t>
  </si>
  <si>
    <t>นายปุณยวัจน์  เหลืองวิจิตร</t>
  </si>
  <si>
    <t>นายชัยณรงค์  คล้ายเนียม</t>
  </si>
  <si>
    <t>นายพรชัย  อินทร์สุข</t>
  </si>
  <si>
    <t>ว่าที่ร้อยตรีพนาพันธุ์  พลศร</t>
  </si>
  <si>
    <t>พลโทฉลวย  เเย้มโพธิ์ใช้</t>
  </si>
  <si>
    <t>นายชนกฤดิ  โหมอ่อน</t>
  </si>
  <si>
    <t>นายสุวรรณ์  จันทรงา</t>
  </si>
  <si>
    <t>นายสุนทร  บุญมาตร</t>
  </si>
  <si>
    <t>นายเอนก  เกาะเพ็ชร</t>
  </si>
  <si>
    <t>นายวินัย  ภัทรประสิทธิ์</t>
  </si>
  <si>
    <t>นายภูดิท  อินสุวรรณ์</t>
  </si>
  <si>
    <t>นายดุษฎี  บัวเขียว</t>
  </si>
  <si>
    <t>พันตำรวจโทสามารถ  แก้วทอง</t>
  </si>
  <si>
    <t>นางณริยา  บุญเสรฐ</t>
  </si>
  <si>
    <t>นางมาดามนิด  ศรีบุศกร</t>
  </si>
  <si>
    <t>นายสกล  มาเนียม</t>
  </si>
  <si>
    <t>พันตำรวจเอกยงยุทธ  บุญไชโย</t>
  </si>
  <si>
    <t>นายศิริวัฒน์  ขจรประศาสน์</t>
  </si>
  <si>
    <t>นายสุรชาติ  ศรีบุศกร</t>
  </si>
  <si>
    <t>นายวิชัย  ด่านรุ่งโรจน์</t>
  </si>
  <si>
    <t>นายจักรพงศ์  บุบผา</t>
  </si>
  <si>
    <t>นายเอกวิชญ์  เรืองมาลัย</t>
  </si>
  <si>
    <t>พันเอกมนู  ชูจิตร</t>
  </si>
  <si>
    <t>นายวรวุธ  แก้วทอง</t>
  </si>
  <si>
    <t>ร้อยตรีสมคิด  เกิดธูป</t>
  </si>
  <si>
    <t>ว่าที่ร้อยตรีพุฒิธร  เพ็ญสนั่นพูนพันธุ์</t>
  </si>
  <si>
    <t>นายปดิพัทธ์  สันติภาดา</t>
  </si>
  <si>
    <t>นายอดุลวิทย์  วิวัฒน์ธนาฒย์</t>
  </si>
  <si>
    <t>นางสาวณัฐทรัชต์  ชามพูนท</t>
  </si>
  <si>
    <t>นายธนิท  กิตติจารุรักษ์</t>
  </si>
  <si>
    <t>นายจักษ์  พันธ์ชูเพชร</t>
  </si>
  <si>
    <t>นายบวรเดช  หล้าแหล่ง</t>
  </si>
  <si>
    <t>พลตำรวจตรีนฤชา  สุวรรณลาภา</t>
  </si>
  <si>
    <t>นายมงคล  เหลี่ยมวัฒนกุล</t>
  </si>
  <si>
    <t>นางเฉลิมศรี  จันทร์หิรัญ</t>
  </si>
  <si>
    <t>นายยุทธนา  แพนคร</t>
  </si>
  <si>
    <t>นางสาวรติรัตน์  จันทร์เพื่อน</t>
  </si>
  <si>
    <t>ร้อยตรีธีรศักดิ์  ลาภเวที</t>
  </si>
  <si>
    <t>นายสุธน  ชาญสมร</t>
  </si>
  <si>
    <t>นางสาวภคมน  พชรปรีชาการ</t>
  </si>
  <si>
    <t>นางวัลภา  ชลธิชาชลาลักษณ์</t>
  </si>
  <si>
    <t>นายนพพล  เหลืองทองนารา</t>
  </si>
  <si>
    <t>นายมีดี  บัวแก้ว</t>
  </si>
  <si>
    <t>ว่าที่ร้อยตรีอิทธิพล  บุบผะศิริ</t>
  </si>
  <si>
    <t>นายศิริชิน  หาญพิทักษ์พงศ์</t>
  </si>
  <si>
    <t>นายพัฒณปกรณ์  ดอนตุ้มไพร</t>
  </si>
  <si>
    <t>นางสาวปุญชรัสมิ์  ศิริสวัสดิ์</t>
  </si>
  <si>
    <t>นายทองคำ  รอทอง</t>
  </si>
  <si>
    <t>นายอนิรุทธิ์  เลิศสุคนธ์</t>
  </si>
  <si>
    <t>ร้อยตรีบรรเจิด  เมืองเขียว</t>
  </si>
  <si>
    <t>นางสุระดี  ก้อนคง</t>
  </si>
  <si>
    <t>นายทองแดง  สิงห์ลอ</t>
  </si>
  <si>
    <t>นายพงษ์มนู  ทองหนัก</t>
  </si>
  <si>
    <t>นายจเด็ศ  จันทรา</t>
  </si>
  <si>
    <t>นายอนุชา  น้อยวงศ์</t>
  </si>
  <si>
    <t>นายโชดดี  สายนำพามีลาภ</t>
  </si>
  <si>
    <t>นายหัสนัยน์  สอนสิทธิ์</t>
  </si>
  <si>
    <t>นายวิมล  สารมะโน</t>
  </si>
  <si>
    <t>นางสาวสปัณธ์หยก  วีรบุญย์กฤช</t>
  </si>
  <si>
    <t>นายจงกล  พลับพลา</t>
  </si>
  <si>
    <t>นางสาวรัตติกร  บัวจรูญ</t>
  </si>
  <si>
    <t>นายมานิตย์  ศรีไพร</t>
  </si>
  <si>
    <t>นายวัชร์โรจน์  ศรีม่วง</t>
  </si>
  <si>
    <t>นางสาวพิมพ์พิชชา  ชัยศุภกิจเจริญ</t>
  </si>
  <si>
    <t>นายนิยม  ช่างพินิจ</t>
  </si>
  <si>
    <t>นางสาวชุตินันต์  ชญาณ์นันท์โภคิน</t>
  </si>
  <si>
    <t>นางสาวณัฏฐปีญา  แครบทรี</t>
  </si>
  <si>
    <t>นางสาวมุธิตา  ทองคำนุช</t>
  </si>
  <si>
    <t>นายสมบูรณ์  จำเนียรสุขสกุล</t>
  </si>
  <si>
    <t>นายอัศวิน  นิลเต่า</t>
  </si>
  <si>
    <t>นายบุรินทร์  เที่ยงตรง</t>
  </si>
  <si>
    <t>นายภวัต  เจริญลาภ</t>
  </si>
  <si>
    <t>นายวิรัตน์  แดงซิว</t>
  </si>
  <si>
    <t>นายคุณานนต์  สกุณี</t>
  </si>
  <si>
    <t>นางพสิษฐ์  บุญผ่อง</t>
  </si>
  <si>
    <t>นายศุภปกรณ์  กิตยาธิคุณ</t>
  </si>
  <si>
    <t>นายเอกพงษ์  กุลเจริญ</t>
  </si>
  <si>
    <t>พันตำรวจเอกธรธวัช  แจ่มอุดมโชต</t>
  </si>
  <si>
    <t>นายธนวิน  โรจน์สุนทรกิตติ</t>
  </si>
  <si>
    <t>นายนคร  มาฉิม</t>
  </si>
  <si>
    <t>นายชนะชน  อ่อนอ้าย</t>
  </si>
  <si>
    <t>นายหลือ  กิจศิริลีสุวรรณ์</t>
  </si>
  <si>
    <t>นายธีรศักดิ์  บุญธรรม</t>
  </si>
  <si>
    <t>นางสุมาลี  แย้มรุ่ง</t>
  </si>
  <si>
    <t>นายพลิ้ง  บุญแสงสวัสดิ์</t>
  </si>
  <si>
    <t>นายชนสิษฏ์  จันทรศร</t>
  </si>
  <si>
    <t>นางสาวพนารัตน์  เขียวเขิน</t>
  </si>
  <si>
    <t>นายอวยชัย  ใจรักษ์</t>
  </si>
  <si>
    <t>นางสาวปราณิชญา  คำบุญมา</t>
  </si>
  <si>
    <t>นางธิวัลรัตน์  อังกินันทน์</t>
  </si>
  <si>
    <t>นายยุทธพล  อังกินันทน์</t>
  </si>
  <si>
    <t>นายมังกร  เจริญผล</t>
  </si>
  <si>
    <t>นายกฤษณ์  แก้วอยู่</t>
  </si>
  <si>
    <t>นายอลงกรณ์  พลบุตร</t>
  </si>
  <si>
    <t>นายกิตติ  ทรัพย์วิสุทธิ์</t>
  </si>
  <si>
    <t>ว่าที่ร้อยตรีหญิงณัฐฐา  สุขอำพร</t>
  </si>
  <si>
    <t>นายอรรถพล  นุุชนิยม</t>
  </si>
  <si>
    <t>นายสายเวช  โมฬี</t>
  </si>
  <si>
    <t>นางสาวประภานิช  สุสุทธิ</t>
  </si>
  <si>
    <t>นายฤกษ์  อยู่ดี</t>
  </si>
  <si>
    <t>นายสาธิต  อุ๋ยตระกูล</t>
  </si>
  <si>
    <t>นายหัสพันธ์  เสมเถื่อน</t>
  </si>
  <si>
    <t>นายกัมพล  สุภาแพ่ง</t>
  </si>
  <si>
    <t>นายชัยณาม  ว่องไว</t>
  </si>
  <si>
    <t>นางสาวสิรยาพร  แสงอรุณ</t>
  </si>
  <si>
    <t>นางกันยากร  ภูวัตเอกวรา</t>
  </si>
  <si>
    <t>พลอากาศโทชนนนาถ  เทพลิบ</t>
  </si>
  <si>
    <t>นางสาวปิยสุดา  ฤทธิ์น้อย</t>
  </si>
  <si>
    <t>จ่าอากาศเอกอภิชาติ  แก้วโกศล</t>
  </si>
  <si>
    <t>นายสุชาติ  อุสาหะ</t>
  </si>
  <si>
    <t>นายวรนารถ  นันทกิจ</t>
  </si>
  <si>
    <t>นายอภิชาติ  สุภาแพ่ง</t>
  </si>
  <si>
    <t>นายภาณุมาศ  อังกินันทน์</t>
  </si>
  <si>
    <t>นายทัตณัชพงษ์  เติมวรรธนภัทร์</t>
  </si>
  <si>
    <t>นายผดุงเกียรติ  เกตุใหญ่</t>
  </si>
  <si>
    <t>นายธนรรจน์  เอี่ยมองค์</t>
  </si>
  <si>
    <t>ร้อยตำรวจโทโกมล  ลบแย้ม</t>
  </si>
  <si>
    <t>นางสาวพิมพ์พร  พรพฤฒิพันธุ์</t>
  </si>
  <si>
    <t>นายกฤติเดช  แก้วเพียร</t>
  </si>
  <si>
    <t>นายสุทัศน์  จันทร์แสงศรี</t>
  </si>
  <si>
    <t>นายสมบูรณ์  พรหมลัทธิ์</t>
  </si>
  <si>
    <t>นายวิจิตร  พรพฤฒิพันธุ์</t>
  </si>
  <si>
    <t>นายณัฐพล  ภาคกุล</t>
  </si>
  <si>
    <t>นายธนศักดิ์  โฆษิตานนท์</t>
  </si>
  <si>
    <t>นายคฑาเพชร  แก่นแก้ว</t>
  </si>
  <si>
    <t>นายธนภาค  บุ้งจันทร์</t>
  </si>
  <si>
    <t>นายจักรัตน์  พั้วช่วย</t>
  </si>
  <si>
    <t>นายชัยณรงค์  สืบสุรีย์กุล</t>
  </si>
  <si>
    <t>นายยุทธชัย  คำตัด</t>
  </si>
  <si>
    <t>นายณัฐพล  ขวัญแจ่ม</t>
  </si>
  <si>
    <t>ว่าที่ร้อยตรีอติโรจ  บุญใย</t>
  </si>
  <si>
    <t>นายสนอง  คำเพราะ</t>
  </si>
  <si>
    <t>นายลัญจกร  จันทวงศ์</t>
  </si>
  <si>
    <t>นายสัญญาลักษณ์  ยาทองไทย</t>
  </si>
  <si>
    <t>นางนรินทรา  แร่นาค</t>
  </si>
  <si>
    <t>นายณัฐวุฒิ  พริกแดง</t>
  </si>
  <si>
    <t>นายบุญชัย  กิตติธาราทรัพย์</t>
  </si>
  <si>
    <t>นายยุพราช  บัวอินทร์</t>
  </si>
  <si>
    <t>นายศิริวิชช์  ทองคำ</t>
  </si>
  <si>
    <t>นายจำเนียร  โฉมงาม</t>
  </si>
  <si>
    <t>นายภัทรดร  พุทธนุรัตนะ</t>
  </si>
  <si>
    <t>นายยอดยิ่ง  ศักดิ์เจริญชัยกุล</t>
  </si>
  <si>
    <t>นายธนบูรณ์  แสงหาญ</t>
  </si>
  <si>
    <t>นายธนากร  ก้อนมณี</t>
  </si>
  <si>
    <t>นางสาวนริศรา  ยวงเงิน</t>
  </si>
  <si>
    <t>นายยงค์วัฒน์  จันทร์คล้อย</t>
  </si>
  <si>
    <t>นายวรโชติ  สุคนธ์ขจร</t>
  </si>
  <si>
    <t>นายทวีศักดิ์  อนรรฆพันธ์</t>
  </si>
  <si>
    <t>นายหลุย  บุญสะอาด</t>
  </si>
  <si>
    <t>นายสุธิพงษ์  จุลกะ</t>
  </si>
  <si>
    <t>ร้อยตำรวจเอกณรงค์ศักดิ์  ถมยา</t>
  </si>
  <si>
    <t>นายประเสริฐ  ฤทธิ์คุ้ม</t>
  </si>
  <si>
    <t>นายทองมา  ทองอ่ำ</t>
  </si>
  <si>
    <t>นางสาวชัญพัช  เฉลิมผา</t>
  </si>
  <si>
    <t>นายธิปไตย  เเสงรัก</t>
  </si>
  <si>
    <t>นายสมหมาย  เพ็งเรือง</t>
  </si>
  <si>
    <t>นายละเอียด  ช่วยอุระชน</t>
  </si>
  <si>
    <t>นางวันเพ็ญ  พร้อมพัฒน์</t>
  </si>
  <si>
    <t>นายสุประวีณ์  อนรรฆพันธ์</t>
  </si>
  <si>
    <t>นายนันทวัฒน์  บุญถูก</t>
  </si>
  <si>
    <t>นายทองสุข  บำรุงนอก</t>
  </si>
  <si>
    <t>นายสนไชย  บัวอินทร์</t>
  </si>
  <si>
    <t>นายกฤษณพงศ์  สอนน้อย</t>
  </si>
  <si>
    <t>นายมิตภูมิ  แสนจ๊ะ</t>
  </si>
  <si>
    <t>นายมนัส  ทองคันทา</t>
  </si>
  <si>
    <t>นายอัคร  ทองใจสด</t>
  </si>
  <si>
    <t>นางสาวภิญญาภัทร  อาภากฤษฎี</t>
  </si>
  <si>
    <t>นายเกรียงไกร  ปานสีทอง</t>
  </si>
  <si>
    <t>นายสมโภชน์  นวลสาลี</t>
  </si>
  <si>
    <t>นายศุภกิตติ์  คำดี</t>
  </si>
  <si>
    <t>นายบุญร่วม  แสงมี</t>
  </si>
  <si>
    <t>พันตำรวจเอกศุภณัฏฐ์  นามนรเศรษฐ์</t>
  </si>
  <si>
    <t>ร้อยตรีเสวก  สะลาแก้ว</t>
  </si>
  <si>
    <t>นางลาวัลย์  เนตรแสงสี</t>
  </si>
  <si>
    <t>นางสาวนพวรรณ นาคีรัตน์</t>
  </si>
  <si>
    <t>นางสาวธัญวรัตน์  ธนรงค์สรธัญ</t>
  </si>
  <si>
    <t>นายธนเดช  หินวิเศษ</t>
  </si>
  <si>
    <t>นายทศพร  เสรีรักษ์</t>
  </si>
  <si>
    <t>นางสาวชนกนันท์  ศุภศิริ</t>
  </si>
  <si>
    <t>นายวิทูรย์  สุรจิตต์</t>
  </si>
  <si>
    <t>นางสาวอาทิตยา  อินนะไชย</t>
  </si>
  <si>
    <t>ร้อยตำรวจตรีสันทัด  อุตวรรณา</t>
  </si>
  <si>
    <t>นางจุฬาภรณ์  บุญมั่น</t>
  </si>
  <si>
    <t>นายอนุพันธ์  ชัยวิรัช</t>
  </si>
  <si>
    <t>นายสุรกิจ  ศิริวาท</t>
  </si>
  <si>
    <t>นายธนะโรจน์  ดีคำ</t>
  </si>
  <si>
    <t>นายนิยม  วิวรรธนดิฐกุล</t>
  </si>
  <si>
    <t>นายชนาธิป  ศุภศิริ</t>
  </si>
  <si>
    <t>นายรฐรส  เกิดสรรค์</t>
  </si>
  <si>
    <t>นายเอกการ  ซื่อทรงธรรม</t>
  </si>
  <si>
    <t>นายสุรสิทธิ์  เพชรปิตุพงษ์</t>
  </si>
  <si>
    <t>นายณัฐปคัลภ์  ศรีคำภา</t>
  </si>
  <si>
    <t>นายวิโรจน์  ยิงช้าง</t>
  </si>
  <si>
    <t>นางนฤมล  บุญคง</t>
  </si>
  <si>
    <t>นายวรวัจน์  เอื้ออภิญญกุล</t>
  </si>
  <si>
    <t>นายภาวัช  จันใส</t>
  </si>
  <si>
    <t>นางสาวปอรวัลย์  มุดเจริญ</t>
  </si>
  <si>
    <t>นายกฤติเดช  สันติวชิระกุล</t>
  </si>
  <si>
    <t>นายประสงค์  ชุ่มเชย</t>
  </si>
  <si>
    <t>นายครูเอี๊ยด  อินทนรลักษณา</t>
  </si>
  <si>
    <t>นางสาวชนิมณฑ์  สืบอ้าย</t>
  </si>
  <si>
    <t>นายมงคล  ภัทรทิพย์มงคล</t>
  </si>
  <si>
    <t>ว่าที่ร้อยตรีสมชาติ  เตชถาวรเจริญ</t>
  </si>
  <si>
    <t>นายปิยะ  สีดอกบวบ</t>
  </si>
  <si>
    <t>นายจิรายุส  ทรงยศ</t>
  </si>
  <si>
    <t>นายกวี  ตันสุคตานนท์</t>
  </si>
  <si>
    <t>นายนิพนธ์  เอกวานิช</t>
  </si>
  <si>
    <t>นายวัชรพงษ์  อนันตกูล</t>
  </si>
  <si>
    <t>นายอนันตรักษ์  เพ็ชรหิน</t>
  </si>
  <si>
    <t>พันตำรวจโทพเยาว์  มณีรัตน์</t>
  </si>
  <si>
    <t>นายณัฐดนัย  หิรัณ์เศรษฐี</t>
  </si>
  <si>
    <t>นายประเสริฐ  ประทีป ณ ถลาง</t>
  </si>
  <si>
    <t>นายวิศิษฐ์  อนันต์ศิริภัณฑ์</t>
  </si>
  <si>
    <t>นายเฉลิมพงศ์  เเสงดี</t>
  </si>
  <si>
    <t>นางนวลจันทร์  สามารถ</t>
  </si>
  <si>
    <t>นายวงศกร  ชนะกิจ</t>
  </si>
  <si>
    <t>นางสาวพลอยทะเล  ลักษมีแสงจันทร์</t>
  </si>
  <si>
    <t>นายเทมส์  ไกรทัศน์</t>
  </si>
  <si>
    <t>นายอาวุธ  หนูเชต</t>
  </si>
  <si>
    <t>นายสุทา  ประทีป ณ ถลาง</t>
  </si>
  <si>
    <t>นางสาวพาขวัญ  กิจประสาน</t>
  </si>
  <si>
    <t>นายนิโอะ  นิมุ</t>
  </si>
  <si>
    <t>นายคารมย์  เดิมหลิ่ม</t>
  </si>
  <si>
    <t>นายฐิติกันต์  ฐิติพฤฒิกุล</t>
  </si>
  <si>
    <t>นางสาวอรทัย  เกิดทรัพย์</t>
  </si>
  <si>
    <t>นายวิวัฒน์  จินดาพล</t>
  </si>
  <si>
    <t>ว่าที่ร้อยตรีชาญณรงค์  ประทีป ณ ถลาง</t>
  </si>
  <si>
    <t>นายชัยยศ  ปัญญาไวย</t>
  </si>
  <si>
    <t>นายนัทธี  ถิ่นสาคู</t>
  </si>
  <si>
    <t>นายสรธรรม  จินดา</t>
  </si>
  <si>
    <t>นางสาวมณีรัตน์  วิชัยดิษฐ สุขยิรัญ</t>
  </si>
  <si>
    <t>นายสุเมธ  บุนนท์</t>
  </si>
  <si>
    <t>นายวิญญู  จองกิจธนา</t>
  </si>
  <si>
    <t>นายศรีเทพ  อุดมลาภ</t>
  </si>
  <si>
    <t>นายกิตติศักดิ์  คณาสวัสดิ์</t>
  </si>
  <si>
    <t>นายธีระวัฒน์  พรรณะ</t>
  </si>
  <si>
    <t>นายทองหล่อ  พลโคตร</t>
  </si>
  <si>
    <t>นางสาวนงลักษณ์  ทุงจันทร์</t>
  </si>
  <si>
    <t>พันตำรวจเอกสุรศักดิ์  เปลี่ยนขำ</t>
  </si>
  <si>
    <t>นายแก่นศักดิ์  รักสุทธี</t>
  </si>
  <si>
    <t>นายเชวงศักดิ์  พลลาภ</t>
  </si>
  <si>
    <t>นายกิตติ  นามชัย</t>
  </si>
  <si>
    <t>นายชยพล  โบราณมูล</t>
  </si>
  <si>
    <t>นางสาวนุจรีภรณ์  อินทะสร้อย</t>
  </si>
  <si>
    <t>นายปัญญา  ประทุมชัย</t>
  </si>
  <si>
    <t>นางปรียาพร  ปรุงฆ้อง</t>
  </si>
  <si>
    <t>นายอดิศักดิ์  พานเพ็ง</t>
  </si>
  <si>
    <t>ว่าที่ร้อยโทเทอดศักดิ์  แสงเขียว</t>
  </si>
  <si>
    <t>นายสุวิทย์  บุตรโคตร</t>
  </si>
  <si>
    <t>นายปัญญา  สารพล</t>
  </si>
  <si>
    <t>นายไชยวัฒนา  ติณรัตน์</t>
  </si>
  <si>
    <t>นายสุชาติ  ศรีสังข์</t>
  </si>
  <si>
    <t>นายธงชัย  เบอร์ไธสง</t>
  </si>
  <si>
    <t>นายพิบูลย์  จันทศิลป์</t>
  </si>
  <si>
    <t>นายมานพ  นนสีลาด</t>
  </si>
  <si>
    <t>นายประสงค์  กันพล</t>
  </si>
  <si>
    <t>นายสมพร  คุ้มพงษ์พันธ์</t>
  </si>
  <si>
    <t>นายศุภากร  ปัตตะพงศ์</t>
  </si>
  <si>
    <t>นายชัยยนต์  ผือโย</t>
  </si>
  <si>
    <t>นายจักรเพชร  เพชรพิมาย</t>
  </si>
  <si>
    <t>นางศิริพร  หลิน</t>
  </si>
  <si>
    <t>นายวรเวช  ศิริประเสริฐศรี</t>
  </si>
  <si>
    <t>นายสุริยงค์  พุทไธยสงค์</t>
  </si>
  <si>
    <t>นายสุเวช  มูลธิยะ</t>
  </si>
  <si>
    <t>นายสุวิทย์  ปะติตานัง</t>
  </si>
  <si>
    <t>นายเกตศักดิ์  ชินภักดี</t>
  </si>
  <si>
    <t>นายลัทธชัย  โชคชัยวัฒนากร</t>
  </si>
  <si>
    <t>นายยุทธพงศ์  จรัสเสถียร</t>
  </si>
  <si>
    <t>นายกุลธร  แก้ววิเศษ</t>
  </si>
  <si>
    <t>นายประสาทพร  สีกงพลี</t>
  </si>
  <si>
    <t>นายเดชา  ปัสสำราญ</t>
  </si>
  <si>
    <t>นางสาวเพลินพิศ  สิทธิมี</t>
  </si>
  <si>
    <t>นางยุพากร  บ้งกาวงศ์</t>
  </si>
  <si>
    <t>นายธนาวุฒิ  แสงอรุณ</t>
  </si>
  <si>
    <t>นางสาวกมลวรรณ  มณีศรี</t>
  </si>
  <si>
    <t>นางสาวอรัชพร  ปะตินัง</t>
  </si>
  <si>
    <t>นายรณรงค์  ชารีคง</t>
  </si>
  <si>
    <t>นายประมวล  พานมาตย์</t>
  </si>
  <si>
    <t>นายธนกฤต  โพธิ์แสงดา</t>
  </si>
  <si>
    <t>นายเยื้อน  วารียันต์</t>
  </si>
  <si>
    <t>นางอัมพวัน  สีพลแท่น</t>
  </si>
  <si>
    <t>นายสรรพภัญญู  ศิริไปล์</t>
  </si>
  <si>
    <t>นายวิเชียร  จงชูวณิชย์</t>
  </si>
  <si>
    <t>นางภานิณี  ขันแก้ว</t>
  </si>
  <si>
    <t>นายสุรัตนชัย  ดีแดง</t>
  </si>
  <si>
    <t>นายสมเกียรติ  กะตะศิลา</t>
  </si>
  <si>
    <t>นายอนันต์  คงดี</t>
  </si>
  <si>
    <t>นายเนตร  แก้วลาด</t>
  </si>
  <si>
    <t>นายนฤตกฤษณ์  เถื่อนมิ่งมาตย์</t>
  </si>
  <si>
    <t>นายนิพนธ์  วงศ์พัฒน์</t>
  </si>
  <si>
    <t>นายสิรวิชญ์  เทียบแก้ว</t>
  </si>
  <si>
    <t>นางสาวณิชาภา  โคตรมั่นคง</t>
  </si>
  <si>
    <t>นายปัญญา  ภูเฮืองแก้ว</t>
  </si>
  <si>
    <t>นายเกษม  สิงพร</t>
  </si>
  <si>
    <t>นายจิรวัฒน์  ศิริพานิชย์</t>
  </si>
  <si>
    <t>นายโกศล  คาดพันโน</t>
  </si>
  <si>
    <t>นายสหะ  กันพล</t>
  </si>
  <si>
    <t>นางกุสุมาลวตี  ศิริโกมุท</t>
  </si>
  <si>
    <t>นางสาววิภาวี  ลืออุติกุลวงศ์</t>
  </si>
  <si>
    <t>นายธนพงษ์  วังสพรรณ์</t>
  </si>
  <si>
    <t>นายเศรษฐวัฒน์  ศิริโกมุท</t>
  </si>
  <si>
    <t>พันตำรวจเอกชัยสิทธิ์  ภความนตรี</t>
  </si>
  <si>
    <t>นายประภาส  เนื่องแก้ว</t>
  </si>
  <si>
    <t>ร้อยเอกนวพล  ภักดีวังภูวดล</t>
  </si>
  <si>
    <t>นายจรัส  ชูคันหอม</t>
  </si>
  <si>
    <t>นายสุวรรณ์  แพงสอน</t>
  </si>
  <si>
    <t>นายโยธิน  เถื่อนมิ่งมาตย์</t>
  </si>
  <si>
    <t>นายรัฐ  คลังแสง</t>
  </si>
  <si>
    <t>นายธนกร  อุดรพิมพ์</t>
  </si>
  <si>
    <t>นางเพียงพิศ  เดชมาลา</t>
  </si>
  <si>
    <t>สิบเอกวิทน  โชติเมืองปัก</t>
  </si>
  <si>
    <t>นายวรการ  สง่าดี</t>
  </si>
  <si>
    <t>นางสุภาพร  ทองเจริญ</t>
  </si>
  <si>
    <t>นายเอกภักดิ์  บุญแต่ง</t>
  </si>
  <si>
    <t>นายนรเศรษฐ์  บุษดี</t>
  </si>
  <si>
    <t>นายจุลจักร  กองพลพรหม</t>
  </si>
  <si>
    <t>นายธีราพัทธ์  พาณิชย์</t>
  </si>
  <si>
    <t>นางบรรจง  เถื่อนมิ่งมาตย์</t>
  </si>
  <si>
    <t>นายวิริยะ  ทองผา</t>
  </si>
  <si>
    <t>นายสุพจน์  สุอริยพงษ์</t>
  </si>
  <si>
    <t>นายนนทภูมิ  ตั้งปณิธานนท์</t>
  </si>
  <si>
    <t>นายทศพล  เมืองฮาม</t>
  </si>
  <si>
    <t>ร้อยตำรวจตรีสุเทียน  ทองโสม</t>
  </si>
  <si>
    <t>นายปิติณัช  นิธิศธานี</t>
  </si>
  <si>
    <t>นายสุเทพย์  เซียสกุล</t>
  </si>
  <si>
    <t>นายสมพงษ์  คนตรง</t>
  </si>
  <si>
    <t>ร้อยตำรวจเอกสวัสดิ์  นครชัย</t>
  </si>
  <si>
    <t>นายชลชาติ  อาจหาญ</t>
  </si>
  <si>
    <t>นายทรงเกียรติ์  รัตนภูมินทร์</t>
  </si>
  <si>
    <t>นางกิ่งฟ้า  อรพันธ์</t>
  </si>
  <si>
    <t>นายณกร  ชารีพันธ์</t>
  </si>
  <si>
    <t>นายบุญฐิณ  ประทุมลี</t>
  </si>
  <si>
    <t>นายวิทยา  บุตรดีวงค์</t>
  </si>
  <si>
    <t>นายอภิพัศพงศ์  พัฒนาเดชาสกุล</t>
  </si>
  <si>
    <t>นายโชควิทย์  พรมดี</t>
  </si>
  <si>
    <t>พันตำรวจตรีรัชพงษ์  คามนีย์</t>
  </si>
  <si>
    <t>นายภาส  ไชยมี</t>
  </si>
  <si>
    <t>นายทวีศักดิ์  ประทุมลี</t>
  </si>
  <si>
    <t>นายคมเพชร  ไชยสุริย์</t>
  </si>
  <si>
    <t>นายสาคร  รอบรู้</t>
  </si>
  <si>
    <t>นางสาวศศิกร  เมืองมงคล</t>
  </si>
  <si>
    <t>ร้อยตำรวจตรีสมบูรณ์  ยงยุทธ</t>
  </si>
  <si>
    <t>นางสาวชุติมณฑน์  วรรณสิน</t>
  </si>
  <si>
    <t>นายชินกร  ขวัญเมือง</t>
  </si>
  <si>
    <t>นายปกรณ์  จีนาคำ</t>
  </si>
  <si>
    <t>นายสมเกียรติ  บุญคำมา</t>
  </si>
  <si>
    <t>นายดนุภัทร์  เชียงชุม</t>
  </si>
  <si>
    <t>นายจำลอง  รุ่งเรือง</t>
  </si>
  <si>
    <t>นางนันทิยา  วงศ์วานิชย์</t>
  </si>
  <si>
    <t>นายสมภพ  คงความซื่อ</t>
  </si>
  <si>
    <t>นายณัฐปคัลภ์  ศักดิ์ปิยเมธากุล</t>
  </si>
  <si>
    <t>พันตำรวจเอกกนิษฐ  ประสานสุข</t>
  </si>
  <si>
    <t>นายเมธิชัย  พิทักษ์พนาสิทธิ์</t>
  </si>
  <si>
    <t>นายทองสุข  ติโต๊ะ</t>
  </si>
  <si>
    <t>นายสมบัติ  ยะสินธุ์</t>
  </si>
  <si>
    <t>นายวิทยา  หวานซึ้ง</t>
  </si>
  <si>
    <t>นายจำลอง  ศรีสวัสดิ์</t>
  </si>
  <si>
    <t>นายสะท้าน  ชีววิชัยพงศ์</t>
  </si>
  <si>
    <t>ว่าที่พันตรีเฉลิม  ปิยะศิริวัฒน์</t>
  </si>
  <si>
    <t>นายจรูญ  แสนวิจิตร</t>
  </si>
  <si>
    <t>นายไพโรจน์  ภัทรพาณิชย์กุล</t>
  </si>
  <si>
    <t>นายกิตติวัฒน์  วิเศษขัน</t>
  </si>
  <si>
    <t>นางอนงค์  ไพรวัลย์</t>
  </si>
  <si>
    <t>นายภานุวัฒน์  คงมีความดี</t>
  </si>
  <si>
    <t>นายอนุพันธ์  หาญประดับทอง</t>
  </si>
  <si>
    <t>นายชัยชนะ  ดวงปูนันท์</t>
  </si>
  <si>
    <t>นางสาวชรินทร์ทิพย์  ชิงชัยพงษ์</t>
  </si>
  <si>
    <t>นางสุภาพร  สลับศรี</t>
  </si>
  <si>
    <t>นายวีระศักดิ์  โคตรสมบัติ</t>
  </si>
  <si>
    <t>นายปิยวัฒน  พันธ์สายเชื้อ</t>
  </si>
  <si>
    <t>นายสมชัย  คำเพราะ</t>
  </si>
  <si>
    <t>นายธวัชชัย  นิจพาณิชย์</t>
  </si>
  <si>
    <t>นายอุทัย  มิ่งขวัญ</t>
  </si>
  <si>
    <t>นางเพ็ญศรี  เหง้าวิชัย</t>
  </si>
  <si>
    <t>นายสนุก  สิงห์มาตร</t>
  </si>
  <si>
    <t>นางสาวชริสา  แพงมี</t>
  </si>
  <si>
    <t>นางสุศิริวิภา  สมหวัง</t>
  </si>
  <si>
    <t>นายอวยชัย  สุทธิอาคาร</t>
  </si>
  <si>
    <t>นายเรียง  จันทร์แจ้ง</t>
  </si>
  <si>
    <t>นายบุญแก้ว  สมวงศ์</t>
  </si>
  <si>
    <t>นายวรายุทธ  จงอักษร</t>
  </si>
  <si>
    <t>นายพิริยพงศ์  พุ่มพวง</t>
  </si>
  <si>
    <t>นายประจักษ์ชัย  เนาวรัตน์</t>
  </si>
  <si>
    <t>นายรณฤทธิชัย  คานเขต</t>
  </si>
  <si>
    <t>นายชื่น  วงษ์เพ็ญ</t>
  </si>
  <si>
    <t>นายมนตรี  เอราวรรณ์</t>
  </si>
  <si>
    <t>นายสันติ  เก่งหล้า</t>
  </si>
  <si>
    <t>นายกร  ศิรินาม</t>
  </si>
  <si>
    <t>ว่าที่พันตรีคธาวุธ  แสงประจักษ์</t>
  </si>
  <si>
    <t>นางสาวพรพิศ  พันสาย</t>
  </si>
  <si>
    <t>นายสมาน  อาจยาทา</t>
  </si>
  <si>
    <t>นางสาวนรากร  อ่อนละมุล</t>
  </si>
  <si>
    <t>นายธนพัฒน์  ศรีชนะ</t>
  </si>
  <si>
    <t>นายธนกร  ไชยกุล</t>
  </si>
  <si>
    <t>นายณัฐพล  ศรีอุบล</t>
  </si>
  <si>
    <t>นายตรงสิทธิ์  ตั้งจตุรวิธ</t>
  </si>
  <si>
    <t>นายสฤษดิ์  ประดับศรี</t>
  </si>
  <si>
    <t>นายสรวิศ  เดชเสน</t>
  </si>
  <si>
    <t>นายพิทยา  พาลุสุข</t>
  </si>
  <si>
    <t>นายชัยทัต  วงศ์อินตา</t>
  </si>
  <si>
    <t>นางกฤตลดาณัช  วงศ์จินดา</t>
  </si>
  <si>
    <t>นายศรายุทธ  สุดสวาท</t>
  </si>
  <si>
    <t>นางสาวสุนันทา  สีชมภู</t>
  </si>
  <si>
    <t>นายสุไลมาน  บือแนปีแน</t>
  </si>
  <si>
    <t>นายอาดิลัน  อาลีอิสเฮาะ</t>
  </si>
  <si>
    <t>นายประสิทธิ์ชัย  พงษ์สุวรรณศิริ</t>
  </si>
  <si>
    <t>นายอันวาร์  อุเซ็ง</t>
  </si>
  <si>
    <t>นายอะห์หมัด  บอสตา</t>
  </si>
  <si>
    <t>นายยามารุดดิน  ทรงศิริ</t>
  </si>
  <si>
    <t>นายจิรายุ  เบ็ญจวงศ์</t>
  </si>
  <si>
    <t>นายเกษมสันต์  สาแม</t>
  </si>
  <si>
    <t>นายมนัส  ป.ปาน</t>
  </si>
  <si>
    <t>นายนนทวัฒน์  โต๊ะหนู</t>
  </si>
  <si>
    <t>นายรอสดี  แมงกาจิ</t>
  </si>
  <si>
    <t>นายนิรัตน์  เสมอภาพ</t>
  </si>
  <si>
    <t>นายมะดารี  ยะยือริ</t>
  </si>
  <si>
    <t>นายยุทธศักดิ์  เหงบารู</t>
  </si>
  <si>
    <t>นายซูการ์โน  มะทา</t>
  </si>
  <si>
    <t>นายกอเซ็ง  แซมะซู</t>
  </si>
  <si>
    <t>นายอนุรักษ์  หมัดเลียด</t>
  </si>
  <si>
    <t>ว่าที่ร้อยตรีอับดุลฮาฟิซ  หิเล</t>
  </si>
  <si>
    <t>นายอับดุลเล๊าะ  บุวา</t>
  </si>
  <si>
    <t>นายธรนินทร์  ยะมาแล</t>
  </si>
  <si>
    <t>นายซูพียัน  ดารีอิโซ๊ะ</t>
  </si>
  <si>
    <t>นายริดวาน  มะเต๊ะ</t>
  </si>
  <si>
    <t>นายอิสกานดา  สาแม</t>
  </si>
  <si>
    <t>นายสาการียา  เลาะยะผา</t>
  </si>
  <si>
    <t>นายอับดุลรอมัน  บุวา</t>
  </si>
  <si>
    <t>นายไซด์นอน  แวหามะ</t>
  </si>
  <si>
    <t>นายอับดุลรอหมาน  บาเหม</t>
  </si>
  <si>
    <t>นายสมควร  ตันปสุติ</t>
  </si>
  <si>
    <t>นางสาวรุสนา  มะดีเย๊าะ</t>
  </si>
  <si>
    <t>นายอับดุลอายี  สาแม็ง</t>
  </si>
  <si>
    <t>นายกามิน  มุซิ</t>
  </si>
  <si>
    <t>นายณรงค์  อาแว</t>
  </si>
  <si>
    <t>พันตำรวจเอกพิทักษ์  เอียดแก้ว</t>
  </si>
  <si>
    <t>นายณรงค์  ดูดิง</t>
  </si>
  <si>
    <t>นายแวหะมะ  แวและ</t>
  </si>
  <si>
    <t>นายอับดุลเลาะ  สิเดะ</t>
  </si>
  <si>
    <t>นายมะรูดีน  กาโฮง</t>
  </si>
  <si>
    <t>นายสะอารี  กากอง</t>
  </si>
  <si>
    <t>นายยูซุฟ  อาลอับดิลละฮ์</t>
  </si>
  <si>
    <t>นางสาวยุภาพิน  บุญศรี</t>
  </si>
  <si>
    <t>นายฟันดี  ปาลวัน</t>
  </si>
  <si>
    <t>นางสไบ  ดีเกียรติไพบูลย์</t>
  </si>
  <si>
    <t>นายฟาอิซ  บัยดูรี่</t>
  </si>
  <si>
    <t>นายอนุรักษ์  จุรีมาศ</t>
  </si>
  <si>
    <t>นายสถาพร  ว่องสัธนพงษ์</t>
  </si>
  <si>
    <t>นายเกียรติศักดิ์  ไค่นุ่นกา</t>
  </si>
  <si>
    <t>นายธนกฤต  ชาติอนุลักษณ์</t>
  </si>
  <si>
    <t>นายพงศกรณ์  ตั้งกิตติ์ตระกูล</t>
  </si>
  <si>
    <t>นางสมศรี  แสงใสรัตน์</t>
  </si>
  <si>
    <t>นางสาวนภาพร  พวงช้อย</t>
  </si>
  <si>
    <t>นางสาวดนิตา  มาบุญธรรม</t>
  </si>
  <si>
    <t>นายอัมพร  พัสดร</t>
  </si>
  <si>
    <t>นายไพบูลย์  ปัจจัยโค</t>
  </si>
  <si>
    <t>นายณรงค์  ประดับสุข</t>
  </si>
  <si>
    <t>นายจำรัส  บุญกาพิมพ์</t>
  </si>
  <si>
    <t>นางสาวรุจิรา  เจริญสุข</t>
  </si>
  <si>
    <t>นางวนิดา  อินทรวิชา</t>
  </si>
  <si>
    <t>นายฉลาด  ขามช่วง</t>
  </si>
  <si>
    <t>นายทินกร  อ่อนประทุม</t>
  </si>
  <si>
    <t>นายเอกรัฐ  พลซื่อ</t>
  </si>
  <si>
    <t>นางสาวบุญยรัตน์  อาษาศึก</t>
  </si>
  <si>
    <t>นายเฉลิมพล  ระดาพัฒน์</t>
  </si>
  <si>
    <t>นายกิตติศักดิ์  อายุวัฒน์</t>
  </si>
  <si>
    <t>นางวิสาขา  ไชยหะนิจ</t>
  </si>
  <si>
    <t>นายวิชัย  เบ็ญชูสิทธิ์</t>
  </si>
  <si>
    <t>นายนิวัฒนวัฒน์  หงษ์ศรีเมือง</t>
  </si>
  <si>
    <t>นางสินีนาฎ  วารีรัตน์</t>
  </si>
  <si>
    <t>นายสันชัย  จำรูญหิน</t>
  </si>
  <si>
    <t>นายกาจ  ทุมสิทธิ์</t>
  </si>
  <si>
    <t>นางรัชนี  พลซื่อ</t>
  </si>
  <si>
    <t>นายนิรมิต  สุจารี</t>
  </si>
  <si>
    <t>นายทักษิณ  พลเยี่ยม</t>
  </si>
  <si>
    <t>นายพรหมพันธ์  พลมั่น</t>
  </si>
  <si>
    <t>นายร่วมภูมิศักดิ์  พลเยี่ยม</t>
  </si>
  <si>
    <t>นางสาวขวัญวรรณา  เวียงสมุทร</t>
  </si>
  <si>
    <t>นายเสมียน  ล้ำเลิศ</t>
  </si>
  <si>
    <t>นายณัฐกิตต์  วันธิกุล</t>
  </si>
  <si>
    <t>นายอุเทน  ชาติวงศ์</t>
  </si>
  <si>
    <t>นางสาวธีรตา  กุระอินทร์</t>
  </si>
  <si>
    <t>นายหาญณรงค์  วงษ์คำแก้ว</t>
  </si>
  <si>
    <t>นางสาววาสินีพร  พลเยี่ยม</t>
  </si>
  <si>
    <t>นายทวนชัย  มิ่งเคน</t>
  </si>
  <si>
    <t>นายนรากร  นาเมืองรักษ์</t>
  </si>
  <si>
    <t>นางสาวกัญจน์พร  วงศ์เวไนย</t>
  </si>
  <si>
    <t>นายวัจน์คมกริช  ศรีวะรมย์</t>
  </si>
  <si>
    <t>นายชัยชนะ  รัตนชัยฤทธิ์</t>
  </si>
  <si>
    <t>นายเอกชัย  พลซื่อ</t>
  </si>
  <si>
    <t>นายอินทร์แปลง  แก้วบุรี</t>
  </si>
  <si>
    <t>นายรพีพงษ์  หน้าผา</t>
  </si>
  <si>
    <t>นายอรรถนพ  เพียรชนะ</t>
  </si>
  <si>
    <t>นายโชคชัย  วรเชษฐ์</t>
  </si>
  <si>
    <t>นายปรเมษฐ์  สินภักดี</t>
  </si>
  <si>
    <t>นายกรจารุวิทย์  นิลบุตรพุฒิโชติ</t>
  </si>
  <si>
    <t>นายสมบูรณ์  บุตรศรีภูมิ</t>
  </si>
  <si>
    <t>นางสาวจิราพร  สินธุไพร</t>
  </si>
  <si>
    <t>นายประวิทย์  มานะดี</t>
  </si>
  <si>
    <t>นายเผด็จศีล  สลักศิลป์</t>
  </si>
  <si>
    <t>นายสุริยา  เสาะสมบูรณ์</t>
  </si>
  <si>
    <t>นายภาณุวัฒน์  ศิริ</t>
  </si>
  <si>
    <t>ร้อยตำรวจเอกอภินันท์  ศรีปัญญา</t>
  </si>
  <si>
    <t>นายสายันต์  อินสอน</t>
  </si>
  <si>
    <t>นายยศพงศ์  พิมพ์ดี</t>
  </si>
  <si>
    <t>นางโฉมนัส  คุ้มเมือง</t>
  </si>
  <si>
    <t>นายมรกต  ธวัชชัยดำรง</t>
  </si>
  <si>
    <t>นายกิตติ  สมทรัพย์</t>
  </si>
  <si>
    <t>นายคารม  พลพรกลาง</t>
  </si>
  <si>
    <t>นายพงศธร  จันทร์อ่อน</t>
  </si>
  <si>
    <t>นายธนชัย  สินธุไพร</t>
  </si>
  <si>
    <t>นายเฉลิมศักดิ์  แสนปาง</t>
  </si>
  <si>
    <t>นายชำนาญ  โพธิคลัง</t>
  </si>
  <si>
    <t>นายกฤษณะ  แสนสำโรง</t>
  </si>
  <si>
    <t>นางสาวนุศนะภา  แวงวรรณ</t>
  </si>
  <si>
    <t>นายมนตรี  เคนตากแดด</t>
  </si>
  <si>
    <t>นางสาวจิราวรรณ  ร่วมธรรม</t>
  </si>
  <si>
    <t>ร้อยตำรวจตรีรัศมี  คุ้มเมือง</t>
  </si>
  <si>
    <t>นายปิยะรัช  หมื่นแสน</t>
  </si>
  <si>
    <t>นายชัชวาล  แพทยาไทย</t>
  </si>
  <si>
    <t>นายศักดา  คงเพชร</t>
  </si>
  <si>
    <t>นายประทักษ์  พาโคกทม</t>
  </si>
  <si>
    <t>นายกิชรัธ  ศีกับเจริญ</t>
  </si>
  <si>
    <t>นายศราวุธ  ศรีนนท์</t>
  </si>
  <si>
    <t>นายสุทิน  ลุยตัน</t>
  </si>
  <si>
    <t>นายเมธี  พรมสิงห์</t>
  </si>
  <si>
    <t>นายจิรายุ  มณีพันธ์</t>
  </si>
  <si>
    <t>นางสาวชูนิษฐญาณ์  โชคชัยหนุนนำกุล</t>
  </si>
  <si>
    <t>นางสาวอรสา  สมดี</t>
  </si>
  <si>
    <t>นายเกษม  มาลัยศรี</t>
  </si>
  <si>
    <t>นายทิวากร  ขัติยนนท์</t>
  </si>
  <si>
    <t>นายพชร  พายุหะมารวย</t>
  </si>
  <si>
    <t>นางหุ่ณยนย์  อาจเมือง</t>
  </si>
  <si>
    <t>นางสาวชญาภา  สินธุไพร</t>
  </si>
  <si>
    <t>นางจุรีพร  สินธุไพร</t>
  </si>
  <si>
    <t>นายวันชัย  วงค์อามาตย์</t>
  </si>
  <si>
    <t>นายเวียง  วรเชษฐ์</t>
  </si>
  <si>
    <t>นายฐิติพงศ์  พันธุ์พาณิชย์</t>
  </si>
  <si>
    <t>นางสาวสุดาวรรณ์  ดาวเรือง</t>
  </si>
  <si>
    <t>นายใหม่  เสาวงค์</t>
  </si>
  <si>
    <t>นายปรเมษฐ์  แสนกลาง</t>
  </si>
  <si>
    <t>นายศักดิ์ชัย  ราชาวงค์</t>
  </si>
  <si>
    <t>นางสาวพนัฎตา  ขัติยนนท์</t>
  </si>
  <si>
    <t>นายอุบล  แก้วประสาน</t>
  </si>
  <si>
    <t>นายชยพล  ญศมูลมณี</t>
  </si>
  <si>
    <t>นายสุภาพร  ชีวาจร</t>
  </si>
  <si>
    <t>นางลาวัลย์  สิงห์สถิต</t>
  </si>
  <si>
    <t>นายโชคชัย  ชนะดี</t>
  </si>
  <si>
    <t>นายสุนทร  ดรบุญล้น</t>
  </si>
  <si>
    <t>นายคงกฤษ  ฉัตรมาลีรัตน์</t>
  </si>
  <si>
    <t>นายดนัยณัฏฐ์  โชคอำนวย</t>
  </si>
  <si>
    <t>นายสายัณห์  วรวิสุทธิ์</t>
  </si>
  <si>
    <t>นายพงศกร  พรหมสุวรรณ</t>
  </si>
  <si>
    <t>พลตรีรังสรรค์  ศิริรังษี</t>
  </si>
  <si>
    <t>นายวิรัช  ร่มเย็น</t>
  </si>
  <si>
    <t>นาวาเอกอมร  สุดจิตร</t>
  </si>
  <si>
    <t>นายชาตรี  สุขใส</t>
  </si>
  <si>
    <t>นายสุไหรหมาน  บรรจบ</t>
  </si>
  <si>
    <t>นายธนบูลชัยศักดิ์  พรมอภิบาลกุล</t>
  </si>
  <si>
    <t>นางสาวกมนทรรศน์  กิตติสุนทรสกุล</t>
  </si>
  <si>
    <t>นายพศิน  ปิตุเตชะ</t>
  </si>
  <si>
    <t>นายสมพงษ์  โสภณ</t>
  </si>
  <si>
    <t>นายพเนตร  วงษ์ไพศาล</t>
  </si>
  <si>
    <t>นายอาทิตย์  เพ็ชรรัตน์</t>
  </si>
  <si>
    <t>ดาบตำรวจศรศักดิ์  รากแก้ว</t>
  </si>
  <si>
    <t>นายทองคำ  สิทธิ์สิวาลัย</t>
  </si>
  <si>
    <t>นายดนัย  วิริยะสหกิจ</t>
  </si>
  <si>
    <t>นางดรุณวรรณ  นนทรัตน์</t>
  </si>
  <si>
    <t>นายสุทัศน์  จันทสิทธิ์</t>
  </si>
  <si>
    <t>นายกฤช  ศิลปชัย</t>
  </si>
  <si>
    <t>นายสาธิต  ปิตุเตชะ</t>
  </si>
  <si>
    <t>นายภีมเดช  อมรสุคนธ์</t>
  </si>
  <si>
    <t>นายอัศวิน  สาครจันทร์</t>
  </si>
  <si>
    <t>นางสริญทิพญ  ทัพมงคลทรัพย์</t>
  </si>
  <si>
    <t>นาวาเอก (พิเศษ)วิทยา  วาจิตดล</t>
  </si>
  <si>
    <t>นายนฤพล  พงษ์ประเทศ</t>
  </si>
  <si>
    <t>ร้อยตำรวจตรีเรืองชัย  สมบัติภูธร</t>
  </si>
  <si>
    <t>นายธนกร  สุขเจริญ</t>
  </si>
  <si>
    <t>นายนครชัย  ขุนณรงค์</t>
  </si>
  <si>
    <t>นายพายัพ  ผ่องใส</t>
  </si>
  <si>
    <t>นายบัญญัติ  เจตนจันทร์</t>
  </si>
  <si>
    <t>นายชัยณรงค์  สันทัสนะโชค</t>
  </si>
  <si>
    <t>นายพลช  กฤษณะราช</t>
  </si>
  <si>
    <t>นายบุญสนอง  หิรัญรักษ์</t>
  </si>
  <si>
    <t>นายหมอขวด  เหล็กเพ็ชร</t>
  </si>
  <si>
    <t>นายยศพนธ์  อ่อนตา</t>
  </si>
  <si>
    <t>นายทฤษฎี  ธนาบริบูรณ์</t>
  </si>
  <si>
    <t>นายวุฒิ  ปะสิ่งชอบ</t>
  </si>
  <si>
    <t>นายหมอโชติ  อุบลประเสริฐ</t>
  </si>
  <si>
    <t>นายชุติพงศ์  พิภพภิญโญ</t>
  </si>
  <si>
    <t>นายธารา  ปิตุเตชะ</t>
  </si>
  <si>
    <t>นายวิเชียร  สุขเกิด</t>
  </si>
  <si>
    <t>นายธนพงศ์พันธ์  ปิดกันภัย</t>
  </si>
  <si>
    <t>นายอำนาจ  ศรีแสง</t>
  </si>
  <si>
    <t>นายภิญโญ  รัศมีประเสริฐสุข</t>
  </si>
  <si>
    <t>นายกรี  ไพรสี</t>
  </si>
  <si>
    <t>นายธรรมเนียม  เขตนัทธี</t>
  </si>
  <si>
    <t>นางสว่างจิตต์  เลาหะโรจนพันธ์</t>
  </si>
  <si>
    <t>นายฉัตรชัย  ปิตุเตชะ</t>
  </si>
  <si>
    <t>นายประกิจ  เล็กโล่ง</t>
  </si>
  <si>
    <t>นายวิชัย  ล้ำสุทธิ</t>
  </si>
  <si>
    <t>นายบันเลง  ศรีสุทธิ์</t>
  </si>
  <si>
    <t>นายประวิทย์  นุ่มเจริญ</t>
  </si>
  <si>
    <t>นางสาวรฎาศิริ  ศิริคช</t>
  </si>
  <si>
    <t>นายวัชรพล  นิลทัย</t>
  </si>
  <si>
    <t>นายสันติ  แสงแก้ว</t>
  </si>
  <si>
    <t>นางสาวกุลวลี  นพอมรบดี</t>
  </si>
  <si>
    <t>นายนภดล  อารีประเสริฐกุล</t>
  </si>
  <si>
    <t>นายนพพล  ภู่แย้ม</t>
  </si>
  <si>
    <t>นายทศพล  แก้วทิมา</t>
  </si>
  <si>
    <t>พันเอกไพรวัน  เอี่ยมคะนา</t>
  </si>
  <si>
    <t>นายกฤษณะ  พลอยชุม</t>
  </si>
  <si>
    <t>นายวัณธ์เทวินทร  เศวตรฐนโภคิน</t>
  </si>
  <si>
    <t>นายชยุต  สิงห์ตาก้อง</t>
  </si>
  <si>
    <t>นายปรีชา  ชาวเมือง</t>
  </si>
  <si>
    <t>นายไพศาล  ศรีเพ็ชร์ธาราพันธ์</t>
  </si>
  <si>
    <t>นางบุญยิ่ง  นิติกาญจนา</t>
  </si>
  <si>
    <t>นายปีรเมษ  มณีโชติ</t>
  </si>
  <si>
    <t>นายไก่  ห้องริ้ว</t>
  </si>
  <si>
    <t>นางภรมน  นรการกุมพล</t>
  </si>
  <si>
    <t>นางสาวถปนัท  ชาติไทย</t>
  </si>
  <si>
    <t>นายยงยุทธ  ผลเอนก</t>
  </si>
  <si>
    <t>นายพชร  โคฮุด</t>
  </si>
  <si>
    <t>นายจำนอง  บุญเลิศฟ้า</t>
  </si>
  <si>
    <t>นายรัฐโรจน์  กิตติเลิศฐิติกร</t>
  </si>
  <si>
    <t>นายสุชิน  จักรเพชร</t>
  </si>
  <si>
    <t>นายบุญศักดิ์  พึ่งเสือ</t>
  </si>
  <si>
    <t>นายจตุพร  กมลพันธ์ทิพย์</t>
  </si>
  <si>
    <t>นายสีหเดช  ไกรคุปต์</t>
  </si>
  <si>
    <t>นายภิญโญศิลป์  สังวาลวงศ์</t>
  </si>
  <si>
    <t>นายธนธัช  จังพานิช</t>
  </si>
  <si>
    <t>นางสาวชญานันท์  จินดาเจี่ย</t>
  </si>
  <si>
    <t>นายอนุคม  ศักดิ์อิสระพงศ์</t>
  </si>
  <si>
    <t>นางณัฐทนันต์  นิธิภณยางสง่า</t>
  </si>
  <si>
    <t>นายสมศักดิ์  ศรีนิ่ม</t>
  </si>
  <si>
    <t>นายธนพล  ดิษฐยิ้ม</t>
  </si>
  <si>
    <t>นายสมชาย  สุขสวัสดิ์ชล</t>
  </si>
  <si>
    <t>นายเดโช  เชียงคา</t>
  </si>
  <si>
    <t>นายอัครเดช  วงษ์พิทักษ์โรจน์</t>
  </si>
  <si>
    <t>นายธนากร  เลี้ยงฤทัย</t>
  </si>
  <si>
    <t>นายวิชา  อินทร์จันทร์</t>
  </si>
  <si>
    <t>นางสาวชะวรลัทธิ์  ชินธรรมมิตร</t>
  </si>
  <si>
    <t>นายวรวัฒน์  น้อยโสภา</t>
  </si>
  <si>
    <t>นายยศศักดิ์  ชีววิญญู</t>
  </si>
  <si>
    <t>นายสุรพงษ์  เอี่ยมเอม</t>
  </si>
  <si>
    <t>นายชิตพล  เชี่ยวอุดมทรัพย์</t>
  </si>
  <si>
    <t>นายอภิรักษ์ชัยชนะ  ปันยารชุน</t>
  </si>
  <si>
    <t>นายสตางค์  ปานสุวรรณ</t>
  </si>
  <si>
    <t>นายจิรัฏฐ์  โชคมงคลสวัสดิ์</t>
  </si>
  <si>
    <t>นายชัยทิพย์  กมลพันธ์ทิพย์</t>
  </si>
  <si>
    <t>นายบุญลือ  ประเสริฐโสภา</t>
  </si>
  <si>
    <t>นายธนพจน์  ทรัพย์ยอดแก้ว</t>
  </si>
  <si>
    <t>นางสาวปวันรัตน์  เอกอัครอัญธรณ์</t>
  </si>
  <si>
    <t>นายวณิช  บุญสอง</t>
  </si>
  <si>
    <t>พลเอกชวลิต  สาลีติ๊ด</t>
  </si>
  <si>
    <t>นางสาวนันทวรรณ  มาศิริ</t>
  </si>
  <si>
    <t>นางณัฐธยาน์  ลิ้มวิลัย</t>
  </si>
  <si>
    <t>นางสายชล  มิ่งสมร</t>
  </si>
  <si>
    <t>นายโชคชัย  เอี่ยมภูมิ</t>
  </si>
  <si>
    <t>นายตฤณฤทธ  เทพประสิทธิ์</t>
  </si>
  <si>
    <t>นายสิทธิชัย  หล่อประสงค์สุข</t>
  </si>
  <si>
    <t>นายเอกราช  แก้วเสมา</t>
  </si>
  <si>
    <t>นายพิชัย  เกียรติวินัยสกุล</t>
  </si>
  <si>
    <t>พันเอกสุชาติ  คัดสูงเนิน</t>
  </si>
  <si>
    <t>นายปิติ  เลิศวิริยะประภา</t>
  </si>
  <si>
    <t>นางสาวศรีรัตน์  ฤกษ์พิชัย</t>
  </si>
  <si>
    <t>พันเอกโกศล  ทองดี</t>
  </si>
  <si>
    <t>นางสาวชมนภัส  วงศ์พุ่มระย้า</t>
  </si>
  <si>
    <t>ร้อยตรีทศพล  คงตาก</t>
  </si>
  <si>
    <t>นายเตชินณ์  ธาราธนวัต</t>
  </si>
  <si>
    <t>นายสุชาติ  แสงนาค</t>
  </si>
  <si>
    <t>นายสุชาติ  ประกอบทอง</t>
  </si>
  <si>
    <t>นายไพบูลย์  ภู่ธงแก้ว</t>
  </si>
  <si>
    <t>นายสาธิต  ทวีผล</t>
  </si>
  <si>
    <t>นางปวีณา  นิลแย้ม</t>
  </si>
  <si>
    <t>นางสาวธนวัน  บัวหลวงงาม</t>
  </si>
  <si>
    <t>นายประทวน  สุทธิอำนวยเดช</t>
  </si>
  <si>
    <t>นายไสว  วงษ์ศรี</t>
  </si>
  <si>
    <t>นายทินกร  จันทร์ดี</t>
  </si>
  <si>
    <t>นายวีระศักดิ์  วิสิฐศักดิ์ชัย</t>
  </si>
  <si>
    <t>นายกฤตภัค  บุญด้วยลาน</t>
  </si>
  <si>
    <t>นายประทีป  โตพูล</t>
  </si>
  <si>
    <t>นางอำไพ  พึ่งคร้าม</t>
  </si>
  <si>
    <t>นางสาวมัลลิกา  จิระพันธุ์วาณิช</t>
  </si>
  <si>
    <t>นายสุชาติ  ลายน้ำเงิน</t>
  </si>
  <si>
    <t>นายประสพผล  สุขเกษม</t>
  </si>
  <si>
    <t>นางสาววไลศิริ  ปาตั๋น</t>
  </si>
  <si>
    <t>ร้อยตรีธนกร  กระต่ายจันทร์</t>
  </si>
  <si>
    <t>นายกันณพงศ์  มากแย้ม</t>
  </si>
  <si>
    <t>นายนิติกร  หนุนนาค</t>
  </si>
  <si>
    <t>พลอากาศตรีสุรชาติ  เพชรรุ่ง</t>
  </si>
  <si>
    <t>นายประดิษฐ  เทศนา</t>
  </si>
  <si>
    <t>นายบุญช่วย  เที่ยงธรรม</t>
  </si>
  <si>
    <t>นายธนพัฒน  เอกธนทิพย์</t>
  </si>
  <si>
    <t>นายนรินทร์  คลังผา</t>
  </si>
  <si>
    <t>นายมนัส  ไหวพริบ</t>
  </si>
  <si>
    <t>นายอุบลศักดิ์  บัวหลวงงาม</t>
  </si>
  <si>
    <t>นายณพล  แสงสกุล</t>
  </si>
  <si>
    <t>นายณฐพงษ์  นรสิงห์</t>
  </si>
  <si>
    <t>นายชัยอนันต์  มานะกุล</t>
  </si>
  <si>
    <t>พันโทณัฐธพงษ์  บัวบาล</t>
  </si>
  <si>
    <t>นายธนสรรค์  คงสงฆ์</t>
  </si>
  <si>
    <t>นายสุพจน์  สมสิงห์</t>
  </si>
  <si>
    <t>ร้อยเอกมนู  สุขสม</t>
  </si>
  <si>
    <t>นายสมชาย  พ่วงเจริญ</t>
  </si>
  <si>
    <t>นายทรงพล  เกียรติวินัยสกุล</t>
  </si>
  <si>
    <t>นายวรวงศ์  วรปัญญา</t>
  </si>
  <si>
    <t>นายเกียรติ  เหลืองขจรวิทย์</t>
  </si>
  <si>
    <t>นางสาวศุภนิดา  นิลกระจ่าง</t>
  </si>
  <si>
    <t>นายสนั่น  พรหมสุข</t>
  </si>
  <si>
    <t>นายชนม์เจริญ  นรยศ</t>
  </si>
  <si>
    <t>นายนพรุจ  พุทหอม</t>
  </si>
  <si>
    <t>นางสาวศศิพร  คงตาก</t>
  </si>
  <si>
    <t>นายธิติ  เรือนใหม่</t>
  </si>
  <si>
    <t>นายชุมพล  นวลวิจิตร</t>
  </si>
  <si>
    <t>นายพรอนันต์  ไชยชาติ</t>
  </si>
  <si>
    <t>นายสมชาติ  สว่าง</t>
  </si>
  <si>
    <t>นางทิพา  ปวีณาเสถียร</t>
  </si>
  <si>
    <t>นายกิตติกร  โล่ห์สุนทร</t>
  </si>
  <si>
    <t>นางระพีพรรณ  โพธิ์ทอง</t>
  </si>
  <si>
    <t>นายเจษฎา  ฟูกุล</t>
  </si>
  <si>
    <t>นายจินณ์  ถาคำฟู</t>
  </si>
  <si>
    <t>นายธนิตศักดิ์  ทวีพรจิรภาคย์</t>
  </si>
  <si>
    <t>นายชัยวัฒน์  เชื้อสกุล</t>
  </si>
  <si>
    <t>นายพนมเธียร  ศิระธนรักษ์</t>
  </si>
  <si>
    <t>พันตำรวจเอกณรงค์  จันทราช</t>
  </si>
  <si>
    <t>นายอรหันต์  คันใจ</t>
  </si>
  <si>
    <t>นายสายัณห์  ใหม่ทา</t>
  </si>
  <si>
    <t>นางธมลวรรณ  จินากุล</t>
  </si>
  <si>
    <t>นายธนาธร  โล่ห์สุนทร</t>
  </si>
  <si>
    <t>นายกฤตภพ  สติดีนิติวงศ์</t>
  </si>
  <si>
    <t>นายจินดา  วงศ์สวัสดิ์</t>
  </si>
  <si>
    <t>นายภาวัฒน์  พยัคฆบุตร</t>
  </si>
  <si>
    <t>นายดลนรุตม์  ชาญเศรษฐนนท์</t>
  </si>
  <si>
    <t>นางสาวกัญญารัตน์  วงศ์วรกุลกิจ</t>
  </si>
  <si>
    <t>นายรุ่งโรจน์  เอื้อจริง</t>
  </si>
  <si>
    <t>นายฐานศักดิ์  ศรีพงษ์ใหญ่</t>
  </si>
  <si>
    <t>นายจิตร  ใจจุน</t>
  </si>
  <si>
    <t>นายแดนไกร  ท่าคร่อง</t>
  </si>
  <si>
    <t>นายจรัสรัตน์  ทัศนา</t>
  </si>
  <si>
    <t>นายชลธานี  เชื้อน้อย</t>
  </si>
  <si>
    <t>นายจรัสฤทธิ์  จันทรสุรินทร์</t>
  </si>
  <si>
    <t>นายดาชัย  เอกปฐพี</t>
  </si>
  <si>
    <t>พันตำรวจตรี หญิงนงค์เยาว์  อาทิตยานนท์</t>
  </si>
  <si>
    <t>นายคมสัน  จิตรมั่น</t>
  </si>
  <si>
    <t>นายต่อพงษ์  วรกุล</t>
  </si>
  <si>
    <t>นายบรรจง  เวชประชา</t>
  </si>
  <si>
    <t>นายศุภรัช  ตุ้ยใจ</t>
  </si>
  <si>
    <t>นายนริศ  แสงบุญเรือง</t>
  </si>
  <si>
    <t>นายวิชัย  หมื่นประจักร์</t>
  </si>
  <si>
    <t>นางปทิตตา  อารักษ์</t>
  </si>
  <si>
    <t>นางสาวธมลวรรณ  โทไวยะ</t>
  </si>
  <si>
    <t>นางสาวรภัสสรณ์  นิยะโมสถ</t>
  </si>
  <si>
    <t>นายพินิจ  จันทรสุรินทร์</t>
  </si>
  <si>
    <t>นายสมเกียรติ  ตันตระกูล</t>
  </si>
  <si>
    <t>นายวัฒนา  สิทธิวัง</t>
  </si>
  <si>
    <t>นายเดชทวี  ศรีวิชัย</t>
  </si>
  <si>
    <t>นายประยูร  แก้วเดียว</t>
  </si>
  <si>
    <t>นายเชาวยุทธ  เชาว์กิตติโสภณ</t>
  </si>
  <si>
    <t>นายรังษี  เมืองใจ</t>
  </si>
  <si>
    <t>พันเอกจรูญ  ศรีวรรณ</t>
  </si>
  <si>
    <t>นางธัญญาทิพย์  พูนสินวัฒนา</t>
  </si>
  <si>
    <t>นายสอาด  สำเรืองจิตร์</t>
  </si>
  <si>
    <t>นายวิทวิสิทธิ์  ปันสวนปลูก</t>
  </si>
  <si>
    <t>นายสงวน  พงษ์มณี</t>
  </si>
  <si>
    <t>นายกัลป์  สะคำปัน</t>
  </si>
  <si>
    <t>นายทรงชัย  วงศ์สวัสดิ์</t>
  </si>
  <si>
    <t>นายขยัน  วิพรหมชัย</t>
  </si>
  <si>
    <t>นายชัยณรงค์  ภู่พิสิฐ</t>
  </si>
  <si>
    <t>นายสมบัติ  ใจแจ่ม</t>
  </si>
  <si>
    <t>นายชวิน  คำบุญเรือง</t>
  </si>
  <si>
    <t>นายสุริยา  บุญนาคค้า</t>
  </si>
  <si>
    <t>นางสาวสุวรรณา  ติชะพันธุ์</t>
  </si>
  <si>
    <t>นายณิชพน  วงค์จันทร์ติ๊บ</t>
  </si>
  <si>
    <t>นายรังสรรค์  มณีรัตน์</t>
  </si>
  <si>
    <t>นายชัชพีร์  วรรณาพิรัชย์</t>
  </si>
  <si>
    <t>พลตำรวจตรีกริช  กิติลือ</t>
  </si>
  <si>
    <t>ว่าที่ร้อยตรีอภิชาติ  เนตรผาบ</t>
  </si>
  <si>
    <t>นายถวิล  พรมเมืองยอง</t>
  </si>
  <si>
    <t>นายชินชัย  แก้วเรือน</t>
  </si>
  <si>
    <t>นางสาวรษิกา  เข็มทองกุนต์</t>
  </si>
  <si>
    <t>นายอดุล  ท้ายนาวา</t>
  </si>
  <si>
    <t>นายณรัศมิน  เทพมณี</t>
  </si>
  <si>
    <t>นายอุดม  สมรภูมิบูรพา</t>
  </si>
  <si>
    <t>นายสาคร  สมคำหล้า</t>
  </si>
  <si>
    <t>นางสาวศศิธร  เมืองมูล</t>
  </si>
  <si>
    <t>นายเลิศศักดิ์  พัฒนชัยกุล</t>
  </si>
  <si>
    <t>นายวิทยา  โพธิพัฒน์</t>
  </si>
  <si>
    <t>นายปรีชา  เร่งสมบูรณ์สุข</t>
  </si>
  <si>
    <t>นายทศพล  สังขทรัพย์</t>
  </si>
  <si>
    <t>นายจรูญ  พานิช</t>
  </si>
  <si>
    <t>นางสาวชญากนก  จันทะฟอง</t>
  </si>
  <si>
    <t>นายทศพล  พรหมเกตุ</t>
  </si>
  <si>
    <t>นายอดุลย์วิชญเดช  ติยะบุตร</t>
  </si>
  <si>
    <t>พันเอก (พิเศษ)ทินพันธ์  ปากแก้ว</t>
  </si>
  <si>
    <t>นายสัณห์  ทันหา</t>
  </si>
  <si>
    <t>นายสนั่น  คำวิลัย</t>
  </si>
  <si>
    <t>นายศรัณย์  ทิมสุวรรณ</t>
  </si>
  <si>
    <t>นายแสวง  ดาปะ</t>
  </si>
  <si>
    <t>นางเปล่งมณี  เร่งสมบูรณ์สุข</t>
  </si>
  <si>
    <t>นายชูศักดิ์  บัวระภาสิริ</t>
  </si>
  <si>
    <t>นางนาตญา  สุวรรณ์ชาติ</t>
  </si>
  <si>
    <t>นายบุญเศรษฐ์  มานะดี</t>
  </si>
  <si>
    <t>ดาบตำรวจไมตรี  วาที</t>
  </si>
  <si>
    <t>นายนิธินันท์  อินทรโฆษิต</t>
  </si>
  <si>
    <t>นายศุภผล  ผลพูนศิริ</t>
  </si>
  <si>
    <t>นางพูนทรัพย์  สุรสรณ์</t>
  </si>
  <si>
    <t>นางจันทิวา  พรพิทักษ์สิทธิ์</t>
  </si>
  <si>
    <t>นายลำพูน  มูลสุวรรณ</t>
  </si>
  <si>
    <t>นายแสงเดือน  ศรีบุรินทร์</t>
  </si>
  <si>
    <t>นายธนยศ  ทิมสุวรรณ</t>
  </si>
  <si>
    <t>นายวิศรุต  โสดาวิชิต</t>
  </si>
  <si>
    <t>นายบรรพต  ยาฟอง</t>
  </si>
  <si>
    <t>นายสันติภาพ  เชื้อบุญมี</t>
  </si>
  <si>
    <t>นายอุดร  แสวงผล</t>
  </si>
  <si>
    <t>นางสมใจ  ดีอินทร์</t>
  </si>
  <si>
    <t>พันตำรวจโทเชี่่ยวชาญ  ท้าวบุตร</t>
  </si>
  <si>
    <t>จ่าสิบตำรวจจิระศักดิ์  พิศชาติ</t>
  </si>
  <si>
    <t>นายกิตติพันธ์  ปฐมชัยเกียรติ</t>
  </si>
  <si>
    <t>นายเดชา  เสนานุช</t>
  </si>
  <si>
    <t>นายบุญโฮม  ดวงคำจันทร์</t>
  </si>
  <si>
    <t>นายสุรศักดิ์  ภาระพงษ์</t>
  </si>
  <si>
    <t>นายสมเจตน์  แสงเจริญรัตน์</t>
  </si>
  <si>
    <t>นายราเชนท์  กงสิมมา</t>
  </si>
  <si>
    <t>นายสุภาพ  พุทธทองศรี</t>
  </si>
  <si>
    <t>นางสาวศวิตา  สำลีพันธุ์</t>
  </si>
  <si>
    <t>นายวันชัย  บุษบา</t>
  </si>
  <si>
    <t>นางสาวนภาพร  ยาบุษดี</t>
  </si>
  <si>
    <t>นายยงยุทธ  ทิพรส</t>
  </si>
  <si>
    <t>นายสมพร  ศรีบุญ</t>
  </si>
  <si>
    <t>นายศรชัย  สมตระกูล</t>
  </si>
  <si>
    <t>นายธนกฤต  อันทะระ</t>
  </si>
  <si>
    <t>นายปรโชต  สท้านสุข</t>
  </si>
  <si>
    <t>นายธเนศ  เครือรัตน์</t>
  </si>
  <si>
    <t>นายสิริพงศ์  อังคสกุลเกียรติ</t>
  </si>
  <si>
    <t>นายบุญหรัด  ถึงไชย</t>
  </si>
  <si>
    <t>นายสุรสิทธิ์  ศรีผุย</t>
  </si>
  <si>
    <t>นายปิ่น  นันทะเสน</t>
  </si>
  <si>
    <t>นายครรชิตพล  พรมชาติ</t>
  </si>
  <si>
    <t>นายธนินท์ธร  ศรีขาว</t>
  </si>
  <si>
    <t>นายวุฒิชาติ  บุญขันธ์</t>
  </si>
  <si>
    <t>นายประเสริฐ  เวียงจันทร์</t>
  </si>
  <si>
    <t>ว่าที่ร้อยตรีหญิง ทิตยาภรณ์  สิริวัฒนาบุญทวี</t>
  </si>
  <si>
    <t>นายภูมิพัฒน์  พรหมมา</t>
  </si>
  <si>
    <t>นายสุรชาติ  ชาญประดิษฐ์</t>
  </si>
  <si>
    <t>นายสุทธิรักษ์  บุญศักดิ์</t>
  </si>
  <si>
    <t>นายประมวล  สีแสง</t>
  </si>
  <si>
    <t>นายกมล  แสงเดช</t>
  </si>
  <si>
    <t>นายศุภกิจ  สีหาภาค</t>
  </si>
  <si>
    <t>นายพงษ์ศักดิ์  อริยะสุนทรกุล</t>
  </si>
  <si>
    <t>นายนครชัย  โพธิ์ขาว</t>
  </si>
  <si>
    <t>นายศักดา  พลศักดิ์</t>
  </si>
  <si>
    <t>ร้อยตรีจันที  ศาลา</t>
  </si>
  <si>
    <t>นายโดม  ศรีศรุติกุล</t>
  </si>
  <si>
    <t>นายภาคภูมิ  ทวีชัย</t>
  </si>
  <si>
    <t>นายอังคาร  ลาลุน</t>
  </si>
  <si>
    <t>นายทองอนันต์  เกษแก้ว</t>
  </si>
  <si>
    <t>นายธนา  กิจไพบูลย์ชัย</t>
  </si>
  <si>
    <t>นายวิวัฒน์ชัย  โหตระไวศยะ</t>
  </si>
  <si>
    <t>นายจำลอง  บุญชม</t>
  </si>
  <si>
    <t>นายสุรณัฐ  แนบเนียม</t>
  </si>
  <si>
    <t>นายภูริต  อภิรักษ์วรการ</t>
  </si>
  <si>
    <t>นายธีรวัฒน์  คำศรี</t>
  </si>
  <si>
    <t>นางพิสมัย  พละศักดิ์</t>
  </si>
  <si>
    <t>นายเฮงธนกฤติ  คำโสภา</t>
  </si>
  <si>
    <t>นายไพบูลย์  สะอาด</t>
  </si>
  <si>
    <t>นางสาวอรทัย  สุภาพ</t>
  </si>
  <si>
    <t>นายเกรียงไกร  ภูมิลักษณ์</t>
  </si>
  <si>
    <t>นายวิรัตน์  บุษราคัมวงค์</t>
  </si>
  <si>
    <t>นายสุรินทร์  ปัดชา</t>
  </si>
  <si>
    <t>นายภูมินทร์  ลีธีระประเสริฐ</t>
  </si>
  <si>
    <t>นางอุดมลักษณ์  เพ็งนรพัฒน์</t>
  </si>
  <si>
    <t>นายสุริยันต์  ปักปิ่น</t>
  </si>
  <si>
    <t>นายเกียรติศักดิ์  ธรรมบุตร</t>
  </si>
  <si>
    <t>นายอุทัย  อุทธาธรณ์</t>
  </si>
  <si>
    <t>นายปิยะนันท์  มั่นยืนยาว</t>
  </si>
  <si>
    <t>นายอนุบาล  ขันทอง</t>
  </si>
  <si>
    <t>ร้อยตรีไพศาล  เชิดชู</t>
  </si>
  <si>
    <t>นายภูมินันท์  กัญญาบุตร</t>
  </si>
  <si>
    <t>นายสมบูรณ์  สุระเสน</t>
  </si>
  <si>
    <t>นายอมรเทพ  สมหมาย</t>
  </si>
  <si>
    <t>นายธีระ  ไตรสรณกุล</t>
  </si>
  <si>
    <t>นายพรสิทธิ์  รักษาทรัพย์</t>
  </si>
  <si>
    <t>นายธรรศ  คำพันธุ์</t>
  </si>
  <si>
    <t>นายอภินันท์  ทองมนต์</t>
  </si>
  <si>
    <t>นางลำพึง  บานชื่น</t>
  </si>
  <si>
    <t>นายธีรปภัสร์  พงษ์วันกิตติคุณ</t>
  </si>
  <si>
    <t>นายสังวาล  นันทวงษ์</t>
  </si>
  <si>
    <t>นายสวัสดิ์  โพธิสาร</t>
  </si>
  <si>
    <t>นางสาวณัฐติยา  กันทรารมณ์</t>
  </si>
  <si>
    <t>นายวีระพล  จิตสัมฤทธิ์</t>
  </si>
  <si>
    <t>นายอภิชาติ  เกียรติสาร</t>
  </si>
  <si>
    <t>นายนิธินันท์  ธนัทภพวรานนท์</t>
  </si>
  <si>
    <t>นายวุฒิเดช  ทองพูล</t>
  </si>
  <si>
    <t>นายณรงค์  ระฆังทอง</t>
  </si>
  <si>
    <t>นายนิมิตร  จินาวัลย์</t>
  </si>
  <si>
    <t>นางวรรณรวี  สอนพูด</t>
  </si>
  <si>
    <t>นายพงษ์ประณต  บุญทศ</t>
  </si>
  <si>
    <t>นายอภิรมย์  ลิพันธ์</t>
  </si>
  <si>
    <t>นายพุทธ  มงคล</t>
  </si>
  <si>
    <t>นางสาววิลดา  อินฉัตร</t>
  </si>
  <si>
    <t>พันตรี สราวุธ  ศรีวัง</t>
  </si>
  <si>
    <t>นายอภิชา  ระยับศรี</t>
  </si>
  <si>
    <t>นางฐิตารีย์  ไตรสรณปัญญา</t>
  </si>
  <si>
    <t>นายฉลองชัย  สมศรี</t>
  </si>
  <si>
    <t>นายจำรัสพงษ์  อัศดรรัฐจ์</t>
  </si>
  <si>
    <t>นายร้อยพงศ์  ศรีคราม</t>
  </si>
  <si>
    <t>นายสมพงษ์  คำเสียง</t>
  </si>
  <si>
    <t>ร้อยตำรวจโท บันเทิง  โสมาสุข</t>
  </si>
  <si>
    <t>นายอาสพลธ์  สรรณ์ไตรภพ</t>
  </si>
  <si>
    <t>นายประวิทย์  จารุรัชกุล</t>
  </si>
  <si>
    <t>นายเฉลิมชาติ  ทัพพเศรษฐโชติ</t>
  </si>
  <si>
    <t>นายธนกฤช  จิริวิภากร</t>
  </si>
  <si>
    <t>นายภูริภัทร  มุขประดับ</t>
  </si>
  <si>
    <t>นายสะอาด  พุ่มพวง</t>
  </si>
  <si>
    <t>นายทองสูรย์  เจตนา</t>
  </si>
  <si>
    <t>นายธวัชชัย  ไชยมณี</t>
  </si>
  <si>
    <t>นายสุรเดช  นาจำปา</t>
  </si>
  <si>
    <t>นางนุชนาถ  จารุวงษ์เสถียร</t>
  </si>
  <si>
    <t>นายปวีณ  แซ่จึง</t>
  </si>
  <si>
    <t>นายพงษ์เดช  เดชกล้า</t>
  </si>
  <si>
    <t>นายฤทธา  นันทพันธ์</t>
  </si>
  <si>
    <t>นายภยนต์  ดาวเรือง</t>
  </si>
  <si>
    <t>นายอภิชาติ  ศิริบุญญกาล</t>
  </si>
  <si>
    <t>นายยศพนธ์  ศรีใสย์</t>
  </si>
  <si>
    <t>นายไชยยงค์  รัตนวัน</t>
  </si>
  <si>
    <t>นายสุริยันต์  ศรีคำ</t>
  </si>
  <si>
    <t>นายเนียม  ผลบุญ</t>
  </si>
  <si>
    <t>นายธรรมศักดิ์  ย่างเยื้อง</t>
  </si>
  <si>
    <t>นายอภิชาติ  ตีรสวัสดิชัย</t>
  </si>
  <si>
    <t>นายตวงสิทธิ์  พงษ์พิศ</t>
  </si>
  <si>
    <t>นายสิรภพ  สมผล</t>
  </si>
  <si>
    <t>นายบุญญามี  วงค์ศรีดา</t>
  </si>
  <si>
    <t>นายณปภัช  เสโนฤทธิ์</t>
  </si>
  <si>
    <t>นายอาทิตย์  แสนมะฮุง</t>
  </si>
  <si>
    <t>นายวิชาญ  นิยมสัตย์</t>
  </si>
  <si>
    <t>นายอภิวัฒน์  มีชัย</t>
  </si>
  <si>
    <t>นายสิทธิศักดิ์  พุ้ยมอม</t>
  </si>
  <si>
    <t>ว่าที่ร้อยตรีอานนท์  กระบอกโท</t>
  </si>
  <si>
    <t>จ่าสิบตรีดาบเพชร  ชัยสงคราม</t>
  </si>
  <si>
    <t>นายพลวุฒิ  อินธิเสน</t>
  </si>
  <si>
    <t>นายธนวัฒน์  ภูบุญเต็ม</t>
  </si>
  <si>
    <t>นายชาตรี  หล้าพรหม</t>
  </si>
  <si>
    <t>นายนิยม  เวชกามา</t>
  </si>
  <si>
    <t>นายภูเบศวร์  เห็นหลอด</t>
  </si>
  <si>
    <t>นายชาญชัย  งอยผาลา</t>
  </si>
  <si>
    <t>นางสาวกัญญาภัค  ศิลปะรายะ</t>
  </si>
  <si>
    <t>นายอนุสรณ์  พลราชม</t>
  </si>
  <si>
    <t>นายธวัชชัย  ไพใหล</t>
  </si>
  <si>
    <t>นายกฤษณะ  พุฒซ้อน</t>
  </si>
  <si>
    <t>นางสาวสุพัตรา  ดาวเศรษฐ์</t>
  </si>
  <si>
    <t>นายเสรีไทย  ฮ่มป่า</t>
  </si>
  <si>
    <t>นายมาลา  สีละโคตร</t>
  </si>
  <si>
    <t>นายวิทยา  ทิพย์สุวรรณ์</t>
  </si>
  <si>
    <t>ร้อยตำรวจเอกฉัตรชัย  วงษ์วิจิตร</t>
  </si>
  <si>
    <t>นายกิตติศักดิ์  ด้างถางคำ</t>
  </si>
  <si>
    <t>นายคำผล  ยะไชยศรี</t>
  </si>
  <si>
    <t>นายศุภกฤต  คำสวาสดิ์</t>
  </si>
  <si>
    <t>นางสาวจิรัชยา  สัพโส</t>
  </si>
  <si>
    <t>นายภิญโญ  ขันติยู</t>
  </si>
  <si>
    <t>นายทนงศิลป์  วจีสิงห์</t>
  </si>
  <si>
    <t>ผู้ช่วยศาสตราจารย์อภิลักษณ์  เคนไชยวงศ์</t>
  </si>
  <si>
    <t>นายดำเกิง  วงศ์กาฬสินธุ์</t>
  </si>
  <si>
    <t>นายสัญญา  ผลภิญโญ</t>
  </si>
  <si>
    <t>นางประไพ  สีนูเดช</t>
  </si>
  <si>
    <t>นางนัฐฐานันท์  ดวงมาลย์</t>
  </si>
  <si>
    <t>นายถนอม  สมผล</t>
  </si>
  <si>
    <t>ร้อยตรีฟ้าสาง  ไตรทามา</t>
  </si>
  <si>
    <t>นายทศพล  ยศรักษา</t>
  </si>
  <si>
    <t>นางสาวศิริพร  พาพรมลิก</t>
  </si>
  <si>
    <t>นายพัฒนา  สัพโส</t>
  </si>
  <si>
    <t>นายขจรศักดิ์  เบ็ญชัย</t>
  </si>
  <si>
    <t>นายสาคร  พรหมภักดี</t>
  </si>
  <si>
    <t>นายชิตพล  สุระเสียง</t>
  </si>
  <si>
    <t>นายสมบูรณ์  รัชชปัญญา</t>
  </si>
  <si>
    <t>นายสุรจิตร  สัตถาผล</t>
  </si>
  <si>
    <t>พันเอก (พิเศษ)โกมล  วงศ์อนันต์</t>
  </si>
  <si>
    <t>นายยงยุทธ  คุณธรรม</t>
  </si>
  <si>
    <t>สิบเอกชัยวัน  ราชชมภู</t>
  </si>
  <si>
    <t>นายประจักษ์  พรหมโคตรวงศ์</t>
  </si>
  <si>
    <t>นายจักรพงศ์  ดอนคง</t>
  </si>
  <si>
    <t>พันตรีภูวนาท  แก้วอำนาจ</t>
  </si>
  <si>
    <t>นายสุบรรณ  ผ่องกมล</t>
  </si>
  <si>
    <t>นายพักรบ  หาญสุโพธิ์</t>
  </si>
  <si>
    <t>นายประสิทธิ์  จันทร์มาลา</t>
  </si>
  <si>
    <t>นายกรุงสิต  อุระพรหม</t>
  </si>
  <si>
    <t>นายชัยมงคล  ไชยรบ</t>
  </si>
  <si>
    <t>นางสาววงศ์อะเคื้อ  บุญศล</t>
  </si>
  <si>
    <t>นายบัญชา  จันทศรี</t>
  </si>
  <si>
    <t>นายธนชาติ  ไชยทองพันธ์</t>
  </si>
  <si>
    <t>นายสนั่น  ชินมา</t>
  </si>
  <si>
    <t>นางสาวธัญญ์ลภัสส์  โสรินทร์</t>
  </si>
  <si>
    <t>นายไชยยา  แพงศรี</t>
  </si>
  <si>
    <t>นายดำรงรัตน์  แรมกลาง</t>
  </si>
  <si>
    <t>นายวีระพันธ์  สุนารักษ์</t>
  </si>
  <si>
    <t>จ่าอากาศเอกประธาน  สุทธิคีรี</t>
  </si>
  <si>
    <t>นางเกษา  พลข้อ</t>
  </si>
  <si>
    <t>นายกรวิชญ์  ตุ้ยศักดิ์ดา</t>
  </si>
  <si>
    <t>นางสาวสกุณา  สาระนันท์</t>
  </si>
  <si>
    <t>นายปิยะศักดิ์  เดชทองทิพย์</t>
  </si>
  <si>
    <t>นายวีรศักดิ์  พรหมภักดี</t>
  </si>
  <si>
    <t>นายสิทธิรัตน์  รัตนวิจารณ์</t>
  </si>
  <si>
    <t>นายวัชรินทร์  ศรีถาพร</t>
  </si>
  <si>
    <t>นายรุ่งเรืองชัย  โสภา</t>
  </si>
  <si>
    <t>นายเชิดชัย  สิงห์มหันต์</t>
  </si>
  <si>
    <t>ร้อยตำรวจโทจำเริญ  สัพโส</t>
  </si>
  <si>
    <t>ร้อยตำรวจตรีย้อย  สีระโคตร</t>
  </si>
  <si>
    <t>นายนันทพงษ์  ทิมฉิมพลี</t>
  </si>
  <si>
    <t>นายสุรศักดิ์  โคตรพัฒน์</t>
  </si>
  <si>
    <t>นายทนงชัย  ไฝทาคำ</t>
  </si>
  <si>
    <t>นายเนติกร  คำชัย</t>
  </si>
  <si>
    <t>นายธนัฐ  จันทร์มาลา</t>
  </si>
  <si>
    <t>นายสุวิทย์  มุ่งเป้า</t>
  </si>
  <si>
    <t>นายเกษม  อุประ</t>
  </si>
  <si>
    <t>นายอภิชิต  ถาบุตร</t>
  </si>
  <si>
    <t>นายตี๋ธีระยุทธ  รัศมี</t>
  </si>
  <si>
    <t>นายพจนาถ  ธานะราช</t>
  </si>
  <si>
    <t>นายสิงห์โต  ฮกทวายทา</t>
  </si>
  <si>
    <t>นายพราหมณ์รพี  พรหมชาติ</t>
  </si>
  <si>
    <t>พันตำรวจโทกรุงเพชร  อินทร์เสน</t>
  </si>
  <si>
    <t>ร้อยตำรวจโทอัฐพล  ปาลกะวงศ์ ณ อยุธยา</t>
  </si>
  <si>
    <t>นางยุพาวรรณ  จักรพิมพ์</t>
  </si>
  <si>
    <t>นายคิด  สรวงศิริ</t>
  </si>
  <si>
    <t>นายเฉลิมศิลป์  ปกครอง</t>
  </si>
  <si>
    <t>นายจารุวัฒน์  อัจฉริยชีวิน</t>
  </si>
  <si>
    <t>นายณัฏฐพล  บงบุตร</t>
  </si>
  <si>
    <t>นายสรรเพชญ  บุญญามณี</t>
  </si>
  <si>
    <t>นายสักกพันธ์ อนันต์พงค์</t>
  </si>
  <si>
    <t>นายเจือ  ราชสีห์</t>
  </si>
  <si>
    <t>นายประสงค์  บริรักษ์</t>
  </si>
  <si>
    <t>นายกัณฑ์  นวกัณฑ์</t>
  </si>
  <si>
    <t>นายภวัต  นิตย์โชติ</t>
  </si>
  <si>
    <t>นายสำราญ  บุญเส้ง</t>
  </si>
  <si>
    <t>นายเอนก  ชูชื่น</t>
  </si>
  <si>
    <t>นางภัทราวรรณ  ขำตรี</t>
  </si>
  <si>
    <t>นายปฐม  บูรณะ</t>
  </si>
  <si>
    <t>นายจารุวิทย์  มะเฮด</t>
  </si>
  <si>
    <t>นายศาสตรา  ศรีปาน</t>
  </si>
  <si>
    <t>นางสาววชิราภรณ์  นิรันตราภรณ์</t>
  </si>
  <si>
    <t>นายจูรี  นุ่มแก้ว</t>
  </si>
  <si>
    <t>นายนิพัฒน์  อุดมอักษร</t>
  </si>
  <si>
    <t>นายเจษฎาพงศ์  ชูแก้ว</t>
  </si>
  <si>
    <t>นายอดิสัณห์  ชัยวิวัฒน์พงศ์</t>
  </si>
  <si>
    <t>ร้อยตำรวจโทชนาธิป  สันติภราภพ</t>
  </si>
  <si>
    <t>นายจะเด็ด  เหมโกทวีทรัพย์</t>
  </si>
  <si>
    <t>นายชัยณัฐ  รัตนเกษร</t>
  </si>
  <si>
    <t>นายฐาปกรณ์  สันติวงศ์สถิตย์</t>
  </si>
  <si>
    <t>นายประนอม  ละอองแก้ว</t>
  </si>
  <si>
    <t>นายสมยศ  พลายด้วง</t>
  </si>
  <si>
    <t>นายไพร  พัฒโน</t>
  </si>
  <si>
    <t>นายฌาฆีภัตฐ์  เพชรคง</t>
  </si>
  <si>
    <t>นายพยม  พรหมเพชร</t>
  </si>
  <si>
    <t>นายประสิทธิ์  รัตนพันธ์</t>
  </si>
  <si>
    <t>นางชนัญชิดา  ล่วนรักษ์</t>
  </si>
  <si>
    <t>นายถาวร  วงศ์ชนะ</t>
  </si>
  <si>
    <t>นายอาทิตย์  สุวิทย์</t>
  </si>
  <si>
    <t>นายสำราญ  อักษรกูล</t>
  </si>
  <si>
    <t>นายยุทธนา  ช่วงมณี</t>
  </si>
  <si>
    <t>นางสาวพักต์ติยา  ริยาพันธ์</t>
  </si>
  <si>
    <t>นายนูรุดดีน  ยอดดำ</t>
  </si>
  <si>
    <t>นายชนนพัฒฐ์  นาคสั้ว</t>
  </si>
  <si>
    <t>นายชัยวุฒิ  ผ่องแผ้ว</t>
  </si>
  <si>
    <t>ร้อยตำรวจเอกอรุณ  สวัสดี</t>
  </si>
  <si>
    <t>นายสุนิตย์  แก้วจินดา</t>
  </si>
  <si>
    <t>ว่าที่ร้อยตรีไกรธนู  แกล้วทนงค์</t>
  </si>
  <si>
    <t>ร้อยตำรวจตรีสมศักดิ์  แสงประดับ</t>
  </si>
  <si>
    <t>นายสวัสดิ์  ช้างสาร</t>
  </si>
  <si>
    <t>นายอมรเทพ  สังข์น้อย</t>
  </si>
  <si>
    <t>นายธนาคาร  แซ่หมัก</t>
  </si>
  <si>
    <t>นางสาววาสนา  ปูทองจันทร์</t>
  </si>
  <si>
    <t>นายเดชอิศม์  ขาวทอง</t>
  </si>
  <si>
    <t>พันเอกสนิท  บุญราศรี</t>
  </si>
  <si>
    <t>นายปรีชา  สุขเกษม</t>
  </si>
  <si>
    <t>นายญาณพง  เพชรบูรณ์</t>
  </si>
  <si>
    <t>นายสะหาก  หมุดตะเหล็บ</t>
  </si>
  <si>
    <t>นายอนลอัทธ์  พลธนนินท์ธัญ</t>
  </si>
  <si>
    <t>นายธีร์ธวัช  ณ แฉล้ม</t>
  </si>
  <si>
    <t>นายประจวบ  รัตนพงษ์</t>
  </si>
  <si>
    <t>นายสวัสดิ์  หลงอะหลี</t>
  </si>
  <si>
    <t>นางสาวสุกัญญา  ชำนาญวารี</t>
  </si>
  <si>
    <t>นายประพนธ์  บุญวรรโณ</t>
  </si>
  <si>
    <t>นางสาวสุภาพร  กำเนิดผล</t>
  </si>
  <si>
    <t>นายอนุกูล  พฤกษานุศักดิ์</t>
  </si>
  <si>
    <t>นายธิวัชร์  ดำแก้ว</t>
  </si>
  <si>
    <t>นายภูวดล  วงษ์โสภณากุล</t>
  </si>
  <si>
    <t>นายธนพล  ศรีเนตร</t>
  </si>
  <si>
    <t>นางภูริดา  กาละมิตร์</t>
  </si>
  <si>
    <t>นายประสิทธิ์  ทองไสย</t>
  </si>
  <si>
    <t>นางอนงค์นาถ  วุฒิวงศาโรจน์</t>
  </si>
  <si>
    <t>นายไพทูรย์  จุลรัตน์</t>
  </si>
  <si>
    <t>นางสาวไหวย๊ะ  หมานอินทร์</t>
  </si>
  <si>
    <t>นายณัฏฐ์ชนน  ศรีก่อเกื้อ</t>
  </si>
  <si>
    <t>นายศิริโชค  โสภา</t>
  </si>
  <si>
    <t>นายธเนศ  ล่องนาวา</t>
  </si>
  <si>
    <t>นางซีนาวาตีย์  เบ็ญบาเห็ม</t>
  </si>
  <si>
    <t>นายกุศล  ขุนดำ</t>
  </si>
  <si>
    <t>นายอธิวัตร  ใบสะเม๊าะ</t>
  </si>
  <si>
    <t>พันตำรวจโทโสภณ  จันทรโชติ</t>
  </si>
  <si>
    <t>นายสมศักดิ์  ชุมประมาณ</t>
  </si>
  <si>
    <t>นางตีเหม๊าะ  เม๊าะโส๊ะ</t>
  </si>
  <si>
    <t>พลตำรวจตรีสุรินทร์  ปาลาเร่</t>
  </si>
  <si>
    <t>นายวสันต์  ชั่งหมาน</t>
  </si>
  <si>
    <t>นายสุบิน  หีมใบ</t>
  </si>
  <si>
    <t>นายฮานาพี  หมีนเส็น</t>
  </si>
  <si>
    <t>นายสมหมาย  ขวัญทองยิ้ม</t>
  </si>
  <si>
    <t>นายธีรพงศ์  ดนสวี</t>
  </si>
  <si>
    <t>นายอัศวิน  สุวิทย์</t>
  </si>
  <si>
    <t>นายบัญชา  แก้วมอญ</t>
  </si>
  <si>
    <t>นายประชา  หวันมะแส</t>
  </si>
  <si>
    <t>นางดนุนุช  บัวพัฒน์</t>
  </si>
  <si>
    <t>นายสมมาตร  อูมาสะ</t>
  </si>
  <si>
    <t>นายศักดิ์สิทธิ์  ขาวทอง</t>
  </si>
  <si>
    <t>นายสมชาย  เล่งหลัก</t>
  </si>
  <si>
    <t>นางสาวทิพย์วรรณ  ไกรสรนุเคราะห์</t>
  </si>
  <si>
    <t>นายวีระชาติ  สุเมธจรัส</t>
  </si>
  <si>
    <t>นายทนายอาร์ม  สุวรรณรักษา</t>
  </si>
  <si>
    <t>นายล่องหิ้น  ทิพย์แก้ว</t>
  </si>
  <si>
    <t>นางสาวชานิสรา  ภูวิจิตร</t>
  </si>
  <si>
    <t>นางสุวภัทร์  เหมโกทวีทรัพย์</t>
  </si>
  <si>
    <t>นายประวิทย์  ทองประสม</t>
  </si>
  <si>
    <t>นายธวัช  สุวรรณมณี</t>
  </si>
  <si>
    <t>พันตำรวจเอกวิชัย  วิชยานฤพล</t>
  </si>
  <si>
    <t>นายมาวิน  มากจังหวัด</t>
  </si>
  <si>
    <t>นายพิบูลย์  รัชกิจประการ</t>
  </si>
  <si>
    <t>นายซอบรี  หมัดหมัน</t>
  </si>
  <si>
    <t>นายธนาคม  พจนาพิทักษ์</t>
  </si>
  <si>
    <t>นายตติยภัทร์  ปิติเศรษฐพันธุ์</t>
  </si>
  <si>
    <t>นายรอสี  ใบกาเด็ม</t>
  </si>
  <si>
    <t>พันตำรวจโทสุริยา  บาราสัน</t>
  </si>
  <si>
    <t>นายกิตติศักดิ์  ยามาสัน</t>
  </si>
  <si>
    <t>นายนันทวัฒน์  ลิมมิตร</t>
  </si>
  <si>
    <t>นายนาวี  พรหมทรัพย์</t>
  </si>
  <si>
    <t>นางสาวอรุโณทัย  เทศนอก</t>
  </si>
  <si>
    <t>นายสนิท  จันทร์โสด</t>
  </si>
  <si>
    <t>นายวรศิษฎ์  เลียงประสิทธิ์</t>
  </si>
  <si>
    <t>นายทินกร  ทองใสเกลี้ยง</t>
  </si>
  <si>
    <t>นายอิบรอหีม  ควจเวช</t>
  </si>
  <si>
    <t>นายซอลีฮีน  อิสมาแอล</t>
  </si>
  <si>
    <t>นายนิคม  แก้วทอง</t>
  </si>
  <si>
    <t>นายเกตุชาติ  เกษา</t>
  </si>
  <si>
    <t>นายฮาบีบุญเลาะ  เตาวะโต</t>
  </si>
  <si>
    <t>นางสาวสายพิณ  ณ พัทลุง</t>
  </si>
  <si>
    <t>นายอนุสรณ์  ชายเหตุ</t>
  </si>
  <si>
    <t>นายประสิทธิ์  แซ่อึ้ง</t>
  </si>
  <si>
    <t>นายนิรุตต์  กูลหลัง</t>
  </si>
  <si>
    <t>นางสาวพนิดา  มงคลสวัสดิ์</t>
  </si>
  <si>
    <t>นายอัครวัฒน์  อัศวเหม</t>
  </si>
  <si>
    <t>นางสาวแพรวพรรณ  พุกพิบูลย์</t>
  </si>
  <si>
    <t>นายธนชาติ  ยังประภากร</t>
  </si>
  <si>
    <t>นายอธิวัฒน์  ช่อผูก</t>
  </si>
  <si>
    <t>ร้อยตำรวจโทเธียรสิน  จิตพงค์ศรี</t>
  </si>
  <si>
    <t>นายวรยุทธ  เย็นใจ</t>
  </si>
  <si>
    <t>นายศิววุฒิ  ศรีอินทร์จันทร์</t>
  </si>
  <si>
    <t>นายชัยณรงค์  ทรัพย์อุดม</t>
  </si>
  <si>
    <t>นางสาวณัฐนันท์  พันธ์จำนงค์</t>
  </si>
  <si>
    <t>นายกรธวัช  พรมกุล</t>
  </si>
  <si>
    <t>นางสาวรัชนก  สุขประเสริฐ</t>
  </si>
  <si>
    <t>นายยงยุทธ  สุวรรณบุตร</t>
  </si>
  <si>
    <t>นายภิญโญ  กิจเลิศไพโรจน์</t>
  </si>
  <si>
    <t>นายกิตติศักดิ์  ศีลภูษิต</t>
  </si>
  <si>
    <t>นายดุสิต  พันธุ์เสือ</t>
  </si>
  <si>
    <t>นางสาวศิริพร  วงษ์ษา</t>
  </si>
  <si>
    <t>นายสมพงษ์  แก้วขาว</t>
  </si>
  <si>
    <t>นายธนภัทร  พิมลัย</t>
  </si>
  <si>
    <t>นายปพน  บุญริ้ว</t>
  </si>
  <si>
    <t>นายธนภาค  ลี่สิน</t>
  </si>
  <si>
    <t>นายราเชน  ศิริวงค์นาค</t>
  </si>
  <si>
    <t>นายบุญมา  อาจกล้า</t>
  </si>
  <si>
    <t>นายพิชัย  แจ้งจรรยาวงศ์</t>
  </si>
  <si>
    <t>นายประเสริฐ  ชัยกิจเด่นนภาลัย</t>
  </si>
  <si>
    <t>นางสาวภริม  พูลเจริญ</t>
  </si>
  <si>
    <t>นายสำเริง  จิตต์อาจหาญ</t>
  </si>
  <si>
    <t>นายจาตุรันต์  บุญเบ็ญจรัตน์</t>
  </si>
  <si>
    <t>นายธนศักดิ์  ลีลาเลอเกียรติ</t>
  </si>
  <si>
    <t>ร้อยตำรวจเอกทองใบ  คำมั่น</t>
  </si>
  <si>
    <t>นางสาวเปมิกา  หงส์อาจ</t>
  </si>
  <si>
    <t>นายจิรภาสฐ์  ภู่พวงทอง</t>
  </si>
  <si>
    <t>นายเดชา  กำไรศิลป์</t>
  </si>
  <si>
    <t>นายวีระพล  อาจกล้า</t>
  </si>
  <si>
    <t>นายวุฒินันท์  บุญชู</t>
  </si>
  <si>
    <t>พันตำรวจเอกกรวัฒน์  หันประดิษฐ์</t>
  </si>
  <si>
    <t>นางสาวสัมฤทธิ์  เหมะ</t>
  </si>
  <si>
    <t>นายวรพร  อัศวเหม</t>
  </si>
  <si>
    <t>นายเฉลิมพล  คงสุวรรณ์</t>
  </si>
  <si>
    <t>นายมาโนช  นุชนา</t>
  </si>
  <si>
    <t>นายสุรศักดิ์  สินประเสริฐ</t>
  </si>
  <si>
    <t>นางสาวดรุณี  หมายพึ่ง</t>
  </si>
  <si>
    <t>นายประยุต  ทรัพย์อุดม</t>
  </si>
  <si>
    <t>นายสายัณต์  ทวีผล</t>
  </si>
  <si>
    <t>นางสาวนิตยา  มีศรี</t>
  </si>
  <si>
    <t>นายนิธิพล  บุญเพ็ชร</t>
  </si>
  <si>
    <t>นายจาตุรนต์  นกขมิ้น</t>
  </si>
  <si>
    <t>นายปรัชญา  สมบูรณ์</t>
  </si>
  <si>
    <t>นายสมบัติดำรงค์  พุฒพลายงาม</t>
  </si>
  <si>
    <t>นายภัคเดช  วันวงษ์</t>
  </si>
  <si>
    <t>นายบดินทร์  โคมปิ่น</t>
  </si>
  <si>
    <t>นางวิลาสินี  อินอ้น</t>
  </si>
  <si>
    <t>นายวิจิตร  จัดณรงค์</t>
  </si>
  <si>
    <t>นายประสบผล  เตียวองอาจกุล</t>
  </si>
  <si>
    <t>นายจรัญ  แสงวัฒน์</t>
  </si>
  <si>
    <t>นายวีรภัทร  คันธะ</t>
  </si>
  <si>
    <t>นายฐาปกรณ์  กุลเจริญ</t>
  </si>
  <si>
    <t>นางนฤมล  ธารดำรงค์</t>
  </si>
  <si>
    <t>นายกุลชร  มีสัมฤทธิ์</t>
  </si>
  <si>
    <t>นายธงพลิ้ว  เจนสมบูรณ์สิน</t>
  </si>
  <si>
    <t>นายจำนงค์  แสงวิมาน</t>
  </si>
  <si>
    <t>นายธวัชชวิน  โกพัฒน์ตา</t>
  </si>
  <si>
    <t>นายวิชัยยุตม์  โอบนิธิสุรดิษ</t>
  </si>
  <si>
    <t>นายจักรกฤษณ์  รัตนศิลา</t>
  </si>
  <si>
    <t>นายธงวุฒิ  วัฒนิศร</t>
  </si>
  <si>
    <t>นายสัญชัย  อยู่ไพศาล</t>
  </si>
  <si>
    <t>นายบุญเลิศ  แสงพันธุ์</t>
  </si>
  <si>
    <t>นางสาวไพลิน  เทียนสุวรรณ</t>
  </si>
  <si>
    <t>นายประชา  ประสพดี</t>
  </si>
  <si>
    <t>นายต่อศักดิ์  อัศวเหม</t>
  </si>
  <si>
    <t>นายเสรี  มะลิแย้ม</t>
  </si>
  <si>
    <t>นางสาวปรียดา  วรกีรติกุล</t>
  </si>
  <si>
    <t>นายณัฐพล  ช่อสกุล</t>
  </si>
  <si>
    <t>นายอภิสิทธิ์  มิ่งพรสมาน</t>
  </si>
  <si>
    <t>นายธนวัฒน์  ขุนพระเดิม</t>
  </si>
  <si>
    <t>นายสมปอง  ทุมคำ</t>
  </si>
  <si>
    <t>นายพัทรภูมิ  โชคลาภ</t>
  </si>
  <si>
    <t>นายตรัยวรรธน์  อิ่มใจ</t>
  </si>
  <si>
    <t>นางสลิลทิพย์  สุขวัฒน์</t>
  </si>
  <si>
    <t>นายกรุงศรีวิไล  สุทินเผือก</t>
  </si>
  <si>
    <t>นายพนัส  อิ่มใจ</t>
  </si>
  <si>
    <t>นายธวัชชัย  ทรงพัฒนาศิลป์</t>
  </si>
  <si>
    <t>นายมานะ  บุญนาค</t>
  </si>
  <si>
    <t>นายชนะชล  หงษ์จร</t>
  </si>
  <si>
    <t>นายธนะวรรธน์  ตองอ่อน</t>
  </si>
  <si>
    <t>นายสิรวิทย์  ฉ่ำตุ๋ย</t>
  </si>
  <si>
    <t>นางนันทนา  สังข์สุข</t>
  </si>
  <si>
    <t>นายภูมินริศร์  ปทุมพงศ์โสธร</t>
  </si>
  <si>
    <t>นายภัทรธนาวัฒย์  สาลีรัชตะธรรม</t>
  </si>
  <si>
    <t>นายอานุภาพ  ลิขิตอำนวยชัย</t>
  </si>
  <si>
    <t>นางสาวรังสิมา  รอดรัศมี</t>
  </si>
  <si>
    <t>นายธนธัส  ขุนนุช</t>
  </si>
  <si>
    <t>นายนพพล  ธนิกุล</t>
  </si>
  <si>
    <t>นางสาวณิชาภา  โกวิทานนท์</t>
  </si>
  <si>
    <t>นายนิทรารัตน์  แพทย์วงศ์</t>
  </si>
  <si>
    <t>นายพิพัฒน์  สวนสวัสดิ์</t>
  </si>
  <si>
    <t>นายดิเรกฤทธิ์  เล็กสกุล</t>
  </si>
  <si>
    <t>นายณรงค์  ญานศิริ</t>
  </si>
  <si>
    <t>นายวสันต์  เหลาโชติ</t>
  </si>
  <si>
    <t>นายณัฐพงษ์  สุมโนธรรม</t>
  </si>
  <si>
    <t>นายวัฒนา  แตงมณี</t>
  </si>
  <si>
    <t>นายอุดม  กันม่วง</t>
  </si>
  <si>
    <t>นายสมเกียรติ  ปิ่นเจริญ</t>
  </si>
  <si>
    <t>นายชวพล  วัฒนพรมงคล</t>
  </si>
  <si>
    <t>นายบรรพต  อินคชสาร</t>
  </si>
  <si>
    <t>นายยุทธศิลป์  มณีไพโรจน์</t>
  </si>
  <si>
    <t>นางสาวธชย  สำลี</t>
  </si>
  <si>
    <t>นายรัฐภูมิ  อัศววิริยวงศ์</t>
  </si>
  <si>
    <t>นายสุรศักดิ์  สำราญ</t>
  </si>
  <si>
    <t>นายศิริโรจน์  ธนิกกุล</t>
  </si>
  <si>
    <t>นายบุญมี  นิลถนอม</t>
  </si>
  <si>
    <t>นายพลภวัฒน์  ชำนาญวาด</t>
  </si>
  <si>
    <t>นางสาวปัญฑารีย์  มั่งมี</t>
  </si>
  <si>
    <t>นายธนวัฒน์  ทองโต</t>
  </si>
  <si>
    <t>นายรติพงษ์  ภู่มาลี</t>
  </si>
  <si>
    <t>นายอานนท์  งามดอกไม้</t>
  </si>
  <si>
    <t>ว่าที่เรือเอกสุประเสริฐ  ชาวบ้านเกาะ</t>
  </si>
  <si>
    <t>นายอรรถพล  อัศวีนานนท์</t>
  </si>
  <si>
    <t>นายชัยภัทร  สุวรรณรัตน์</t>
  </si>
  <si>
    <t>นายศิรสิทธิ์  สงนุ้ย</t>
  </si>
  <si>
    <t>นายปัญญา  ชวนบุญ</t>
  </si>
  <si>
    <t>นางสาวจอมขวัญ  กลับบ้านเกาะ</t>
  </si>
  <si>
    <t>นายประยงค์  นอบน้อม</t>
  </si>
  <si>
    <t>นายศรายุทธ  ศรีนิเวศน์</t>
  </si>
  <si>
    <t>นายนิติรัฐ  สุนทรวร</t>
  </si>
  <si>
    <t>นายทองคำ  หลงเปลี่ยว</t>
  </si>
  <si>
    <t>พันตำรวจเอกภัคภณ  เล็กท่าไม้</t>
  </si>
  <si>
    <t>นายพีรภาส  พิศอาด</t>
  </si>
  <si>
    <t>นางขวัญเรือน  เทียนทอง</t>
  </si>
  <si>
    <t>นายปฐมพล  สาระรัตน์</t>
  </si>
  <si>
    <t>นางดรุณี  พูนประสิทธิ์</t>
  </si>
  <si>
    <t>นายกฤษณ  สุนทรกิจพาณิชย์</t>
  </si>
  <si>
    <t>นางสาวอุทัยรัตน์  ถาวรยิ่ง</t>
  </si>
  <si>
    <t>นางสาวอารีรัตน์  จันทะสอน</t>
  </si>
  <si>
    <t>นายสุชาติ  ตาลไธสง</t>
  </si>
  <si>
    <t>นางสาวชฎาวรรณ  ทองเปลี่ยน</t>
  </si>
  <si>
    <t>นางสาวตรีนุช  เทียนทอง</t>
  </si>
  <si>
    <t>นายยุทธชัย  รำไพวรรณ์</t>
  </si>
  <si>
    <t>นายปัญญา  ชาติปัญญาวุฒิ</t>
  </si>
  <si>
    <t>นายสมบัติ  สุริยันต์</t>
  </si>
  <si>
    <t>นายสุทธิรักษ์  วันเพ็ญ</t>
  </si>
  <si>
    <t>นางสาวบังอร  อดุลย์สิทธิ์</t>
  </si>
  <si>
    <t>นางสาวทองคำ  เพิ่มพิมพา</t>
  </si>
  <si>
    <t>นางสาวอัคลีมา  คลังเพชร</t>
  </si>
  <si>
    <t>นายบุญสิน  จันทะสอน</t>
  </si>
  <si>
    <t>นายจรัญ  ศรีบุญเรือง</t>
  </si>
  <si>
    <t>นายดิเรก  หาญประสพ</t>
  </si>
  <si>
    <t>นายสรวงศ์  เทียนทอง</t>
  </si>
  <si>
    <t>นายสุรศักดิ์  ชิงนวรรณ์</t>
  </si>
  <si>
    <t>นายปรมินทร์  จันทรกาล</t>
  </si>
  <si>
    <t>นายรัตน์นริศ  หิรัญธนไชยา</t>
  </si>
  <si>
    <t>นายละลวย  สืบสมบัติสกุล</t>
  </si>
  <si>
    <t>นายกีรติ  ศิริยามันต์</t>
  </si>
  <si>
    <t>นายประเสริฐ  เบ็ญจมาท</t>
  </si>
  <si>
    <t>นางสาวพานทิพย์ศิริ  เพิ่มพิมพา</t>
  </si>
  <si>
    <t>นางสาวเบ็ญจวรรณ  เย็นประสพ</t>
  </si>
  <si>
    <t>นายสรพัช  ศรีปราชญ์</t>
  </si>
  <si>
    <t>นางสาวขานิฐาณันท์  เที่ยมประเสริฐ</t>
  </si>
  <si>
    <t>นางวราณธร  อำนาคะ</t>
  </si>
  <si>
    <t>นายปรพล  อดิเรกสาร</t>
  </si>
  <si>
    <t>นางสาวกัลยา  รุ่งวิจิตรชัย</t>
  </si>
  <si>
    <t>พันตำรวจเอกนรงค์  แสวงจิตร์</t>
  </si>
  <si>
    <t>นายบัณฑิตย์  น้อยยาโน</t>
  </si>
  <si>
    <t>นายสมนึก  เจริญผล</t>
  </si>
  <si>
    <t>นางสาวอนุษา  อินทร์สว่าง</t>
  </si>
  <si>
    <t>นายอรรถพล  วงษ์ประยูร</t>
  </si>
  <si>
    <t>นายสมบัติ  อำนาคะ</t>
  </si>
  <si>
    <t>นายทรงวุฒิ  สารจันทึก</t>
  </si>
  <si>
    <t>นายสมพงษ์  ภูพานเพชร</t>
  </si>
  <si>
    <t>นายรังษี  เสรีชัยใจมุ่ง</t>
  </si>
  <si>
    <t>นายกฤษดา  อินทร์พาเพียร</t>
  </si>
  <si>
    <t>นายกิตติ  นันทปัญญา</t>
  </si>
  <si>
    <t>นายเรืองยศ  ทองย้อย</t>
  </si>
  <si>
    <t>นายปิญะ  ภาอุดมทรัพย์</t>
  </si>
  <si>
    <t>นายบุญมี  สรรพคุณ</t>
  </si>
  <si>
    <t>นายวัชรพงศ์  คูวิจิตรสุวรรณ</t>
  </si>
  <si>
    <t>นางสาวนันทิตา  สงพราหมณ์</t>
  </si>
  <si>
    <t>นางสาวสิริพัชระ  จึงธีรพานิช</t>
  </si>
  <si>
    <t>นางสาวเกณิกา  อุ่นจิตร์</t>
  </si>
  <si>
    <t>นายณัฐพล  ศรีบุญจันทร์</t>
  </si>
  <si>
    <t>นางสาวเบญจวรรณ  ใสแก้ว</t>
  </si>
  <si>
    <t>พันตรีธนพล  แจ่มจันทร์</t>
  </si>
  <si>
    <t>นายองอาจ  วงษ์ประยูร</t>
  </si>
  <si>
    <t>นายพิธาน  ทรงกัมพล</t>
  </si>
  <si>
    <t>นายบุญส่ง  เกิดหลำ</t>
  </si>
  <si>
    <t>นายชนัตถ์  นันทปัญญา</t>
  </si>
  <si>
    <t>นายนันทวัชร  กี่สง่า</t>
  </si>
  <si>
    <t>นายเหมกร  พรหมมา</t>
  </si>
  <si>
    <t>นายวรพัทธ์  พาเจริญ</t>
  </si>
  <si>
    <t>นางสาวพวงเพชร  สว่างแก้ว</t>
  </si>
  <si>
    <t>นายอำนาจ  กลิ่นหอม</t>
  </si>
  <si>
    <t>นางทิพวรรณ  สุขเกษม</t>
  </si>
  <si>
    <t>นายโชติวุฒิ  ธนาคมานุสรณ์</t>
  </si>
  <si>
    <t>นายธีรเศรษฐ  พัฒน์วราพงษ์</t>
  </si>
  <si>
    <t>นางสาวนิชดา  ปั้นเกตุตันติรักษ์</t>
  </si>
  <si>
    <t>นายภูวเดช  มังสาทอง</t>
  </si>
  <si>
    <t>นายสุรสาล  ผาสุข</t>
  </si>
  <si>
    <t>สิบเอกณรงค์ชัย  อินทรกวี</t>
  </si>
  <si>
    <t>นายพชรพล  วงษ์ใหญ่</t>
  </si>
  <si>
    <t>นายวุฒิกร  จูเจี่ย</t>
  </si>
  <si>
    <t>นายสาโรจน์  พันธาสุ</t>
  </si>
  <si>
    <t>ร้อยโทวัฒนชัย  เกตุเพ็ชร</t>
  </si>
  <si>
    <t>นางพรรณสิริ  กุลนาถศิริ</t>
  </si>
  <si>
    <t>นางสาวนาตยา  กรุณามิตร</t>
  </si>
  <si>
    <t>นายวิรัตน์  วิริยะพงษ์</t>
  </si>
  <si>
    <t>นางสาวประภาภรณ์  เชยวัดเกาะ</t>
  </si>
  <si>
    <t>นางสาวเสาวนีย์  ศุภกมลเสนีย์</t>
  </si>
  <si>
    <t>จ่าสิบเอกทัดเทียม  เพ็ชรศรี</t>
  </si>
  <si>
    <t>นางสาวทัศนา  บัวคำ</t>
  </si>
  <si>
    <t>นายธนพล  นิลทการ</t>
  </si>
  <si>
    <t>นางสาวเบญจมาศ  ไก่แก้ว</t>
  </si>
  <si>
    <t>พันตำรวจโทมงกุฎ  รักบุญประเสริฐ</t>
  </si>
  <si>
    <t>นายสุพร  สุกิจธรรมภาณ</t>
  </si>
  <si>
    <t>นายชูศักดิ์  คีรีมาศทอง</t>
  </si>
  <si>
    <t>นายวศินภัทร์  กิตตินันท์พาณิช</t>
  </si>
  <si>
    <t>นายสัมพันธ์  ตั้งเบญจผล</t>
  </si>
  <si>
    <t>นายชยุตม์  วุฒิสารเจริญ</t>
  </si>
  <si>
    <t>นายศุภชัย  โตนดดง</t>
  </si>
  <si>
    <t>นายนทีกานต์  ยิ้มยวน</t>
  </si>
  <si>
    <t>นายวิโรจน์  มากมูล</t>
  </si>
  <si>
    <t>นายเอนก  ตุ๊ดกัน</t>
  </si>
  <si>
    <t>นายพิสิฐ  บัวแก้ว</t>
  </si>
  <si>
    <t>นางสาวธัญลักษณ์  แม้นอินทร์</t>
  </si>
  <si>
    <t>นางสาวประภาพร  ทองปากน้ำ</t>
  </si>
  <si>
    <t>นายสมเจตน์  ลิมปะพันธุ์</t>
  </si>
  <si>
    <t>นายอารยะ  ชุมดวง</t>
  </si>
  <si>
    <t>นางกัญญาวีร์  ทองสงค์</t>
  </si>
  <si>
    <t>นายพิทยา  ทับทิมไทย</t>
  </si>
  <si>
    <t>นายนราธิป  ภูมิถาวร</t>
  </si>
  <si>
    <t>พันโทพรชัย  แสงสว่าง</t>
  </si>
  <si>
    <t>ร้อยตำรวจเอกสรวิศ  เฟื่องมณี</t>
  </si>
  <si>
    <t>นายจักรวาล  ชัยวิรัตน์นุกูล</t>
  </si>
  <si>
    <t>นายนวพันธ์  เอื้อคณิต</t>
  </si>
  <si>
    <t>นายทินพัฒน์  เรืองฤทธิ์</t>
  </si>
  <si>
    <t>นายไชยา  บุญเกิด</t>
  </si>
  <si>
    <t>ร้อยตำรวจเอกหญิงสมหวัง  หมีเทศ</t>
  </si>
  <si>
    <t>นายรวม  ล้นเหลือ</t>
  </si>
  <si>
    <t>นายสะอาด  กาฟัก</t>
  </si>
  <si>
    <t>นายธันนวัฒน์  ชะเอม</t>
  </si>
  <si>
    <t>นายจเร  บุญกำเหนิด</t>
  </si>
  <si>
    <t>นายสรชัด  สุจิตต์</t>
  </si>
  <si>
    <t>นายสมเกียรติ  เสรีวิพุธ</t>
  </si>
  <si>
    <t>นางสาวกุลธิดา  เหมาเพชร</t>
  </si>
  <si>
    <t>นายพยอม  ระวงศ์พันธุ์</t>
  </si>
  <si>
    <t>นายสมมาตร  วิสุทธิวงษ์</t>
  </si>
  <si>
    <t>นายอิสระ  บุญญาอรุณเนตร</t>
  </si>
  <si>
    <t>นายศุภกิจ  กลิ่นหอม</t>
  </si>
  <si>
    <t>นายชูชาติ  สุขสวัสดิ์</t>
  </si>
  <si>
    <t>นายธนวัฒน์  ศรีรัตนสุภานนท์</t>
  </si>
  <si>
    <t>นายธวัช  เคหะธูป</t>
  </si>
  <si>
    <t>นายณัฐวุฒิ  ประเสริฐสุวรรณ</t>
  </si>
  <si>
    <t>นายณัฐพิชา  รอดชีพ</t>
  </si>
  <si>
    <t>พลตรีเทียมศักดิ์  สุขานุยุทธ</t>
  </si>
  <si>
    <t>นายพงศ์พิชาญ  ดามาพงศ์</t>
  </si>
  <si>
    <t>นายเมฆินทร์  เอี่ยมสอาด</t>
  </si>
  <si>
    <t>นายธนศักดิ์  อินทร์น้อย</t>
  </si>
  <si>
    <t>นายอุดม  เพชรน้อย</t>
  </si>
  <si>
    <t>นายพิศนุ  เชื้อชมกุล</t>
  </si>
  <si>
    <t>นายสมัชชา  บุญญาอรุณเนตร</t>
  </si>
  <si>
    <t>นางสาวจินห์นิภา  ศรีสำอางค์</t>
  </si>
  <si>
    <t>นายธนภัท  รัตนธาวิน</t>
  </si>
  <si>
    <t>นายนพดล  มาตรศรี</t>
  </si>
  <si>
    <t>นายกิจจา  วงศ์ประเสริฐ</t>
  </si>
  <si>
    <t>นายสมภาษ  ชิมสด</t>
  </si>
  <si>
    <t>นายทรงธรรม  ลิ้มธนาคม</t>
  </si>
  <si>
    <t>นายสวัสดิ์  แก้วเขียว</t>
  </si>
  <si>
    <t>นายเกษม  ศรีบุญเพ็ง</t>
  </si>
  <si>
    <t>นายทวีศักดิ์  ฐานบัญชา</t>
  </si>
  <si>
    <t>นายธานินทร์  โลห์ประเสริฐ</t>
  </si>
  <si>
    <t>นายรุจิกร  คลังดิษฐ์</t>
  </si>
  <si>
    <t>นายสำราญ  หอมสุวรรณ</t>
  </si>
  <si>
    <t>นายเสมอกัน  เที่ยงธรรม</t>
  </si>
  <si>
    <t>นายยุทธนา  โพธสุธน</t>
  </si>
  <si>
    <t>นายสหรัฐ  กุลศรี</t>
  </si>
  <si>
    <t>นายภูริชญ์  สุวรรณประทีป</t>
  </si>
  <si>
    <t>พันตำรวจโทราชศักดิ์  คงสว่าง</t>
  </si>
  <si>
    <t>นางสาวพิรุณวัลย์  บ้านพลูหลวง</t>
  </si>
  <si>
    <t>นางพัสพร  แก้วเขียว</t>
  </si>
  <si>
    <t>นายสานัน  สถาปกาญพงศ์</t>
  </si>
  <si>
    <t>นายสุรศักดิ์  เข็มเงิน</t>
  </si>
  <si>
    <t>นายอนุวัฒน์  การะเวก</t>
  </si>
  <si>
    <t>นายประภัตร  โพธสุธน</t>
  </si>
  <si>
    <t>นายวิเชียร  ตามสี</t>
  </si>
  <si>
    <t>นายไพโรจน์  ลีรัตนนุรัตน์</t>
  </si>
  <si>
    <t>นายภานรินทร์  อินสกุล</t>
  </si>
  <si>
    <t>นายประภาส  บุญไชย</t>
  </si>
  <si>
    <t>นายเทียนชัย  ปิ่นวิเศษ</t>
  </si>
  <si>
    <t>นางสาวภริตา  คลังดิษฐ์</t>
  </si>
  <si>
    <t>นายทวี  พิมพขันธ</t>
  </si>
  <si>
    <t>นางสาวกานต์สินี  ฉายไชยพันธ์</t>
  </si>
  <si>
    <t>นายวรยุทธ  ประทีปพรศักดิ์</t>
  </si>
  <si>
    <t>นายพรชัย  ช้างเขียว</t>
  </si>
  <si>
    <t>นายศุภศิษฎิ์  อุบลบาน</t>
  </si>
  <si>
    <t>นางสาวกานสินี  โอภาสรังสรรค์</t>
  </si>
  <si>
    <t>นายวราวุธ  วุฒิ</t>
  </si>
  <si>
    <t>นายศักดา  สมบูรณ์ลักขณา</t>
  </si>
  <si>
    <t>นายภานุ  ศรีบุศยกาญจน์</t>
  </si>
  <si>
    <t>นางสาวลีลาวัลย์  นุ้ยบุตร</t>
  </si>
  <si>
    <t>นายอนุวัตร์  รจิตานนท์</t>
  </si>
  <si>
    <t>นายณัฐวรันธร  ทองคำ</t>
  </si>
  <si>
    <t>นายพิสัณห์  ทองโมถ่าย</t>
  </si>
  <si>
    <t>นายวิเชียร  จันทร์บัว</t>
  </si>
  <si>
    <t>นายสุรสิทธิ์  ปล่องบรรจง</t>
  </si>
  <si>
    <t>นายขจรภพ  วุฒิจันทร์</t>
  </si>
  <si>
    <t>นางสาวฤทัยทิพย์  รังสิประภัศร</t>
  </si>
  <si>
    <t>นายพงษ์ศักดิ์  กุลเมือง</t>
  </si>
  <si>
    <t>นายพิพิธ  รัตนรักษ์</t>
  </si>
  <si>
    <t>นายสุริญญา  ยืนนาน</t>
  </si>
  <si>
    <t>นางสาวณัฐสุดา  จิตกรม</t>
  </si>
  <si>
    <t>นายณัฐดนัย  หิมทอง</t>
  </si>
  <si>
    <t>นายวิวรรธน์  นิลวัชรมณี</t>
  </si>
  <si>
    <t>นายเธียรทัศน์  เอี่ยมตระกูล</t>
  </si>
  <si>
    <t>นายสุนทร  ภู่ไพบูลย์</t>
  </si>
  <si>
    <t>นางพงศ์ศรี  นาคเมือง</t>
  </si>
  <si>
    <t>นายสมคิด  กษมาพันธุ์</t>
  </si>
  <si>
    <t>นายสมศักดิ์  มือเพ็ชร</t>
  </si>
  <si>
    <t>นางสาววชิราภรณ์  กาญจนะ</t>
  </si>
  <si>
    <t>นายปิยะรัฐ  จิรัตน์ฐิกุล</t>
  </si>
  <si>
    <t>นายสิทธิภร  จันทบูรณ์</t>
  </si>
  <si>
    <t>นายสิทธิกร  เกษมณี</t>
  </si>
  <si>
    <t>นายสุรพล  วรรณโชติ</t>
  </si>
  <si>
    <t>นายนันทวัชร์  กูลเกื้อศิประไพ</t>
  </si>
  <si>
    <t>นายประเทือง  มีแต้ม</t>
  </si>
  <si>
    <t>นายธนสาร  เดชนะ</t>
  </si>
  <si>
    <t>นายสุเชษฐ  ศรีโพธิ์ชัย</t>
  </si>
  <si>
    <t>นายชาญวิทย์  โชคอำนวย</t>
  </si>
  <si>
    <t>นายพันธ์ศักดิ์  บุญแทน</t>
  </si>
  <si>
    <t>นายสมชาติ  ประดิษฐพร</t>
  </si>
  <si>
    <t>นางสาวรุจิเรศ  สมบุญ</t>
  </si>
  <si>
    <t>นายสถาพร  กล่อมเจริญ</t>
  </si>
  <si>
    <t>นายอมรินทร์  ชูเพชร</t>
  </si>
  <si>
    <t>นายสุพจน์  บานเย็น</t>
  </si>
  <si>
    <t>นายสุชัด  ชูสุวรรณ</t>
  </si>
  <si>
    <t>นายสุชาติ  วิรินทร์</t>
  </si>
  <si>
    <t>นางจิรวรรณ  สารสิทธิ์</t>
  </si>
  <si>
    <t>นายกฤตภาส  พรหมมากรณ์</t>
  </si>
  <si>
    <t>นางสาวอัญชุลี  วรเศรษฐศักดิ์</t>
  </si>
  <si>
    <t>นางสาวศศิธร  จงจิตร</t>
  </si>
  <si>
    <t>นายวิชิต  นิตยา</t>
  </si>
  <si>
    <t>นางสาวเสาวนิต  สุขสนาน</t>
  </si>
  <si>
    <t>นายปรเมษฐ์  จินา</t>
  </si>
  <si>
    <t>นายนุกูล  พูลสวัสดิ์</t>
  </si>
  <si>
    <t>นายสินิตย์  เลิศไกร</t>
  </si>
  <si>
    <t>นายไพโรจน์  ฤกษ์ดี</t>
  </si>
  <si>
    <t>พันเอกสุพจน์  มากแก้ว</t>
  </si>
  <si>
    <t>นางอัจฉราวดี  เกื้อหนุน</t>
  </si>
  <si>
    <t>นายวิฑูรย์  ชัยสิทธิ์</t>
  </si>
  <si>
    <t>นายธนโชติ  ติณพันธุ์</t>
  </si>
  <si>
    <t>นายวศุธน  เรืองขนาบ</t>
  </si>
  <si>
    <t>นายระพีพัฒน์  วรรณะ</t>
  </si>
  <si>
    <t>นางพิมลพร  โสภา</t>
  </si>
  <si>
    <t>นายกฤาณากร  เสืออินโท</t>
  </si>
  <si>
    <t>นายพิชัย  ชมภูพล</t>
  </si>
  <si>
    <t>นางสาวอนงค์นาถ  จ่าแก้ว</t>
  </si>
  <si>
    <t>นายสิรวิทย์  ช่วงเสน</t>
  </si>
  <si>
    <t>นายธีรภัทร  พริ้งศุลกะ</t>
  </si>
  <si>
    <t>นายโกเมท  เกิดสมบัติ</t>
  </si>
  <si>
    <t>นายสุชาติ  อินทรมณี</t>
  </si>
  <si>
    <t>ร้อยตำรวจเอกนิคมพร  หนูแก้ว</t>
  </si>
  <si>
    <t>พันตำรวจเอกกรณ์  ทองปรีชา</t>
  </si>
  <si>
    <t>นายสวัสดิ์  วิเชียรพร</t>
  </si>
  <si>
    <t>นายถนอม  ศักดิ์เพชร</t>
  </si>
  <si>
    <t>นายณัทธพงศ์  ชูมาก</t>
  </si>
  <si>
    <t>นายสำรอง  ใจรังษี</t>
  </si>
  <si>
    <t>นายธานินท์  นวลวัฒน์</t>
  </si>
  <si>
    <t>นายชาติพงศ์  กุลรัตน์</t>
  </si>
  <si>
    <t>นางสาวตวงทอง  ประดิษฐพร</t>
  </si>
  <si>
    <t>นายมนู  วณิชชานนท์</t>
  </si>
  <si>
    <t>นายมนตรี  เพชรขุ้ม</t>
  </si>
  <si>
    <t>นายศุรุท  เกษมณีภูรเดช</t>
  </si>
  <si>
    <t>นายวรพจน์  วิชัยดิษฐ์</t>
  </si>
  <si>
    <t>นายสมโชค  พูลสุข</t>
  </si>
  <si>
    <t>นายสุเรนทร์  ลิ้มสุวรรณ</t>
  </si>
  <si>
    <t>นายสมชาย  ไชยยศ</t>
  </si>
  <si>
    <t>นางสาวสุนิสา  นาคประดิษฐ์</t>
  </si>
  <si>
    <t>นางสาวจิดาภา  มือเพ็ชร</t>
  </si>
  <si>
    <t>นายปกรณ์  มุ่งเจริญพร</t>
  </si>
  <si>
    <t>นายเบญจมินทร์  ปันสน</t>
  </si>
  <si>
    <t>นายอนันต์  ปาลีคุปต์</t>
  </si>
  <si>
    <t>ว่าที่ร้อยตรีศักดินันท์  ศุภนิมิตรมนตรี</t>
  </si>
  <si>
    <t>นายวิภูษิต  มีสิทธิ์</t>
  </si>
  <si>
    <t>นายอนุรัตน์  ศรีสุรินทร์</t>
  </si>
  <si>
    <t>นางสาวนรีนุช  ปานทอง</t>
  </si>
  <si>
    <t>นายสุพร  วัฒนาเอี่ยวสกุล</t>
  </si>
  <si>
    <t>นายอนุกูล  ทรายเพชร</t>
  </si>
  <si>
    <t>นายวิโรจน์  ดีใจ</t>
  </si>
  <si>
    <t>นายครองศักดิ์  ยศวิจิตรไพศาล</t>
  </si>
  <si>
    <t>นางจำนงค์  ฤทธิรณ</t>
  </si>
  <si>
    <t>นายพิเชษฐ  หล่าบรรเทา</t>
  </si>
  <si>
    <t>นายชูชัย  มุ่งเจริญพร</t>
  </si>
  <si>
    <t>นายณัฏฐพล  จรัสรพีพงษ์</t>
  </si>
  <si>
    <t>นายนิรันดร์  ลวดเงิน</t>
  </si>
  <si>
    <t>นายมานพ  แสงดำ</t>
  </si>
  <si>
    <t>นายพิเชษฐ์  ภูแก้ว</t>
  </si>
  <si>
    <t>นายดำรงค์  ครึ่งมี</t>
  </si>
  <si>
    <t>นายเสถียร  สุขประเสริฐ</t>
  </si>
  <si>
    <t>นายสมรส  มั่นยืน</t>
  </si>
  <si>
    <t>นายอานุภาพ  เจษฎาพรภิญโญ</t>
  </si>
  <si>
    <t>นายวัน  หยิบล้ำ</t>
  </si>
  <si>
    <t>นายประเสริฐ  ตริตรองรัมย์</t>
  </si>
  <si>
    <t>นางปภาอร  หงษ์สูง</t>
  </si>
  <si>
    <t>นางสาวผกามาศ  เจริญพันธ์</t>
  </si>
  <si>
    <t>นายคุณากร  ปรีชาชนะชัย</t>
  </si>
  <si>
    <t>นายโพธิธวัช  พัฒนาพงษ์ไชย</t>
  </si>
  <si>
    <t>นายเจ้าจอม  เตียวเจริญโสภา</t>
  </si>
  <si>
    <t>นายรื่น  เงางาม</t>
  </si>
  <si>
    <t>นายพิสิษฐ์  อุนัยบัน</t>
  </si>
  <si>
    <t>นายองอาจ  โสรถาวร</t>
  </si>
  <si>
    <t>นางสาวระเบียบ  อยู่เย็น</t>
  </si>
  <si>
    <t>นายสุพัฒน์  โพธิสาร</t>
  </si>
  <si>
    <t>นายชัย  บรรลุสุข</t>
  </si>
  <si>
    <t>นายนิรันดร  บุญนิติรัตน์</t>
  </si>
  <si>
    <t>นายไพรยวน  พันธ์สีดา</t>
  </si>
  <si>
    <t>นายสุบรรณ์  แสงทอง</t>
  </si>
  <si>
    <t>นายพรเทพ  พูนศรีธนากูล</t>
  </si>
  <si>
    <t>นางสาวธนัญญา  แท่นแก้ว</t>
  </si>
  <si>
    <t>นายปุณยวัฒน์  สนใจ</t>
  </si>
  <si>
    <t>นางชนมณี  บุตรวงษ์</t>
  </si>
  <si>
    <t>นายอิทธิพล  กำลังหาญ</t>
  </si>
  <si>
    <t>นายยรรยง  ผิวอ่อน</t>
  </si>
  <si>
    <t>นายสุวิทย์  เกษอินทร์</t>
  </si>
  <si>
    <t>นายพิชญ์ชนกนันทน์  ภวภูรีนนท์</t>
  </si>
  <si>
    <t>นายสมานมิตร  จิตหนักแน่น</t>
  </si>
  <si>
    <t>นางสาวรำไพ  เพิ่มทอง</t>
  </si>
  <si>
    <t>นายพิชัย  กะการดี</t>
  </si>
  <si>
    <t>นายไพศาล  ศิริปุญญะบุษ</t>
  </si>
  <si>
    <t>นายจรัสพรรณ  ณัฐพงศธร</t>
  </si>
  <si>
    <t>นายครูมานิตย์  สังข์พุ่ม</t>
  </si>
  <si>
    <t>นางสาวทัตพิชา  เข็มแก้ว</t>
  </si>
  <si>
    <t>นางฟาริดา  สุไลมาน</t>
  </si>
  <si>
    <t>นายกวิน  เตียวเจริญโสภา</t>
  </si>
  <si>
    <t>นายสุริยะ  บัวบาน</t>
  </si>
  <si>
    <t>นางสาวจินตนา  กลั่นแก้ว</t>
  </si>
  <si>
    <t>นายบุญถึง  แพงแก้ว</t>
  </si>
  <si>
    <t>นายภัทรพล  หงษ์สูง</t>
  </si>
  <si>
    <t>นายภูมิสิน  การะเวก</t>
  </si>
  <si>
    <t>นายยืนยง  เงินถม</t>
  </si>
  <si>
    <t>นายอดิศร  วุฒิยา</t>
  </si>
  <si>
    <t>นายเรืองเดช  ทองศรี</t>
  </si>
  <si>
    <t>นายพันธ์เรือง  ห่อทอง</t>
  </si>
  <si>
    <t>นายล้ำเลิศ  พัวพัฒนโชติ</t>
  </si>
  <si>
    <t>นายอนุชา  วัชรศีขร</t>
  </si>
  <si>
    <t>นายธนกร  นานวน</t>
  </si>
  <si>
    <t>นายอำนวย  แท่นดี</t>
  </si>
  <si>
    <t>นางสาววรายุภัสร์  ฉัตรทองโยธิน</t>
  </si>
  <si>
    <t>นายธนสารสมบัติ  ธนสารโภคทรัพย์</t>
  </si>
  <si>
    <t>ร้อยตำรวจเอกทวีรัชต์  สมานทอง</t>
  </si>
  <si>
    <t>นายภุมรินทร์  โมทอง</t>
  </si>
  <si>
    <t>นายธงชัย  เจริญถนอม</t>
  </si>
  <si>
    <t>นายสุกฤษ  สร้อยศรีหา</t>
  </si>
  <si>
    <t>ดาบตำรวจบุญเทียม  ศรีงาม</t>
  </si>
  <si>
    <t>นายเสาว์  กรวยทอง</t>
  </si>
  <si>
    <t>นายเรืองวิทย์  คูณวัฒนาพงษ์</t>
  </si>
  <si>
    <t>นายชูศักดิ์  แอกทอง</t>
  </si>
  <si>
    <t>นายอริยะมรรค  จันทนุภา</t>
  </si>
  <si>
    <t>นายพิเชษฐ์  สุทธิศิริวัฒนะ</t>
  </si>
  <si>
    <t>นายฉัตรชัย  สงวนดี</t>
  </si>
  <si>
    <t>นายสุพจน์  ตระกูลสูง</t>
  </si>
  <si>
    <t>นายทวีศักดิ์  ยงยิ่งยืน</t>
  </si>
  <si>
    <t>นายพิภพ  จันทเขต</t>
  </si>
  <si>
    <t>นายเสกสรรค์  นิสัยกล้า</t>
  </si>
  <si>
    <t>นายธนพนธ์  พงศ์ศรัณย์ภัทร</t>
  </si>
  <si>
    <t>นายโกศล  หมายทอง</t>
  </si>
  <si>
    <t>นายสาโรจน์  ธานีพูน</t>
  </si>
  <si>
    <t>นางปทิดา  ตันติรัตนานนท์</t>
  </si>
  <si>
    <t>นายสมบัติ  ศรีสุรินทร์</t>
  </si>
  <si>
    <t>นายภาณุโรจน์  กมลรัมย์บวร</t>
  </si>
  <si>
    <t>นายทองพูน  มะวังนุทูล</t>
  </si>
  <si>
    <t>นายเทพพนม  นามลี</t>
  </si>
  <si>
    <t>นายไพบูลย์  ศิริมา</t>
  </si>
  <si>
    <t>นายณรงค์ฤทธิ์  นิติ จันทึก</t>
  </si>
  <si>
    <t>นายจันทร์  สมัญญา</t>
  </si>
  <si>
    <t>นายสุเทพ  หมายทอง</t>
  </si>
  <si>
    <t>นายพิรุณ  บูรณะ</t>
  </si>
  <si>
    <t>นายกระแสร์  ตระกูลพรพงศ์</t>
  </si>
  <si>
    <t>นายกฤษฎา  ตันเทอดทิตย์</t>
  </si>
  <si>
    <t>นางสาวอภิญญา  บุญจันทร์</t>
  </si>
  <si>
    <t>นายเสถียร  ผาณิบุศย์</t>
  </si>
  <si>
    <t>นายพิชชาวุธ  เหล่าศิริวิจิตร</t>
  </si>
  <si>
    <t>นายเชวงศักดิ์  พฤกษเทเวศ</t>
  </si>
  <si>
    <t>นางสาวกรรญดา  ณ หนองคาย</t>
  </si>
  <si>
    <t>นายพลวัฒน์  บุญแท้</t>
  </si>
  <si>
    <t>นางสาวปนัดดา  มาตะวงค์</t>
  </si>
  <si>
    <t>นายธวัชชัย  ลาสิงห์</t>
  </si>
  <si>
    <t>นายกัญจน์ณาธิป  เกียรติส่งแสง</t>
  </si>
  <si>
    <t>ร้อยตำรวจโทสมเกียรติ  เจริญวัย</t>
  </si>
  <si>
    <t>นางสาวชนก  จันทาทอง</t>
  </si>
  <si>
    <t>นางจิดาภา  สุนทรธนากุล</t>
  </si>
  <si>
    <t>นายแสวง  ราชพลแสน</t>
  </si>
  <si>
    <t>นางสาวทศพร  จันทร์ศรี</t>
  </si>
  <si>
    <t>นายสนั่น  สุขรมย์</t>
  </si>
  <si>
    <t>นางสาวปรียานุช  พาราศรี</t>
  </si>
  <si>
    <t>นายศักดิ์  บึงลี</t>
  </si>
  <si>
    <t>นางปิยะวดี  ไทยชาติ</t>
  </si>
  <si>
    <t>นายธงชัย  กึ่งมาตย์</t>
  </si>
  <si>
    <t>นายวันที  ผาอาจ</t>
  </si>
  <si>
    <t>นายคำสอน  จำกอง</t>
  </si>
  <si>
    <t>นายเอกธนัช  อินทร์รอด</t>
  </si>
  <si>
    <t>นายจริวัฒน์  ตัณฑรัตน์</t>
  </si>
  <si>
    <t>นายศักดิ์ดา  จันทรสุวรรณ</t>
  </si>
  <si>
    <t>นายพัฒนธรณ์  กีรติรัฐวัฒน์</t>
  </si>
  <si>
    <t>นางสุพิชญา  สุวรรณโสภา</t>
  </si>
  <si>
    <t>นายกฤศภณ  หล้าวงศา</t>
  </si>
  <si>
    <t>นายกฤษฎา  เข็มรัตน์</t>
  </si>
  <si>
    <t>นายจักรทิพย์  อินเสมียน</t>
  </si>
  <si>
    <t>นายอดุลย์  สารถี</t>
  </si>
  <si>
    <t>นางปณธณกร  ลุนศักดิ์</t>
  </si>
  <si>
    <t>นายสุรชัย  ทิพยมาตร์</t>
  </si>
  <si>
    <t>นางศริยา  ตรีเดช</t>
  </si>
  <si>
    <t>นายโชติวิชช์  โวหารเดชวรนันท์</t>
  </si>
  <si>
    <t>นายจิรวัฒณ์  โพธิเนตร</t>
  </si>
  <si>
    <t>นายสยาม  หัตถสงเคราะห์</t>
  </si>
  <si>
    <t>นางศรัณยา  สุวรรณพรหม</t>
  </si>
  <si>
    <t>นายสุปัญญา  ชัยโสภา</t>
  </si>
  <si>
    <t>นายสมพาน  ศรีหอม</t>
  </si>
  <si>
    <t>นายสุรชัย  ทวีคูณ</t>
  </si>
  <si>
    <t>นายทรงศักดิ์  ศิริสถิตย์</t>
  </si>
  <si>
    <t>นายสุวรรณ  สวัสดิ์ชิตัง</t>
  </si>
  <si>
    <t>นายประไว  คงอาษา</t>
  </si>
  <si>
    <t>นางสาวขวัญหทัย  ชุมแวงวาปี</t>
  </si>
  <si>
    <t>นายธนกร  ผลพัฒนา</t>
  </si>
  <si>
    <t>นายอานนท์  ทองนาม</t>
  </si>
  <si>
    <t>นางสาวนงนุชย์  ทาเเก้ว</t>
  </si>
  <si>
    <t>นายไชยา  พรหมา</t>
  </si>
  <si>
    <t>นายรุ่งเพชร  ศรีกาญจนา</t>
  </si>
  <si>
    <t>นายทรงเดช  มหาเสนา</t>
  </si>
  <si>
    <t>นายสรชาติ  วิชย สุวรรณพรหม</t>
  </si>
  <si>
    <t>นายธีระธนา  ด่านพงษ์</t>
  </si>
  <si>
    <t>นายศรายุทธ  ศิริสถิตย์</t>
  </si>
  <si>
    <t>นายคมกริช  พลร่ม</t>
  </si>
  <si>
    <t>นางสาวณัฐนันท์  พรมนิล</t>
  </si>
  <si>
    <t>นางยุพิน  ทีดี</t>
  </si>
  <si>
    <t>นายประสิทธิ์  ภานุวงศ์</t>
  </si>
  <si>
    <t>นายสาวิทย์  หลาบมาลา</t>
  </si>
  <si>
    <t>นายเอกดนัย  กำหอม</t>
  </si>
  <si>
    <t>นายสุวัฒน์  โกศล</t>
  </si>
  <si>
    <t>นายโสภา  ทาโบราณ</t>
  </si>
  <si>
    <t>นายณพล  เชยคำแหง</t>
  </si>
  <si>
    <t>นายณัฐวุฒิ  กองจันทร์ดี</t>
  </si>
  <si>
    <t>นายสมเกียรติ  เชษฐสุมน</t>
  </si>
  <si>
    <t>นางสาวประภาลักษณ์  สิทธิ</t>
  </si>
  <si>
    <t>นายพีรพงศ์  สุวรรณพงค์</t>
  </si>
  <si>
    <t>นายอภิรัฐ  มุกขะกัง</t>
  </si>
  <si>
    <t>นางสาวณภัทธิรา  โชติโอฬารกุล</t>
  </si>
  <si>
    <t>นายประสิทธิ์  ไชยศรี</t>
  </si>
  <si>
    <t>นายทองสุก  บุญอบ</t>
  </si>
  <si>
    <t>นายชัชชาย  พาโพธิ์พันธ์</t>
  </si>
  <si>
    <t>นางสาวธีรารัตน์  วรพันธ์</t>
  </si>
  <si>
    <t>นายปรมินทร์  อุ่นทะยา</t>
  </si>
  <si>
    <t>นางสาวหนูสินธ์  เกชิตร์</t>
  </si>
  <si>
    <t>นายภราดร  ปริศนานันทกุล</t>
  </si>
  <si>
    <t>นายชูศักดิ์  ศรีราชา</t>
  </si>
  <si>
    <t>นายสาโรจน์  ฉ่ำจิตร</t>
  </si>
  <si>
    <t>พันเอกพิทักษ์  ทิพมาศ</t>
  </si>
  <si>
    <t>นายโชคชัย  ทองศักดิ์</t>
  </si>
  <si>
    <t>นายชวลิต  ประสิทธิ์สมบัติ</t>
  </si>
  <si>
    <t>นางอภิพร  ศรีพยัคฆ์</t>
  </si>
  <si>
    <t>นายประเสริฐ  ชาวปลายนา</t>
  </si>
  <si>
    <t>นายกรวีร์  ปริศนานันทกุล</t>
  </si>
  <si>
    <t>นายชวกร  ศรีราชา</t>
  </si>
  <si>
    <t>นายกิตติพงศ์  สนธิสัมพันธ์</t>
  </si>
  <si>
    <t>นายบุญสม  มากสินธุ์</t>
  </si>
  <si>
    <t>นางสาวสุกัญญา  ขำวงษ์</t>
  </si>
  <si>
    <t>นางสาวภัทรสุดา  บุษรานันท์</t>
  </si>
  <si>
    <t>นายดำรงค์  ดิลกวัฒนโยธิน</t>
  </si>
  <si>
    <t>นางสาวกุลธนา  ชัชพลกลาง</t>
  </si>
  <si>
    <t>นายอนุรักษ์  อมรเมตตาจิต</t>
  </si>
  <si>
    <t>นางสุขสมรวย  วันทนียกุล</t>
  </si>
  <si>
    <t>นางสมหญิง  บัวบุตร</t>
  </si>
  <si>
    <t>นายประภาส  เวชกรณ์</t>
  </si>
  <si>
    <t>นางสาวแป้งธนชาภา  จันทวารา</t>
  </si>
  <si>
    <t>นายวิชัย  บุญเสริฐ</t>
  </si>
  <si>
    <t>นายบวรศักดิ์  คณาเสน</t>
  </si>
  <si>
    <t>นายทวีชัย  พลธานี</t>
  </si>
  <si>
    <t>นายอิทธิกร  สุวะมาตย์</t>
  </si>
  <si>
    <t>นางสาวปิยะมาศ  บัวแก้ว</t>
  </si>
  <si>
    <t>นายกมล  บุญธิมา</t>
  </si>
  <si>
    <t>นายสงบ  โสภิพันธ์</t>
  </si>
  <si>
    <t>นายการันต์  ลุนพันธ์</t>
  </si>
  <si>
    <t>นายไสว  ผลาวงศ์</t>
  </si>
  <si>
    <t>นางญาณีนาถ  เข็มนาค</t>
  </si>
  <si>
    <t>นายไมตรี  แก้วมงคล</t>
  </si>
  <si>
    <t>นายดะนัย  มะหิพันธ์</t>
  </si>
  <si>
    <t>นางจันทร์เพ็ญ  ประเสริฐศรี</t>
  </si>
  <si>
    <t>นายอภิวัฒน์  เงินหมื่น</t>
  </si>
  <si>
    <t>นางสาวสิริพรรณ  อมรสิน</t>
  </si>
  <si>
    <t>นายสรชัช  ทองเพ็ญ</t>
  </si>
  <si>
    <t>นายทศพร  คุ้มผล</t>
  </si>
  <si>
    <t>นายปองพล  พนาศรี</t>
  </si>
  <si>
    <t>นายบุญเถิง  บุญดก</t>
  </si>
  <si>
    <t>นายวิเศษศักดิ์  มูลชาติ</t>
  </si>
  <si>
    <t>ร้อยตำรวจตรีเลียง  บุตรมาศ</t>
  </si>
  <si>
    <t>นายณัฐพงษ์  พิพัฒน์ไชยศิริ</t>
  </si>
  <si>
    <t>นายศราวุธ  เพชรพนมพร</t>
  </si>
  <si>
    <t>นายโกเมนทร์  ทีฆธนานนท์</t>
  </si>
  <si>
    <t>นายสถาพร  โคตบุตร</t>
  </si>
  <si>
    <t>นางกมลพร  สกุลประดิษฐ์</t>
  </si>
  <si>
    <t>นายเวชยันต์  ช้างรักษา</t>
  </si>
  <si>
    <t>นายธีรภัทร  พรหมทะสาร</t>
  </si>
  <si>
    <t>นางสาวอิงค์ณภัจฉร์  ชินวัตรนุวงค์</t>
  </si>
  <si>
    <t>นายเรวัตร์  ตึงตระกูล</t>
  </si>
  <si>
    <t>นายอังกฤษฎา  ราวินิช</t>
  </si>
  <si>
    <t>ว่าที่ร้อยตรีเข็มชาติ  วังโน</t>
  </si>
  <si>
    <t>นางสาวตรีทิพย์ชญา  เรืองวิชญกูล</t>
  </si>
  <si>
    <t>นายพัฒนา  พลน้อม</t>
  </si>
  <si>
    <t>นายณัฐพงศ์  นามะโส</t>
  </si>
  <si>
    <t>นางหทัยรัตน์  เพชรพนมพร</t>
  </si>
  <si>
    <t>นางสาวภูษณิศา  มหาวรากร</t>
  </si>
  <si>
    <t>นายองอาจ  วิเศษ</t>
  </si>
  <si>
    <t>นายชัยฤทธิ์  เขาวงศ์ทอง</t>
  </si>
  <si>
    <t>ว่าที่ร้อยตรีภูมิพันธ์  บุญมาตุ่น</t>
  </si>
  <si>
    <t>นางสาวกีรติกานต์  พิมานเมฆินทร์</t>
  </si>
  <si>
    <t>นายนรเศรษฐ  แก้วมาตร</t>
  </si>
  <si>
    <t>นางราณี  นิวงศ์ษา</t>
  </si>
  <si>
    <t>นายวิหาญ  แสนพลี</t>
  </si>
  <si>
    <t>ร้อยตำรวจตรีภาคภูมิ  พันธุ์แก้วทอง</t>
  </si>
  <si>
    <t>นายชัยกาล  กันตรง</t>
  </si>
  <si>
    <t>นายพิทักษ์  ทะไกรราช</t>
  </si>
  <si>
    <t>นายชัยยงค์  ถียัง</t>
  </si>
  <si>
    <t>นางจิตรา  หยงเตี้ย</t>
  </si>
  <si>
    <t>นายยศวัตน์  ศรีลารักษ์</t>
  </si>
  <si>
    <t>พันตำรวจโทบุญธรรม  หงษาวงษ์</t>
  </si>
  <si>
    <t>นายสิทธิภาคย์  บุตรจรัญ</t>
  </si>
  <si>
    <t>นายหรั่ง  ธุระพล</t>
  </si>
  <si>
    <t>นายอนันต์  ศรีพันธุ์</t>
  </si>
  <si>
    <t>นายนิธิศ  รอดชมภู</t>
  </si>
  <si>
    <t>นายอัครพนธ์  บุญพาสิริสกุล</t>
  </si>
  <si>
    <t>นางสาวชุติมา  โชติธนาจินดา</t>
  </si>
  <si>
    <t>นายอดุลย์เดช  อำนาจดีแจ่มใส</t>
  </si>
  <si>
    <t>นายคำมอน  แสงดี</t>
  </si>
  <si>
    <t>นายบุญมี  เประกันยา</t>
  </si>
  <si>
    <t>นายภูพานทอง  ชัยชมภู</t>
  </si>
  <si>
    <t>นายบรรพต  จิกจักร์</t>
  </si>
  <si>
    <t>นายกายเพชร  นันทะภา</t>
  </si>
  <si>
    <t>นายณัฐพงศ์  โคตรวิทย์</t>
  </si>
  <si>
    <t>นางสาวพันธิดา  สีเมฆ</t>
  </si>
  <si>
    <t>นายแสนภูผา  อุดชาชน</t>
  </si>
  <si>
    <t>นายภาณุ  พรวัฒนา</t>
  </si>
  <si>
    <t>นายโชคเสมอ  คำมุงคุณ</t>
  </si>
  <si>
    <t>นายวีระพล  รักเสมอวงศ์</t>
  </si>
  <si>
    <t>นางภรัชฎา  ศรีไชยมูล</t>
  </si>
  <si>
    <t>นายอฤเดช  แพงอะมะ</t>
  </si>
  <si>
    <t>นายสังคม  สอนบุญ</t>
  </si>
  <si>
    <t>นายสมเด็จ  สุวรรณราช</t>
  </si>
  <si>
    <t>นายปิยะพงษ์  สีมาพล</t>
  </si>
  <si>
    <t>นายศิริพงศ์  ศิริสุภัสสร</t>
  </si>
  <si>
    <t>ร้อยตำรวจตรีภกรรณ  ไชยโชติ</t>
  </si>
  <si>
    <t>นายอภิวัฒน์  โรมเมือง</t>
  </si>
  <si>
    <t>นายนิชฉันท์  อุปมาณะ</t>
  </si>
  <si>
    <t>นายคำดี  วิเศษศรี</t>
  </si>
  <si>
    <t>นายวีระชาติ  ศรีสมบูรณ์</t>
  </si>
  <si>
    <t>นายเอกราช  ราวินิช</t>
  </si>
  <si>
    <t>นายฤทธิชัย  บุดดีคำร่ำรวย</t>
  </si>
  <si>
    <t>ร้อยตำรวจตรีสินสมุทร  วงษ์เชียงยืน</t>
  </si>
  <si>
    <t>นายกรวีร์  สาราคำ</t>
  </si>
  <si>
    <t>พันโทศรีสวัสดิ์  ดวงพรม</t>
  </si>
  <si>
    <t>นายโอภาส  พรหมโคตร</t>
  </si>
  <si>
    <t>นายมานิต  อินทร์อำคา</t>
  </si>
  <si>
    <t>นายสุระศักดิ์  แสงตา</t>
  </si>
  <si>
    <t>นายธนยศ  รักกิจศิริ</t>
  </si>
  <si>
    <t>นายบัวจันทร์  ศรีบุญ</t>
  </si>
  <si>
    <t>นายไวพจน์  โกลี</t>
  </si>
  <si>
    <t>นายชนะพล  อำนาจเจริญ</t>
  </si>
  <si>
    <t>นายจีระศักดิ์  ดรโคตรจันทร์</t>
  </si>
  <si>
    <t>นายทองบิน  บำรุงภักดี</t>
  </si>
  <si>
    <t>นายณัฐพัชร์  พาณิชย์</t>
  </si>
  <si>
    <t>นายธนกร  หว้านเครือ</t>
  </si>
  <si>
    <t>นายเฉลียว  พิญญะพงษ์</t>
  </si>
  <si>
    <t>นางวราภรณ์  เทพกิจ</t>
  </si>
  <si>
    <t>นายชัยชนะ  กำเนิดศรี</t>
  </si>
  <si>
    <t>นายปรียากร  รูปสวย</t>
  </si>
  <si>
    <t>นายอดิศักดิ์  แก้วมุงคุณทรัพย์</t>
  </si>
  <si>
    <t>นางจุฑาพัตธน์  เมนะสวัสดิ์</t>
  </si>
  <si>
    <t>นายอานันท์  อมรินทร์</t>
  </si>
  <si>
    <t>นายวิฑูรย์  นามคุณ</t>
  </si>
  <si>
    <t>นายหนูพิศ  สีดามาตย์</t>
  </si>
  <si>
    <t>พันตำรวจโทวชิระ  จำปาวงค์</t>
  </si>
  <si>
    <t>นายกิตติชัย  แก้วชื่น</t>
  </si>
  <si>
    <t>นายชัยวัฒน์  ปัดถาวโร</t>
  </si>
  <si>
    <t>นายสะไกร  ไชยคำ</t>
  </si>
  <si>
    <t>นายสมศักดิ์  ปัญชา</t>
  </si>
  <si>
    <t>นายสมทบ  สุระเสน</t>
  </si>
  <si>
    <t>นางนภา  อินธิบาล</t>
  </si>
  <si>
    <t>นายสถิต  อาษาไชย</t>
  </si>
  <si>
    <t>นายถวัลย์  สิงห์ทอง</t>
  </si>
  <si>
    <t>นายอรรถชัย  วงศาอ้วน</t>
  </si>
  <si>
    <t>นายธนพล  คำศรี</t>
  </si>
  <si>
    <t>นายธีระชัย  แสนแก้ว</t>
  </si>
  <si>
    <t>นายสุริยา  วงศ์อารีย์</t>
  </si>
  <si>
    <t>นางสาวอรัญญา  ใจมั่น</t>
  </si>
  <si>
    <t>นายจักรพรรดิ  ไชยสาส์น</t>
  </si>
  <si>
    <t>นายมนตรี  พึ่มชัย</t>
  </si>
  <si>
    <t>นายสมพร  บุตตโลบล</t>
  </si>
  <si>
    <t>ว่าที่ร้อยโทสมพรชัย  วรรณสุทธิ์</t>
  </si>
  <si>
    <t>นายเพชรสยาม  เจนหัตถ์นามเสนา</t>
  </si>
  <si>
    <t>นายชูศักดิ์  กุลธวัชวงศ์</t>
  </si>
  <si>
    <t>นายอัศวินต์  พิมานเมฆินทร์</t>
  </si>
  <si>
    <t>นายสมพงษ์  โยธะชัย</t>
  </si>
  <si>
    <t>นายอุไร  ปัดชา</t>
  </si>
  <si>
    <t>นางสาวพันธ์ทิพย์  สมคุณา</t>
  </si>
  <si>
    <t>นายอัมพวัน  เสน่ห์ดี</t>
  </si>
  <si>
    <t>นางจุฑาภา  กิ่งมิ่งแฮ</t>
  </si>
  <si>
    <t>นายปรีชา  สวรรยาวิสุทธิ์</t>
  </si>
  <si>
    <t>นายบุญเลี้ยง  ยะวร</t>
  </si>
  <si>
    <t>นายสมพงษ์  นิลดอนหวาย</t>
  </si>
  <si>
    <t>นายเกรียงศักดิ์  ฝ้ายสีงาม</t>
  </si>
  <si>
    <t>นายนิคม  ระชินลา</t>
  </si>
  <si>
    <t>นายสุภีรภัทร  ภูมิภักดิ์</t>
  </si>
  <si>
    <t>นายฐานวัฒน์  ธนาธัญญพิชญ์</t>
  </si>
  <si>
    <t>นายผดุงศักดิ์  หันจันทร์</t>
  </si>
  <si>
    <t>นายนวคม  เสมา</t>
  </si>
  <si>
    <t>นายวิทยา  ศรีเพ็ญชัย</t>
  </si>
  <si>
    <t>นายจักรภัทร  ชื่นชมกุล</t>
  </si>
  <si>
    <t>นายวรกร  สาสุนทร</t>
  </si>
  <si>
    <t>นายปัญญา  สมสมัย</t>
  </si>
  <si>
    <t>นายวสันต์  วงษ์เชียงยืน</t>
  </si>
  <si>
    <t>นายสมจิตร  พลเทพ</t>
  </si>
  <si>
    <t>นายกันตภณ  ลัทธิพงค์</t>
  </si>
  <si>
    <t>นายธรรมนิตย์  แสงมืด</t>
  </si>
  <si>
    <t>นางบุณชญา  นามอาษา</t>
  </si>
  <si>
    <t>นายยงยุทธ  ยอดคำ</t>
  </si>
  <si>
    <t>นายพิชัย  ขวัญทอง</t>
  </si>
  <si>
    <t>นายวัชระพล  ขาวขำ</t>
  </si>
  <si>
    <t>นายโชคสมาน  สีลาวงษ์</t>
  </si>
  <si>
    <t>นายชัชวาลย์  ลือคำหาญ</t>
  </si>
  <si>
    <t>นายนิธิป  ประกอบใส</t>
  </si>
  <si>
    <t>นายสุจริต  อาณารักษ์</t>
  </si>
  <si>
    <t>นายปัญญา  พรหมวิอินทร์</t>
  </si>
  <si>
    <t>นายบรรจง  โทกุล</t>
  </si>
  <si>
    <t>นายเกษม  จงประสม</t>
  </si>
  <si>
    <t>นางสาวสุรางคณา  เณรโต</t>
  </si>
  <si>
    <t>นายพงศกร  กุงพาน</t>
  </si>
  <si>
    <t>นายวิชัย  ศรีเสน่ห์</t>
  </si>
  <si>
    <t>นายสุรพล  ป้อมพันธ์</t>
  </si>
  <si>
    <t>นายพิมาน  ชัยศักกรีนนท์</t>
  </si>
  <si>
    <t>นายอดิศร  แก่นศักดิ์ศิริ</t>
  </si>
  <si>
    <t>นายสุทธิศักดิ์  คำมะนาง</t>
  </si>
  <si>
    <t>นางเทียบจุฑา  ขาวขำ</t>
  </si>
  <si>
    <t>นายศราวุธ  หอมพรมมา</t>
  </si>
  <si>
    <t>นายกิตติคุณ  คนบุญ</t>
  </si>
  <si>
    <t>นายอัมพร  เทศศรีเมือง</t>
  </si>
  <si>
    <t>นายทรงกิตติ  สุวรรณทอง</t>
  </si>
  <si>
    <t>ร้อยตำรวจเอกคฑาวุธ  แสนวา</t>
  </si>
  <si>
    <t>นายกิตติพัทธ์  ปราบพาล</t>
  </si>
  <si>
    <t>นายชาติชาย  จันทร์สวย</t>
  </si>
  <si>
    <t>นายสุรศักดิ์  อุปรโคตร</t>
  </si>
  <si>
    <t>นายรัตตภูมิ  โคตรภูธร</t>
  </si>
  <si>
    <t>ว่าที่ร้อยตรีกตัญญู  คันธี</t>
  </si>
  <si>
    <t>นายสัมภาษณ์  สร้อยสระคู</t>
  </si>
  <si>
    <t>นายมนัส  พลพรมราช</t>
  </si>
  <si>
    <t>นางรัชนีกร  พรมประเสริฐ</t>
  </si>
  <si>
    <t>นางสาวกฤษณา  สีหลักษณ์</t>
  </si>
  <si>
    <t>นายพิชญุตม์  พอจิต</t>
  </si>
  <si>
    <t>นางสาวสุภาพิชญ์  สุขศรี</t>
  </si>
  <si>
    <t>นางสาวพิมณัฏฐา  จิระพุทธิภาคย์</t>
  </si>
  <si>
    <t>นายอาณัติ  วงค์สถาน</t>
  </si>
  <si>
    <t>นายโปรย  สมบัติ</t>
  </si>
  <si>
    <t>นายประสิทธิ์  เพ็งแจ่ม</t>
  </si>
  <si>
    <t>นายเรวัต  คล้ายสมบูรณ์</t>
  </si>
  <si>
    <t>นางณัฐวรรณ์  แป้งเงิน</t>
  </si>
  <si>
    <t>นายวารุจ  ศิริวัฒน์</t>
  </si>
  <si>
    <t>นายณัฐวุฒิ  บุญมาติด</t>
  </si>
  <si>
    <t>นางสาวรสรินทร์  ศรัณย์เกตุ</t>
  </si>
  <si>
    <t>นายประสิทธิ์  คลังสีดา</t>
  </si>
  <si>
    <t>นายอัฑฒ์  เชื้อมีศรี</t>
  </si>
  <si>
    <t>นายวิษนุ  เกิดศิลป์</t>
  </si>
  <si>
    <t>นายสำราญ  แปงการิยา</t>
  </si>
  <si>
    <t>นายพงศ์นิมิตร  แก้วแดง</t>
  </si>
  <si>
    <t>นายวัชรินทร์  ชัยภัทร์ชนก</t>
  </si>
  <si>
    <t>นายเอนก  ธรรมใจ</t>
  </si>
  <si>
    <t>นางสาวฤดี  เรืองมั่น</t>
  </si>
  <si>
    <t>นายรวี  เล็กอุทัย</t>
  </si>
  <si>
    <t>นางสาวจิรายุ  ดวงแก้ว</t>
  </si>
  <si>
    <t>นายศรัณย์วุฒิ  ศรัณย์เกตุ</t>
  </si>
  <si>
    <t>นายธนพล  หมื่นยา</t>
  </si>
  <si>
    <t>นายสุขโกศล  โกศลธรรมสกุล</t>
  </si>
  <si>
    <t>นายบัญชา  อรุณเขต</t>
  </si>
  <si>
    <t>นายยิ่งใหญ่  อายะนันทน์</t>
  </si>
  <si>
    <t>นายบุญยัง  ภู่ดัด</t>
  </si>
  <si>
    <t>นางนิธินันทน์  ศิวประทินพงศ์</t>
  </si>
  <si>
    <t>นายทีม  แสงทอง</t>
  </si>
  <si>
    <t>นายเจเศรษฐ์  ไทยเศรษฐ์</t>
  </si>
  <si>
    <t>นางสาวกาญจนา  จิตกลาง</t>
  </si>
  <si>
    <t>นายธนาคร  อุนจะนำ</t>
  </si>
  <si>
    <t>นายสงกรานต์  สมัครเขตรการณ์</t>
  </si>
  <si>
    <t>นายกุมภา  วงษ์หัสแดง</t>
  </si>
  <si>
    <t>นายเดชา  คงคา</t>
  </si>
  <si>
    <t>นายประมวล  เรืองศรี</t>
  </si>
  <si>
    <t>นางละอองทิพย์  แม้นมินทร์</t>
  </si>
  <si>
    <t>นายชาดา  ไทยเศรษฐ์</t>
  </si>
  <si>
    <t>นายอรรถพล  โต๋วสัจจา</t>
  </si>
  <si>
    <t>นางสาวดวงฤทัย  แกล้วการไร่</t>
  </si>
  <si>
    <t>นายเอกชัย  วิสิทธิ์</t>
  </si>
  <si>
    <t>นายวิทยา  จันทร์สม</t>
  </si>
  <si>
    <t>นายไพฑูรย์  พุ่มสงวน</t>
  </si>
  <si>
    <t>นางขวัญยืน  สินสูงสุด</t>
  </si>
  <si>
    <t>นางบรรจง  จำปี</t>
  </si>
  <si>
    <t>นายวรสิทธิ์  กัลป์ตินันท์</t>
  </si>
  <si>
    <t>นายวิศรุต  สวัสดิ์วร</t>
  </si>
  <si>
    <t>นายอดุลย์  นิลเปรม</t>
  </si>
  <si>
    <t>นายเต็มบุญ  ศรีธัญรัตน์</t>
  </si>
  <si>
    <t>นางสาวสมปรารถนา  วิกรัยเจิดเจริญ</t>
  </si>
  <si>
    <t>นายปรเมธ  ศรีหล้า</t>
  </si>
  <si>
    <t>พันตำรวจเอกสามารถ  แก้วเนตร</t>
  </si>
  <si>
    <t>นายบัณฑิต  วิลามาศ</t>
  </si>
  <si>
    <t>นายสราวุธ  ฟุ้งสุข</t>
  </si>
  <si>
    <t>นายธัชชัย  คมขำ</t>
  </si>
  <si>
    <t>นายมีชัย  ศรีคูณ</t>
  </si>
  <si>
    <t>นางราชาวดี  ศรีคูณ</t>
  </si>
  <si>
    <t>นายเสลภูมิ  เหล่าออง</t>
  </si>
  <si>
    <t>นายศักดิ์ดา  เกษางาม</t>
  </si>
  <si>
    <t>นายศุภกร  เทียนชัย</t>
  </si>
  <si>
    <t>นายชัยนิรันดร์  สุดถนอมวงศ์</t>
  </si>
  <si>
    <t>นายวุฒิพงษ์  นามบุตร</t>
  </si>
  <si>
    <t>นายณรงค์ชัย  วีระกุล</t>
  </si>
  <si>
    <t>นายสมภพ  จันทรวงศ์</t>
  </si>
  <si>
    <t>นายโกวิทย์  ธรรมานุชิต</t>
  </si>
  <si>
    <t>นายประเสริฐ  เผ่าพันธ์</t>
  </si>
  <si>
    <t>นายประดิษฐ์  สายตรงกิจวานิช</t>
  </si>
  <si>
    <t>นายพิษณุ  ภูมิภาค</t>
  </si>
  <si>
    <t>นายวิบูลย์  เปลวเพลิง</t>
  </si>
  <si>
    <t>นางสาวอริสรา  ปั้นทอง</t>
  </si>
  <si>
    <t>นายสมภาศ  นวนจำปา</t>
  </si>
  <si>
    <t>นางพิมพกาญจน์  พลสมัคร</t>
  </si>
  <si>
    <t>นายชูวิทย์  พิทักษ์พรพัลลภ</t>
  </si>
  <si>
    <t>นายสมบัติ  รัตโน</t>
  </si>
  <si>
    <t>นายจำลอง  พรมสวัสดิ์</t>
  </si>
  <si>
    <t>นายสหธวัชชัย  อนุสนธ์</t>
  </si>
  <si>
    <t>นายศุภชัย  ศรีหล้า</t>
  </si>
  <si>
    <t>นาวาอากาศเอกพิสิฐ  ประเสริฐศรี</t>
  </si>
  <si>
    <t>นายสมัย  ดอนเหนือ</t>
  </si>
  <si>
    <t>นายพุทธาภิเษก  หริคำภา</t>
  </si>
  <si>
    <t>นายเณติไท  สีบุดดี</t>
  </si>
  <si>
    <t>นางสาวเขมิกา  นามประสป</t>
  </si>
  <si>
    <t>ร้อยตรีก้องชายแดน  พินธุรักษ์</t>
  </si>
  <si>
    <t>นายนิสสรณ์  สาโสม</t>
  </si>
  <si>
    <t>นางสาวกิตติ์ธัญญา  วาจาดี</t>
  </si>
  <si>
    <t>นายวัฒนชัย  มากมูล</t>
  </si>
  <si>
    <t>นางสาวโยธากาญจน์  ฟองงาม</t>
  </si>
  <si>
    <t>นางสาวใจยา  วาจาดี</t>
  </si>
  <si>
    <t>นายนาวิน  ลาธุลี</t>
  </si>
  <si>
    <t>นายอธิปไตย  โยธามาตย์</t>
  </si>
  <si>
    <t>นายณัฐพงศ์  บุญทวี</t>
  </si>
  <si>
    <t>นายไพชยนต์  แสนทวีสุข</t>
  </si>
  <si>
    <t>นายอภิชาติ  วรโชติวิวรรธน์</t>
  </si>
  <si>
    <t>นายมนัส  สุขนา</t>
  </si>
  <si>
    <t>นายพิเชษฐ์  วิเศษรอด</t>
  </si>
  <si>
    <t>นางสาวคชาภรณ์  ชำนาญกิจ</t>
  </si>
  <si>
    <t>นายสุทธิชัย  จรูญเนตร</t>
  </si>
  <si>
    <t>นายรัฐกิตติ์  ผาลีพัฒน์</t>
  </si>
  <si>
    <t>นายเพทาย  ศรีสวัสดิ์</t>
  </si>
  <si>
    <t>นายนครินทร์  เรืองแสน</t>
  </si>
  <si>
    <t>นายเข็มทอง  แก้วเนตร</t>
  </si>
  <si>
    <t>นายมานิตย์  วงศ์ชัย</t>
  </si>
  <si>
    <t>นางสาวสุกัญญา  ดำหนา</t>
  </si>
  <si>
    <t>นายลุน  ทิพโอสถ</t>
  </si>
  <si>
    <t>นายพร้อมพงศ์  สิถิลวัลย์</t>
  </si>
  <si>
    <t>นายศิริชัย  ดวงเดือน</t>
  </si>
  <si>
    <t>นางสาวศิรดา  แก้วโก</t>
  </si>
  <si>
    <t>นางสาวธัญธารีย์  สันตพันธุ์</t>
  </si>
  <si>
    <t>นายบุญธรรม  ภาคโพธิ์</t>
  </si>
  <si>
    <t>นายชิราวุธ  แก้วชิณ</t>
  </si>
  <si>
    <t>นายธนะสิทธิ์  โควสุรัตน์</t>
  </si>
  <si>
    <t>นายวีระ  รูปคม</t>
  </si>
  <si>
    <t>นางสาวรุจิรา  กุลวงศ์</t>
  </si>
  <si>
    <t>นายธนบูรณ์ชัย  อร่ามเรือง</t>
  </si>
  <si>
    <t>นายประเทศ  ทับทิมหิน</t>
  </si>
  <si>
    <t>นายเพิ่มทรัพย์  ปานแดง</t>
  </si>
  <si>
    <t>นางจุไรรัตน์  ทิพระษาหาร</t>
  </si>
  <si>
    <t>นายกระสุน  วงค์ผา</t>
  </si>
  <si>
    <t>นายอภิชัย  เกษงาม</t>
  </si>
  <si>
    <t>นางสาวสำอาง  สุขสำราญ</t>
  </si>
  <si>
    <t>นางสาวสุดารัตน์  พิทักษ์พรพัลลภ</t>
  </si>
  <si>
    <t>นายเชิดศักดิ์  โภคกุลกานนท์</t>
  </si>
  <si>
    <t>นายภานุภพ  ยุตกิจ</t>
  </si>
  <si>
    <t>นายสมัคร  ป้องวงษ์</t>
  </si>
  <si>
    <t>นายวิทยา  จันทวีศิริรัตน์</t>
  </si>
  <si>
    <t>นางสาววิยดา  พรหมทอง</t>
  </si>
  <si>
    <t>นายพิตติพัฒน์  นามอภัย</t>
  </si>
  <si>
    <t>นายมานะ  แรงมูลพฤกษ์</t>
  </si>
  <si>
    <t>นายนินนารถ  ศรคำ</t>
  </si>
  <si>
    <t>นายโกมินทร์  พิมพ์จันทร์</t>
  </si>
  <si>
    <t>นายเกรียงไกร  คำมั่น</t>
  </si>
  <si>
    <t>นายสมสง่า  กรมเมือง</t>
  </si>
  <si>
    <t>นางสาวชุพวัล  สำราญพงษ์</t>
  </si>
  <si>
    <t>นายจาตุรงค์  เจริญศรี</t>
  </si>
  <si>
    <t>นางกัลยรัตน์  พูลดี</t>
  </si>
  <si>
    <t>นางสาวแนน บุณย์ธิดา  สมชัย</t>
  </si>
  <si>
    <t>นายเอกพล  ญาวงค์</t>
  </si>
  <si>
    <t>นางสาวภคมน  แก้วปัญญา</t>
  </si>
  <si>
    <t>นายณรงค์ศักดิ์  โกศัลวัฒน์</t>
  </si>
  <si>
    <t>นายจิ๋วถนอม  คะตะวงศ์</t>
  </si>
  <si>
    <t>นายเสกสรรค์  กอคูณ</t>
  </si>
  <si>
    <t>นายพร้อมวิชญ์  อัศวกฤษนาวิน</t>
  </si>
  <si>
    <t>นายสมใจ  พิมพ์วงศ์</t>
  </si>
  <si>
    <t>นายมงคล  ศุภสุข</t>
  </si>
  <si>
    <t>นายเศกสิทธิ์  ศุภรัตนาพิทักษ์</t>
  </si>
  <si>
    <t>นายชาญณรงค์เดช  อยู่สุข</t>
  </si>
  <si>
    <t>นายคำตัน  เวียงจันทร์</t>
  </si>
  <si>
    <t>นายชัยพล  สัตยากูล</t>
  </si>
  <si>
    <t>นางรำพูล  ตันติวณิชชานนท์</t>
  </si>
  <si>
    <t>นายประภูศักดิ์  จินตะเวช</t>
  </si>
  <si>
    <t>พันจ่าอากาศเอกบรรจง  อินทร์ขาว</t>
  </si>
  <si>
    <t>นางสาวน้ำตาล  พวงลาภ</t>
  </si>
  <si>
    <t>นายวิชัย  สวัสดิภาพ</t>
  </si>
  <si>
    <t>นางสาวนันท์นภัส  ศิรวัฒนานนท์</t>
  </si>
  <si>
    <t>นายนิวัฒน์  จำปาทอง</t>
  </si>
  <si>
    <t>นายศิรินันต์  คันธลา</t>
  </si>
  <si>
    <t>นายสุพจน์  วรรณสุข</t>
  </si>
  <si>
    <t>นายสัมภาษณ์  พวงพุฒ</t>
  </si>
  <si>
    <t>พันตำรวจตรีสถาปนา  แก่นจันทร์</t>
  </si>
  <si>
    <t>นายทองพูล  มอบหมาย</t>
  </si>
  <si>
    <t>นายคำสอน  โคมทอง</t>
  </si>
  <si>
    <t>นายทองแดง  ตระการ</t>
  </si>
  <si>
    <t>นายสมศักดิ์  บุญประชม</t>
  </si>
  <si>
    <t>นายสมคิด  เชื้อคง</t>
  </si>
  <si>
    <t>นางสาวประภัสสร  สายเพ็ชร</t>
  </si>
  <si>
    <t>นายศักดิ์ชัย  จินตะเวช</t>
  </si>
  <si>
    <t>นายศิรวุฒิ  ผิวหอม</t>
  </si>
  <si>
    <t>ดาบตำรวจศุภโชค  ฐานเจริญ</t>
  </si>
  <si>
    <t>นายประจวบ  พรมพิลา</t>
  </si>
  <si>
    <t>นายบุญ  มาลัย</t>
  </si>
  <si>
    <t>นายชาติพสิษฐ์  ปางชาติ</t>
  </si>
  <si>
    <t>นายสมัย  ละเลิศ</t>
  </si>
  <si>
    <t>นางสาวธิญาดา  หุ่นมีทอง</t>
  </si>
  <si>
    <t>นายศราวุธ  ผ่าผล</t>
  </si>
  <si>
    <t>นายทัศพร  ศิริป้อง</t>
  </si>
  <si>
    <t>นางเรืองยศ  เพชรสุก</t>
  </si>
  <si>
    <t>นายคมชาติ  ปริโยทัย</t>
  </si>
  <si>
    <t>นางสาวตวงทิพย์  จินตะเวช</t>
  </si>
  <si>
    <t>นายเอกชัย  ทรงอำนาจเจริญ</t>
  </si>
  <si>
    <t>นายพิทักษ์ชัย  จิตจันทร์</t>
  </si>
  <si>
    <t>นายสุริยา  ขันอาสา</t>
  </si>
  <si>
    <t>นายสมมาตร  มะลิลา</t>
  </si>
  <si>
    <t>นายยิ่ง  ภูผา</t>
  </si>
  <si>
    <t>นายบุญมา  จันทะรักษา</t>
  </si>
  <si>
    <t>นายฉัตรชัย  แก้วคำปอด</t>
  </si>
  <si>
    <t>นายศักดา  ไชยเสริฐ</t>
  </si>
  <si>
    <t>นายปารเมศ  สามิลา</t>
  </si>
  <si>
    <t>นายสุวีศักดิ์  แสงสาย</t>
  </si>
  <si>
    <t>นายฉัตรชัย  คำใส</t>
  </si>
  <si>
    <t>นายนพณัช  นามสีหาญ</t>
  </si>
  <si>
    <t>นายนำชัย  วงศ์อุดม</t>
  </si>
  <si>
    <t>นายวิเชียร  สิมาทอง</t>
  </si>
  <si>
    <t>ผลคะแนนการเลือกตั้งสมาชิกสภาผู้แทนราษฎร แบบบัญชีรายชื่อ เมื่อวันที่ 14 พฤษภาคม 2566</t>
  </si>
  <si>
    <t>ผลคะแนนรวม</t>
  </si>
  <si>
    <t>ผลคะแนนการเลือกตั้งสมาชิกสภาผู้แทนราษฎร แบบบัญชีรายชื่อ</t>
  </si>
  <si>
    <t>ผลรวมคะแนน</t>
  </si>
  <si>
    <t>เขต 17</t>
  </si>
  <si>
    <t>เขต 18</t>
  </si>
  <si>
    <t>เขต 20</t>
  </si>
  <si>
    <t>เขต 22</t>
  </si>
  <si>
    <t>เขต 24</t>
  </si>
  <si>
    <t>เขต 25</t>
  </si>
  <si>
    <t>เขต 26</t>
  </si>
  <si>
    <t>เขต 27</t>
  </si>
  <si>
    <t>เขต 28</t>
  </si>
  <si>
    <t>เขต 29</t>
  </si>
  <si>
    <t>เขต 30</t>
  </si>
  <si>
    <t>เขต 31</t>
  </si>
  <si>
    <t>เขต 32</t>
  </si>
  <si>
    <t>เขต 33</t>
  </si>
  <si>
    <t>ผู้ได้รับเลือกตั้งสมาชิกสภาผู้แทนราษฎร แบบแบ่งเขตเลือกตั้ง</t>
  </si>
  <si>
    <t>จำนวนผู้ได้รับเลือกตั้ง</t>
  </si>
  <si>
    <t>จำนวนผู้ได้รับเลือกตั้งสมาชิกสภาผู้แทนราษฎร แบบแบ่งเขตเลือกตั้ง</t>
  </si>
  <si>
    <t>แผนภูมิแสดงร้อยละผู้ได้รับเลือกตั้งสมาชิกสภาผู้แทนราษฎร แบบแบ่งเขตเลือกตั้ง</t>
  </si>
  <si>
    <t>รายชื่อผู้ได้รับเลือกตั้งสมาชิกสภาผู้แทนราษฎร แบบแบ่งเขตเลือกตั้ง</t>
  </si>
  <si>
    <t>รายชื่อผู้ได้รับเลือกตั้ง</t>
  </si>
  <si>
    <t>นายปารเมศ วิทยารักษ์สรรค์</t>
  </si>
  <si>
    <t>นางสาวธิษะณา ชุณหะวัณ</t>
  </si>
  <si>
    <t>นายจรยุทธ จตุรพรประสิทธิ์</t>
  </si>
  <si>
    <t>นายภัณฑิล น่วมเจิม</t>
  </si>
  <si>
    <t>นายเฉลิมชัย กุลาเลิศ</t>
  </si>
  <si>
    <t>นายกัณตภณ ดวงอัมพร</t>
  </si>
  <si>
    <t>นางสาวภัสริน รามวงศ์</t>
  </si>
  <si>
    <t>นายชยพล สท้อนดี</t>
  </si>
  <si>
    <t>นายศุภณัฐ มีนชัยนันท์</t>
  </si>
  <si>
    <t>นายเอกราช อุดมอำนวย</t>
  </si>
  <si>
    <t>นางสาวศศินันท์ ธรรมนิฐินันท์</t>
  </si>
  <si>
    <t>นายภูริวรรธก์ ใจสำราญ</t>
  </si>
  <si>
    <t>เรืออากาศโทธนเดช เพ็งสุข</t>
  </si>
  <si>
    <t>นางสาวสิริลภัส กองตระการ</t>
  </si>
  <si>
    <t>นายวิทวัส ติชะวาณิชย์</t>
  </si>
  <si>
    <t>นางสาวพิมพ์กาญจน์ กีรติวิราปกรณ์</t>
  </si>
  <si>
    <t>นายวีรวุธ รักเที่ยง</t>
  </si>
  <si>
    <t>นายธีรัจชัย พันธุมาศ</t>
  </si>
  <si>
    <t>นายกันต์พงษ์ ประยูรศักดิ์</t>
  </si>
  <si>
    <t>นางสาวธีรรัตน์ สำเร็จวาณิชย์</t>
  </si>
  <si>
    <t>นายณัฐพงศ์ เปรมพูลสวัสดิ์</t>
  </si>
  <si>
    <t>นายสุภกร ตันติไพบูลย์ธนะ</t>
  </si>
  <si>
    <t>นายปิยรัฐ จงเทพ</t>
  </si>
  <si>
    <t>นายเท่าพิภพ ลิ้มจิตรกร</t>
  </si>
  <si>
    <t>นางสาวแอนศิริ วลัยกนก</t>
  </si>
  <si>
    <t>นายไชยามพวาน มั่นเพียรจิตต์</t>
  </si>
  <si>
    <t>นายณัฐชา บุญไชยอินสวัสดิ์</t>
  </si>
  <si>
    <t>นางสาวรักชนก ศรีนอก</t>
  </si>
  <si>
    <t>นางสาวทิสรัตน์ เลาหพล</t>
  </si>
  <si>
    <t>นายธัญธร ธนินวัฒนาธร</t>
  </si>
  <si>
    <t>นายสิริน สงวนสิน</t>
  </si>
  <si>
    <t>นางสาวปวิตรา จิตตกิจ</t>
  </si>
  <si>
    <t>นายพงศ์พันธ์ ยอดเมืองเจริญ</t>
  </si>
  <si>
    <t>นายกิตติ กิตติธรกุล</t>
  </si>
  <si>
    <t>นายถิรเดช ตั้งมั่นก่อกิจ</t>
  </si>
  <si>
    <t>นายสฤษฏ์พงษ์ เกี่ยวข้อง</t>
  </si>
  <si>
    <t>นายอัครนันท์ กัณณ์กิตตินันท์</t>
  </si>
  <si>
    <t>นายชูศักดิ์ แม้นทิม</t>
  </si>
  <si>
    <t>นายยศวัฒน์ มาไพศาลสิน</t>
  </si>
  <si>
    <t>นายศักดิ์ดา วิเชียรศิลป์</t>
  </si>
  <si>
    <t>นายพนม โพธิ์แก้ว</t>
  </si>
  <si>
    <t>นายวิรัช พิมพะนิตย์</t>
  </si>
  <si>
    <t>นายพลากร พิมพะนิตย์</t>
  </si>
  <si>
    <t>นายจำลอง ภูนวนทา</t>
  </si>
  <si>
    <t>นางสาวประภา เฮงไพบูลย์</t>
  </si>
  <si>
    <t>นายทินพล ศรีธเรศ</t>
  </si>
  <si>
    <t>นายประเสริฐ บุญเรือง</t>
  </si>
  <si>
    <t>นายไผ่ ลิกค์</t>
  </si>
  <si>
    <t>นายเพชรภูมิ อาภรณ์รัตน์</t>
  </si>
  <si>
    <t>นายอนันต์ ผลอำนวย</t>
  </si>
  <si>
    <t>นายปริญญา ฤกษ์หร่าย</t>
  </si>
  <si>
    <t>นายวีรนันท์ ฮวดศรี</t>
  </si>
  <si>
    <t>นายอิทธิพล ชลธราศิริ</t>
  </si>
  <si>
    <t>นายชัชวาล อภิรักษ์มั่นคง</t>
  </si>
  <si>
    <t>นายเอกราช ช่างเหลา</t>
  </si>
  <si>
    <t>นายภาควัต ศรีสุรพล</t>
  </si>
  <si>
    <t>นายสิงหภณ ดีนาง</t>
  </si>
  <si>
    <t>นายสุรพจน์ เตาะเจริญสุข</t>
  </si>
  <si>
    <t>นางสาววิภาณี ภูคำวงศ์</t>
  </si>
  <si>
    <t>นางสาวสรัสนันท์ อรรณนพพร</t>
  </si>
  <si>
    <t>นายวันนิวัติ สมบูรณ์</t>
  </si>
  <si>
    <t>นายองอาจ ฉัตรชัยพลรัตน์</t>
  </si>
  <si>
    <t>นายวรายุทธ ทองสุข</t>
  </si>
  <si>
    <t>นางสาวปรัชญาวรรณ ไชยสืบ</t>
  </si>
  <si>
    <t>นางสาวญาณธิชา บัวเผื่อน</t>
  </si>
  <si>
    <t>นางฐิติมา ฉายแสง</t>
  </si>
  <si>
    <t>นายอรรถกร ศิริลัทธยากร</t>
  </si>
  <si>
    <t>นายศักดิ์ชาย ตันเจริญ</t>
  </si>
  <si>
    <t>นายจิรัฏฐ์ ทองสุวรรณ์</t>
  </si>
  <si>
    <t>นายวรท ศิริรักษ์</t>
  </si>
  <si>
    <t>นางสาววรรณิดา นพสิทธิ์</t>
  </si>
  <si>
    <t>นายชวาล พลเมืองดี</t>
  </si>
  <si>
    <t>นายจิรวุฒิ สิงห์โตทอง</t>
  </si>
  <si>
    <t>นายอนันต์ ปรีดาสุทธิจิตต์</t>
  </si>
  <si>
    <t>นางสาวกฤษฏิ์ ชีวะธรรมานนท์</t>
  </si>
  <si>
    <t>นายสหัสวัต คุ้มคง</t>
  </si>
  <si>
    <t>นายจรัส คุ้มไข่น้ำ</t>
  </si>
  <si>
    <t>นายยอดชาย พึ่งพร</t>
  </si>
  <si>
    <t>นายสะถิระ เผือกประพันธุ์</t>
  </si>
  <si>
    <t>นายอนุชา นาคาศัย</t>
  </si>
  <si>
    <t>นายมณเฑียร สงฆ์ประชา</t>
  </si>
  <si>
    <t>นายโอชิษฐ์ เกียรติก้องชูชัย</t>
  </si>
  <si>
    <t>นายเชิงชาย ชาลีรินทร์</t>
  </si>
  <si>
    <t>นายสัมฤทธิ์ แทนทรัพย์</t>
  </si>
  <si>
    <t>นางสาวกาญจนา จังหวะ</t>
  </si>
  <si>
    <t>นายศิวะ พงศ์ธีระดุลย์</t>
  </si>
  <si>
    <t>นายเชวงศักดิ์ เร่งไพบูลย์วงษ์</t>
  </si>
  <si>
    <t>นายอัครแสนคีรี โล่ห์วีระ</t>
  </si>
  <si>
    <t>นายวิชัย สุดสวาสดิ์</t>
  </si>
  <si>
    <t>นายสันต์ แซ่ตั้ง</t>
  </si>
  <si>
    <t>นายสุพล จุลใส</t>
  </si>
  <si>
    <t>นายชิตวัน ชินอนุวัฒน์</t>
  </si>
  <si>
    <t>นางสาวปิยะรัฐชย์ ติยะไพรัช</t>
  </si>
  <si>
    <t>นายฐากูร ยะแสง</t>
  </si>
  <si>
    <t>นางสาววิสาระดี เตชะธีราวัฒน์</t>
  </si>
  <si>
    <t>นายเทอดชาติ ชัยพงษ์</t>
  </si>
  <si>
    <t>นางจุฬาลักษณ์ ขันสุธรรม</t>
  </si>
  <si>
    <t>นายพิเชษฐ์ เชื้อเมืองพาน</t>
  </si>
  <si>
    <t>นางสาวเพชรรัตน์ ใหม่ชมภู</t>
  </si>
  <si>
    <t>นางสาวการณิก จันทดา</t>
  </si>
  <si>
    <t>นายณัฐพล โตวิจักษณ์ชัยกุล</t>
  </si>
  <si>
    <t>นางสาวพุธิตา ชัยอนันต์</t>
  </si>
  <si>
    <t>นายจุลพันธ์ อมรวิวัฒน์</t>
  </si>
  <si>
    <t>ว่าที่ร้อยตรีหญิงอรพรรณ จันตาเรือง</t>
  </si>
  <si>
    <t>นายสมดุลย์ อุตเจริญ</t>
  </si>
  <si>
    <t>นายภัทรพงษ์ ลีลาภัทร์</t>
  </si>
  <si>
    <t>นายนเรศ ธำรงค์ทิพยคุณ</t>
  </si>
  <si>
    <t>นางสาวศรีโสภา โกฏคำลือ</t>
  </si>
  <si>
    <t>นายถนอมพงศ์ หลีกภัย</t>
  </si>
  <si>
    <t>นายทวี สุระบาล</t>
  </si>
  <si>
    <t>นางสาวสุณัฐชา โล่สถาพรพิพิธ</t>
  </si>
  <si>
    <t>นายกาญจน์ ตั้งปอง</t>
  </si>
  <si>
    <t>นายศักดินัย นุ่มหนู</t>
  </si>
  <si>
    <t>นายคริษฐ์ ปานเนียม</t>
  </si>
  <si>
    <t>นายรัชต์พงศ์ สร้อยสุวรรณ</t>
  </si>
  <si>
    <t>นายภาคภูมิ บูลย์ประมุข</t>
  </si>
  <si>
    <t>พลตำรวจตรีสุรพล บุญมา</t>
  </si>
  <si>
    <t>นายเกรียงไกร กิตติธเนศวร</t>
  </si>
  <si>
    <t>นายศุภโชค ศรีสุขจร</t>
  </si>
  <si>
    <t>พันโทสินธพ แก้วพิจิตร</t>
  </si>
  <si>
    <t>นายพาณุวัฒณ์ สะสมทรัพย์</t>
  </si>
  <si>
    <t>นายกิตติภณ ปานพรหมมาศ</t>
  </si>
  <si>
    <t>นายอนุชา สะสมทรัพย์</t>
  </si>
  <si>
    <t>นายชิษณุพงศ์ ตั้งเมธากุล</t>
  </si>
  <si>
    <t>นายภูมิพัฒน์ พชรทรัพย์</t>
  </si>
  <si>
    <t>นางมนพร เจริญศรี</t>
  </si>
  <si>
    <t>นายอลงกต มณีกาศ</t>
  </si>
  <si>
    <t>นายชูกัน กุลวงษา</t>
  </si>
  <si>
    <t>นายฉัตร สุภัทรวณิชย์</t>
  </si>
  <si>
    <t>นายปิยชาติ รุจิพรวศิน</t>
  </si>
  <si>
    <t>นายศุทธสิทธิ์ พจน์ฐศักดิ์</t>
  </si>
  <si>
    <t>นางสาวณัฐจิรา อิ่มวิเศษ</t>
  </si>
  <si>
    <t>นายสมเกียรติ ตันดิลกตระกูล</t>
  </si>
  <si>
    <t>นายโกศล ปัทมะ</t>
  </si>
  <si>
    <t>นางสาวปิยะนุช ยินดีสุข</t>
  </si>
  <si>
    <t>นายนิกร โสมกลาง</t>
  </si>
  <si>
    <t>นายพลพีร์ สุวรรณฉวี</t>
  </si>
  <si>
    <t>นายอภิชา เลิศพชรกมล</t>
  </si>
  <si>
    <t>นายอาทิตย์ หวังศุภกิจโกศล</t>
  </si>
  <si>
    <t>นายนรเสฎฐ์ ศิริโรจนกุล</t>
  </si>
  <si>
    <t>นายพชร จันทรรวงทอง</t>
  </si>
  <si>
    <t>นายศิรสิทธิ์ เลิศด้วยลาภ</t>
  </si>
  <si>
    <t>นายรชตะ ด่านกุล</t>
  </si>
  <si>
    <t>นายพรเทพ ศิริโรจนกุล</t>
  </si>
  <si>
    <t>นายราชิต สุดพุ่ม</t>
  </si>
  <si>
    <t>นายทรงศักดิ์ มุสิกอง</t>
  </si>
  <si>
    <t>นายพิทักษ์เดช เดชเดโช</t>
  </si>
  <si>
    <t>ว่าที่ร้อยโทยุทธการ รัตนมาศ</t>
  </si>
  <si>
    <t>นายชัยชนะ เดชเดโช</t>
  </si>
  <si>
    <t>นายสุธรรม จริตงาม</t>
  </si>
  <si>
    <t>นายษฐา ขาวขำ</t>
  </si>
  <si>
    <t>นางมุกดาวรรณ เลื่องสีนิล</t>
  </si>
  <si>
    <t>นางอวยพรศรี เชาวลิต</t>
  </si>
  <si>
    <t>นางสาวพิมพ์ภัทรา วิชัยกุล</t>
  </si>
  <si>
    <t>นายกฤษฐ์หิรัญ เลิศอุฤทธิ์ภักดี</t>
  </si>
  <si>
    <t>นายทรงศักดิ์ ส่งเสริมอุดมชัย</t>
  </si>
  <si>
    <t>นายสัญญา นิลสุพรรณ</t>
  </si>
  <si>
    <t>นายมานพ ศรีผึ้ง</t>
  </si>
  <si>
    <t>นายพีระเดช ศิริวันสาณฑ์</t>
  </si>
  <si>
    <t>นายประสาท ตันประเสริฐ</t>
  </si>
  <si>
    <t>นายสุรพันธ์ ไวยากรณ์</t>
  </si>
  <si>
    <t>นางปัญญารัตน์ นันทภูษิตานนท์</t>
  </si>
  <si>
    <t>นายอนุสรณ์ แก้ววิเชียร</t>
  </si>
  <si>
    <t>นายนพดล ทิพยชล</t>
  </si>
  <si>
    <t>นายปรีติ เจริญศิลป์</t>
  </si>
  <si>
    <t>นายคุณากร มั่นนทีรัย</t>
  </si>
  <si>
    <t>นายเกียรติคุณ ต้นยาง</t>
  </si>
  <si>
    <t>นายนนท์ ไพศาลลิ้มเจริญกิจ</t>
  </si>
  <si>
    <t>นายวัชระ ยาวอหะซัน</t>
  </si>
  <si>
    <t>นายอามินทร์ มะยูโซ๊ะ</t>
  </si>
  <si>
    <t>นายสัมพันธ์ มะยูโซ๊ะ</t>
  </si>
  <si>
    <t>นายซาการียา สะอิ</t>
  </si>
  <si>
    <t>นายกมลศักดิ์ ลีวาเมาะ</t>
  </si>
  <si>
    <t>นายทรงยศ รามสูต</t>
  </si>
  <si>
    <t>นายชลน่าน ศรีแก้ว</t>
  </si>
  <si>
    <t>นายณัฐพงษ์ สุปริยศิลป์</t>
  </si>
  <si>
    <t>นายสยาม เพ็งทอง</t>
  </si>
  <si>
    <t>นายสุวรรณา กุมภิโร</t>
  </si>
  <si>
    <t>นายนิพนธ์ คนขยัน</t>
  </si>
  <si>
    <t>นายสนอง เทพอักษรณรงค์</t>
  </si>
  <si>
    <t>นายไชยชนก ชิดชอบ</t>
  </si>
  <si>
    <t>นายอดิพงษ์ ฐิติพิทยา</t>
  </si>
  <si>
    <t>นายรังสิกร ทิมาตฤกะ</t>
  </si>
  <si>
    <t>นายโสภณ ซารัมย์</t>
  </si>
  <si>
    <t>นายศักดิ์ ซารัมย์</t>
  </si>
  <si>
    <t>นายพรชัย ศรีสุริยันโยธิน</t>
  </si>
  <si>
    <t>นายไตรเทพ งามกมล</t>
  </si>
  <si>
    <t>นายรุ่งโรจน์ ทองศรี</t>
  </si>
  <si>
    <t>นายจักรกฤษณ์ ทองศรี</t>
  </si>
  <si>
    <t>นายสรวีย์ ศุภปณิตา</t>
  </si>
  <si>
    <t>นายเจษฎา ดนตรีเสนาะ</t>
  </si>
  <si>
    <t>นางสาวชลธิชา แจ้งเร็ว</t>
  </si>
  <si>
    <t>นายสกล สุนทรวาณิชย์กิจ</t>
  </si>
  <si>
    <t>นายมนัสนันท์ หลีนวรัตน์</t>
  </si>
  <si>
    <t>นายเชตวัน เตือประโคน</t>
  </si>
  <si>
    <t>นายประสิทธิ์ ปัทมผดุงศักดิ์</t>
  </si>
  <si>
    <t>นายสังคม แดงโชติ</t>
  </si>
  <si>
    <t>นายจักพันธ์ ปิยพรไพบูลย์</t>
  </si>
  <si>
    <t>นายประมวล พงศ์ถาวราเดช</t>
  </si>
  <si>
    <t>นายอำนาจ วิลาวัลย์</t>
  </si>
  <si>
    <t>นายวุฒิพงศ์ ทองเหลา</t>
  </si>
  <si>
    <t>นายสฤษดิ์ บุตรเนียร</t>
  </si>
  <si>
    <t>ผู้ช่วยศาสตราจารย์วรวิทย์ บารู</t>
  </si>
  <si>
    <t>นายคอซีย์ มามุ</t>
  </si>
  <si>
    <t>นายสมมุติ เบ็ญจลักษณ์</t>
  </si>
  <si>
    <t>นายยูนัยดี วาบา</t>
  </si>
  <si>
    <t>นายสาเหะมูหามัด อัลอิดรุส</t>
  </si>
  <si>
    <t>นายทวิวงศ์ โตทวิวงศ์</t>
  </si>
  <si>
    <t>นายชริน วงศ์พันธ์เที่ยง</t>
  </si>
  <si>
    <t>นางสาวพิมพฤดา ตันจรารักษ์</t>
  </si>
  <si>
    <t>นายสุรศักดิ์ พันธ์เจริญวรกุล</t>
  </si>
  <si>
    <t>นายประดิษฐ์ สังขจาย</t>
  </si>
  <si>
    <t>นายธรรมนัส พรหมเผ่า</t>
  </si>
  <si>
    <t>นายอนุรัตน์ ตันบรรจง</t>
  </si>
  <si>
    <t>นายจีรเดช ศรีวิราช</t>
  </si>
  <si>
    <t>นายอรรถพล ไตรศรี</t>
  </si>
  <si>
    <t>นายฉกาจ พัฒนกิจวิบูลย์</t>
  </si>
  <si>
    <t>นางสุพัชรี ธรรมเพชร</t>
  </si>
  <si>
    <t>นายนิติศักดิ์ ธรรมเพชร</t>
  </si>
  <si>
    <t>นายร่มธรรม ขำนุรักษ์</t>
  </si>
  <si>
    <t>นายภัทรพงศ์ ภัทรประสิทธิ์</t>
  </si>
  <si>
    <t>นายวินัย ภัทรประสิทธิ์</t>
  </si>
  <si>
    <t>นายศิริวัฒน์ ขจรประศาสน์</t>
  </si>
  <si>
    <t>นายปดิพัทธ์ สันติภาดา</t>
  </si>
  <si>
    <t>นายนพพล เหลืองทองนารา</t>
  </si>
  <si>
    <t>นายพงษ์มนู ทองหนัก</t>
  </si>
  <si>
    <t>นางสาวพิมพ์พิชชา ชัยศุภกิจเจริญ</t>
  </si>
  <si>
    <t>นายศุภปกรณ์ กิตยาธิคุณ</t>
  </si>
  <si>
    <t>นางธิวัลรัตน์ อังกินันทน์</t>
  </si>
  <si>
    <t>นายฤกษ์ อยู่ดี</t>
  </si>
  <si>
    <t>จ่าอากาศเอกอภิชาติ แก้วโกศล</t>
  </si>
  <si>
    <t>นางสาวพิมพ์พร พรพฤฒิพันธุ์</t>
  </si>
  <si>
    <t>นายจักรัตน์ พั้วช่วย</t>
  </si>
  <si>
    <t>นายบุญชัย กิตติธาราทรัพย์</t>
  </si>
  <si>
    <t>นายวรโชติ สุคนธ์ขจร</t>
  </si>
  <si>
    <t>นางวันเพ็ญ พร้อมพัฒน์</t>
  </si>
  <si>
    <t>นายอัคร ทองใจสด</t>
  </si>
  <si>
    <t>นายทศพร เสรีรักษ์</t>
  </si>
  <si>
    <t>นายนิยม วิวรรธนดิฐกุล</t>
  </si>
  <si>
    <t>นายวรวัจน์ เอื้ออภิญญกุล</t>
  </si>
  <si>
    <t>ว่าที่ร้อยตรีสมชาติ เตชถาวรเจริญ</t>
  </si>
  <si>
    <t>นายเฉลิมพงศ์ เเสงดี</t>
  </si>
  <si>
    <t>นายฐิติกันต์ ฐิติพฤฒิกุล</t>
  </si>
  <si>
    <t>นายกิตติศักดิ์ คณาสวัสดิ์</t>
  </si>
  <si>
    <t>นายไชยวัฒนา ติณรัตน์</t>
  </si>
  <si>
    <t>นายลัทธชัย โชคชัยวัฒนากร</t>
  </si>
  <si>
    <t>นายสรรพภัญญู ศิริไปล์</t>
  </si>
  <si>
    <t>นายจิรวัฒน์ ศิริพานิชย์</t>
  </si>
  <si>
    <t>นายรัฐ คลังแสง</t>
  </si>
  <si>
    <t>นายวิริยะ ทองผา</t>
  </si>
  <si>
    <t>นายณกร ชารีพันธ์</t>
  </si>
  <si>
    <t>นายปกรณ์ จีนาคำ</t>
  </si>
  <si>
    <t>นายสมบัติ ยะสินธุ์</t>
  </si>
  <si>
    <t>นางสุภาพร สลับศรี</t>
  </si>
  <si>
    <t>นายบุญแก้ว สมวงศ์</t>
  </si>
  <si>
    <t>นายธนพัฒน์ ศรีชนะ</t>
  </si>
  <si>
    <t>นายสุไลมาน บือแนปีแน</t>
  </si>
  <si>
    <t>นายซูการ์โน มะทา</t>
  </si>
  <si>
    <t>นายอับดุลอายี สาแม็ง</t>
  </si>
  <si>
    <t>นายอนุรักษ์ จุรีมาศ</t>
  </si>
  <si>
    <t>นายฉลาด ขามช่วง</t>
  </si>
  <si>
    <t>นางรัชนี พลซื่อ</t>
  </si>
  <si>
    <t>นายนรากร นาเมืองรักษ์</t>
  </si>
  <si>
    <t>นางสาวจิราพร สินธุไพร</t>
  </si>
  <si>
    <t>นายกิตติ สมทรัพย์</t>
  </si>
  <si>
    <t>นายชัชวาล แพทยาไทย</t>
  </si>
  <si>
    <t>นางสาวชญาภา สินธุไพร</t>
  </si>
  <si>
    <t>นายคงกฤษ ฉัตรมาลีรัตน์</t>
  </si>
  <si>
    <t>นางสาวกมนทรรศน์ กิตติสุนทรสกุล</t>
  </si>
  <si>
    <t>นายกฤช ศิลปชัย</t>
  </si>
  <si>
    <t>นายนครชัย ขุนณรงค์</t>
  </si>
  <si>
    <t>นายชุติพงศ์ พิภพภิญโญ</t>
  </si>
  <si>
    <t>นางสว่างจิตต์ เลาหะโรจนพันธ์</t>
  </si>
  <si>
    <t>นางสาวกุลวลี นพอมรบดี</t>
  </si>
  <si>
    <t>นางบุญยิ่ง นิติกาญจนา</t>
  </si>
  <si>
    <t>นายจตุพร กมลพันธ์ทิพย์</t>
  </si>
  <si>
    <t>นายอัครเดช วงษ์พิทักษ์โรจน์</t>
  </si>
  <si>
    <t>นายชัยทิพย์ กมลพันธ์ทิพย์</t>
  </si>
  <si>
    <t>นายสิทธิชัย หล่อประสงค์สุข</t>
  </si>
  <si>
    <t>นายสาธิต ทวีผล</t>
  </si>
  <si>
    <t>นางสาวมัลลิกา จิระพันธุ์วาณิช</t>
  </si>
  <si>
    <t>นายนรินทร์ คลังผา</t>
  </si>
  <si>
    <t>นายวรวงศ์ วรปัญญา</t>
  </si>
  <si>
    <t>นางทิพา ปวีณาเสถียร</t>
  </si>
  <si>
    <t>นายธนาธร โล่ห์สุนทร</t>
  </si>
  <si>
    <t>นายชลธานี เชื้อน้อย</t>
  </si>
  <si>
    <t>นางสาวรภัสสรณ์ นิยะโมสถ</t>
  </si>
  <si>
    <t>นายวิทวิสิทธิ์ ปันสวนปลูก</t>
  </si>
  <si>
    <t>นายรังสรรค์ มณีรัตน์</t>
  </si>
  <si>
    <t>นายเลิศศักดิ์ พัฒนชัยกุล</t>
  </si>
  <si>
    <t>นายศรัณย์ ทิมสุวรรณ</t>
  </si>
  <si>
    <t>นายธนยศ ทิมสุวรรณ</t>
  </si>
  <si>
    <t>นายสมเจตน์ แสงเจริญรัตน์</t>
  </si>
  <si>
    <t>นายธเนศ เครือรัตน์</t>
  </si>
  <si>
    <t>นายสุรชาติ ชาญประดิษฐ์</t>
  </si>
  <si>
    <t>นายธนา กิจไพบูลย์ชัย</t>
  </si>
  <si>
    <t>นายภูมินทร์ ลีธีระประเสริฐ</t>
  </si>
  <si>
    <t>นายอมรเทพ สมหมาย</t>
  </si>
  <si>
    <t>นายวีระพล จิตสัมฤทธิ์</t>
  </si>
  <si>
    <t>นางสาววิลดา อินฉัตร</t>
  </si>
  <si>
    <t>นายอาสพลธ์ สรรณ์ไตรภพ</t>
  </si>
  <si>
    <t>นางนุชนาถ จารุวงษ์เสถียร</t>
  </si>
  <si>
    <t>นายอภิชาติ ตีรสวัสดิชัย</t>
  </si>
  <si>
    <t>นายชาตรี หล้าพรหม</t>
  </si>
  <si>
    <t>นางสาวจิรัชยา สัพโส</t>
  </si>
  <si>
    <t>นายพัฒนา สัพโส</t>
  </si>
  <si>
    <t>นายชัยมงคล ไชยรบ</t>
  </si>
  <si>
    <t>นางสาวสกุณา สาระนันท์</t>
  </si>
  <si>
    <t>นายเกษม อุประ</t>
  </si>
  <si>
    <t>นายสรรเพชญ บุญญามณี</t>
  </si>
  <si>
    <t>นายศาสตรา ศรีปาน</t>
  </si>
  <si>
    <t>นายสมยศ พลายด้วง</t>
  </si>
  <si>
    <t>นายชนนพัฒฐ์ นาคสั้ว</t>
  </si>
  <si>
    <t>นายเดชอิศม์ ขาวทอง</t>
  </si>
  <si>
    <t>นางสาวสุภาพร กำเนิดผล</t>
  </si>
  <si>
    <t>นายณัฏฐ์ชนน ศรีก่อเกื้อ</t>
  </si>
  <si>
    <t>พลตำรวจตรีสุรินทร์ ปาลาเร่</t>
  </si>
  <si>
    <t>นายศักดิ์สิทธิ์ ขาวทอง</t>
  </si>
  <si>
    <t>นายพิบูลย์ รัชกิจประการ</t>
  </si>
  <si>
    <t>นายวรศิษฎ์ เลียงประสิทธิ์</t>
  </si>
  <si>
    <t>นางสาวพนิดา มงคลสวัสดิ์</t>
  </si>
  <si>
    <t>นางสาวรัชนก สุขประเสริฐ</t>
  </si>
  <si>
    <t>นายพิชัย แจ้งจรรยาวงศ์</t>
  </si>
  <si>
    <t>นายวุฒินันท์ บุญชู</t>
  </si>
  <si>
    <t>นางสาวนิตยา มีศรี</t>
  </si>
  <si>
    <t>นายวีรภัทร คันธะ</t>
  </si>
  <si>
    <t>นายบุญเลิศ แสงพันธุ์</t>
  </si>
  <si>
    <t>นายตรัยวรรธน์ อิ่มใจ</t>
  </si>
  <si>
    <t>นายอานุภาพ ลิขิตอำนวยชัย</t>
  </si>
  <si>
    <t>นายณัฐพงษ์ สุมโนธรรม</t>
  </si>
  <si>
    <t>นายศิริโรจน์ ธนิกกุล</t>
  </si>
  <si>
    <t>นายศิรสิทธิ์ สงนุ้ย</t>
  </si>
  <si>
    <t>นางขวัญเรือน เทียนทอง</t>
  </si>
  <si>
    <t>นางสาวตรีนุช เทียนทอง</t>
  </si>
  <si>
    <t>นายสรวงศ์ เทียนทอง</t>
  </si>
  <si>
    <t>นายสรพัช ศรีปราชญ์</t>
  </si>
  <si>
    <t>นายอรรถพล วงษ์ประยูร</t>
  </si>
  <si>
    <t>นายวัชรพงศ์ คูวิจิตรสุวรรณ</t>
  </si>
  <si>
    <t>นายองอาจ วงษ์ประยูร</t>
  </si>
  <si>
    <t>นายโชติวุฒิ ธนาคมานุสรณ์</t>
  </si>
  <si>
    <t>นางพรรณสิริ กุลนาถศิริ</t>
  </si>
  <si>
    <t>นายชูศักดิ์ คีรีมาศทอง</t>
  </si>
  <si>
    <t>นางสาวประภาพร ทองปากน้ำ</t>
  </si>
  <si>
    <t>นายจักรวาล ชัยวิรัตน์นุกูล</t>
  </si>
  <si>
    <t>นายสรชัด สุจิตต์</t>
  </si>
  <si>
    <t>นายณัฐวุฒิ ประเสริฐสุวรรณ</t>
  </si>
  <si>
    <t>นายนพดล มาตรศรี</t>
  </si>
  <si>
    <t>นายเสมอกัน เที่ยงธรรม</t>
  </si>
  <si>
    <t>นายประภัตร โพธสุธน</t>
  </si>
  <si>
    <t>นางสาวกานสินี โอภาสรังสรรค์</t>
  </si>
  <si>
    <t>นายพิพิธ รัตนรักษ์</t>
  </si>
  <si>
    <t>นางสาววชิราภรณ์ กาญจนะ</t>
  </si>
  <si>
    <t>นายพันธ์ศักดิ์ บุญแทน</t>
  </si>
  <si>
    <t>นายปรเมษฐ์ จินา</t>
  </si>
  <si>
    <t>นายพิชัย ชมภูพล</t>
  </si>
  <si>
    <t>นายธานินท์ นวลวัฒน์</t>
  </si>
  <si>
    <t>นายปกรณ์ มุ่งเจริญพร</t>
  </si>
  <si>
    <t>นายชูชัย มุ่งเจริญพร</t>
  </si>
  <si>
    <t>นางสาวผกามาศ เจริญพันธ์</t>
  </si>
  <si>
    <t>นายพรเทพ พูนศรีธนากูล</t>
  </si>
  <si>
    <t>นายครูมานิตย์ สังข์พุ่ม</t>
  </si>
  <si>
    <t>นายล้ำเลิศ พัวพัฒนโชติ</t>
  </si>
  <si>
    <t>นายเรืองวิทย์ คูณวัฒนาพงษ์</t>
  </si>
  <si>
    <t>นางปทิดา ตันติรัตนานนท์</t>
  </si>
  <si>
    <t>นายกระแสร์ ตระกูลพรพงศ์</t>
  </si>
  <si>
    <t>นางสาวชนก จันทาทอง</t>
  </si>
  <si>
    <t>นายเอกธนัช อินทร์รอด</t>
  </si>
  <si>
    <t>นายสยาม หัตถสงเคราะห์</t>
  </si>
  <si>
    <t>นายไชยา พรหมา</t>
  </si>
  <si>
    <t>นายณพล เชยคำแหง</t>
  </si>
  <si>
    <t>นายภราดร ปริศนานันทกุล</t>
  </si>
  <si>
    <t>นายกรวีร์ ปริศนานันทกุล</t>
  </si>
  <si>
    <t>นางสุขสมรวย วันทนียกุล</t>
  </si>
  <si>
    <t>นางญาณีนาถ เข็มนาค</t>
  </si>
  <si>
    <t>นายณัฐพงษ์ พิพัฒน์ไชยศิริ</t>
  </si>
  <si>
    <t>นางหทัยรัตน์ เพชรพนมพร</t>
  </si>
  <si>
    <t>นายหรั่ง ธุระพล</t>
  </si>
  <si>
    <t>นายภาณุ พรวัฒนา</t>
  </si>
  <si>
    <t>นายกรวีร์ สาราคำ</t>
  </si>
  <si>
    <t>นายอดิศักดิ์ แก้วมุงคุณทรัพย์</t>
  </si>
  <si>
    <t>นายธีระชัย แสนแก้ว</t>
  </si>
  <si>
    <t>นายเกรียงศักดิ์ ฝ้ายสีงาม</t>
  </si>
  <si>
    <t>นายวัชระพล ขาวขำ</t>
  </si>
  <si>
    <t>นางเทียบจุฑา ขาวขำ</t>
  </si>
  <si>
    <t>นางสาวกฤษณา สีหลักษณ์</t>
  </si>
  <si>
    <t>นายวารุจ ศิริวัฒน์</t>
  </si>
  <si>
    <t>นายรวี เล็กอุทัย</t>
  </si>
  <si>
    <t>นายเจเศรษฐ์ ไทยเศรษฐ์</t>
  </si>
  <si>
    <t>นายชาดา ไทยเศรษฐ์</t>
  </si>
  <si>
    <t>นายวรสิทธิ์ กัลป์ตินันท์</t>
  </si>
  <si>
    <t>นายวุฒิพงษ์ นามบุตร</t>
  </si>
  <si>
    <t>นางพิมพกาญจน์ พลสมัคร</t>
  </si>
  <si>
    <t>นางสาวกิตติ์ธัญญา วาจาดี</t>
  </si>
  <si>
    <t>นายสุทธิชัย จรูญเนตร</t>
  </si>
  <si>
    <t>นางสาวธัญธารีย์ สันตพันธุ์</t>
  </si>
  <si>
    <t>นางสาวสุดารัตน์ พิทักษ์พรพัลลภ</t>
  </si>
  <si>
    <t>นางสาวแนน บุณย์ธิดา สมชัย</t>
  </si>
  <si>
    <t>นางรำพูล ตันติวณิชชานนท์</t>
  </si>
  <si>
    <t>นายสมศักดิ์ บุญประชม</t>
  </si>
  <si>
    <t>นางสาวตวงทิพย์ จินตะเวช</t>
  </si>
  <si>
    <t>ผู้ได้รับเลือกตั้งสมาชิกสภาผู้แทนราษฎร แบบบัญชีรายชื่อ</t>
  </si>
  <si>
    <t>จำนวนผู้ได้รับเลือกตั้งสมาชิกสภาผู้แทนราษฎร แบบบัญชีรายชื่อ</t>
  </si>
  <si>
    <t>แผนภูมิแสดงร้อยละผู้ได้รับเลือกตั้งสมาชิกสภาผู้แทนราษฎร แบบบัญชีรายชื่อ</t>
  </si>
  <si>
    <t>รายชื่อผู้ได้รับเลือกตั้งสมาชิกสภาผู้แทนราษฎร แบบบัญชีรายชื่อ</t>
  </si>
  <si>
    <t>นายพิธา ลิ้มเจริญรัตน์</t>
  </si>
  <si>
    <t>นายชัยธวัช ตุลาธน</t>
  </si>
  <si>
    <t>นางสาวศิริกัญญา ตันสกุล</t>
  </si>
  <si>
    <t>นายเซีย จำปาทอง</t>
  </si>
  <si>
    <t>นายอภิสิทธิ์ ไล่สัตรูไกล</t>
  </si>
  <si>
    <t>นายอภิชาติ ศิริสุนทร</t>
  </si>
  <si>
    <t>นายวิโรจน์ ลักขณาอดิศร</t>
  </si>
  <si>
    <t>นายรังสิมันต์ โรม</t>
  </si>
  <si>
    <t>นายสิทธิพล วิบูลย์ธนากุล</t>
  </si>
  <si>
    <t>นายสุรเชษฐ์ ประวีณวงศ์วุฒิ</t>
  </si>
  <si>
    <t>นายพริษฐ์ วัชรสินธุ</t>
  </si>
  <si>
    <t>นายณัฐวุฒิ บัวประทุม</t>
  </si>
  <si>
    <t>นายณัฐพงษ์ เรืองปัญญาวุฒิ</t>
  </si>
  <si>
    <t>นางสาวเบญจา แสงจันทร์</t>
  </si>
  <si>
    <t>นายชัยวัฒน์ สถาวรวิจิตร</t>
  </si>
  <si>
    <t>นายธัญวัจน์ กมลวงศ์วัฒน์</t>
  </si>
  <si>
    <t>นายวาโย อัศวรุ่งเรือง</t>
  </si>
  <si>
    <t>นายประเสริฐพงษ์ ศรนุวัตร์</t>
  </si>
  <si>
    <t>นายมานพ คีรีภูวดล</t>
  </si>
  <si>
    <t>นายรอมฎอน ปันจอร์</t>
  </si>
  <si>
    <t>นายกรุณพล เทียนสุวรรณ</t>
  </si>
  <si>
    <t>นายปกรณ์วุฒิ อุดมพิพัฒน์สกุล</t>
  </si>
  <si>
    <t>นายพูนศักดิ์ จันทร์จำปี</t>
  </si>
  <si>
    <t>นายศุภโชติ ไชยสัจ</t>
  </si>
  <si>
    <t>นางสาวศนิวาร บัวบาน</t>
  </si>
  <si>
    <t>นายนิติพล ผิวเหมาะ</t>
  </si>
  <si>
    <t>นางสาวณธีภัสร์ กุลเศรษฐสิทธิ์</t>
  </si>
  <si>
    <t>นายปารมี ไวจงเจริญ</t>
  </si>
  <si>
    <t>นายวรภพ วิริยะโรจน์</t>
  </si>
  <si>
    <t>นายสุรวาท ทองบุ</t>
  </si>
  <si>
    <t>นายคำพอง เทพาคำ</t>
  </si>
  <si>
    <t>นางสาววรรณวิภา ไม้สน</t>
  </si>
  <si>
    <t>นายเลาฟั้ง บัณฑิตเทอดสกุล</t>
  </si>
  <si>
    <t>นายองค์การ ชัยบุตร</t>
  </si>
  <si>
    <t>นางสาวชุติมา คชพันธ์</t>
  </si>
  <si>
    <t>นายจุลพงศ์ อยู่เกษ</t>
  </si>
  <si>
    <t>นางสาวกัลยพัชร รจิตโรจน์</t>
  </si>
  <si>
    <t>นายณรงเดช อุฬารกุล</t>
  </si>
  <si>
    <t>นางสาวภคมน หนุนอนันต์</t>
  </si>
  <si>
    <t>พลตำรวจโทวิโรจน์ เปาอินทร์</t>
  </si>
  <si>
    <t>นายสมพงษ์ อมรวิวัฒน์</t>
  </si>
  <si>
    <t>นายประเสริฐ จันทรรวงทอง</t>
  </si>
  <si>
    <t>รองศาสตราจารย์ชูศักดิ์ ศิรินิล</t>
  </si>
  <si>
    <t>ร้อยตำรวจเอกเฉลิม อยู่บำรุง</t>
  </si>
  <si>
    <t>นายเกรียง กัลป์ตินันท์</t>
  </si>
  <si>
    <t>นายสุริยะ จึงรุ่งเรืองกิจ</t>
  </si>
  <si>
    <t>นายสุชาติ ตันเจริญ</t>
  </si>
  <si>
    <t>นายสุทิน คลังแสง</t>
  </si>
  <si>
    <t>นายชัยเกษม นิติสิริ</t>
  </si>
  <si>
    <t>นายสมศักดิ์ เทพสุทิน</t>
  </si>
  <si>
    <t>นายวิสุทธิ์ ไชยณรุณ</t>
  </si>
  <si>
    <t>นายจาตุรนต์ ฉายแสง</t>
  </si>
  <si>
    <t>นายไพโรจน์ โล่ห์สุนทร</t>
  </si>
  <si>
    <t>นายนพดล ปัทมะ</t>
  </si>
  <si>
    <t>นายสงคราม กิจเลิศไพโรจน์</t>
  </si>
  <si>
    <t>นายประยุทธ์ ศิริพานิชย์</t>
  </si>
  <si>
    <t>นายอดิศร เพียงเกษ</t>
  </si>
  <si>
    <t>นายนิคม บุญวิเศษ</t>
  </si>
  <si>
    <t>นางสาวขัตติยา สวัสดิผล</t>
  </si>
  <si>
    <t>นางสาวสุดาวรรณ หวังศุภกิจโกศล</t>
  </si>
  <si>
    <t>นางประวีณ์นุช อินทปัญญา</t>
  </si>
  <si>
    <t>นายสุรเกียรติ เทียนทอง</t>
  </si>
  <si>
    <t>นายจิตติพจน์ วิริยะโรจน์</t>
  </si>
  <si>
    <t>นายดนุพร ปุณณกันต์</t>
  </si>
  <si>
    <t>นายอนุสรณ์ เอี่ยมสะอาด</t>
  </si>
  <si>
    <t>พลเอกพิศาล วัฒนวงษ์คีรี</t>
  </si>
  <si>
    <t>นายสุธรรม แสงประทุม</t>
  </si>
  <si>
    <t>นางสาวลิณธิภรณ์ วริณวัชรโรจน์</t>
  </si>
  <si>
    <t>นายพีระพันธุ์ สาลีรัฐวิภาค</t>
  </si>
  <si>
    <t>นายสุพัฒนพงษ์ พันธ์มีเชาว์</t>
  </si>
  <si>
    <t>นายเอกนัฏ พร้อมพันธุ์</t>
  </si>
  <si>
    <t>หม่อมหลวงชโยทิต กฤดากร</t>
  </si>
  <si>
    <t>นายสุชาติ ชมกลิ่น</t>
  </si>
  <si>
    <t>นางพิชชารัตน์ เลาหพงศ์ชนะ</t>
  </si>
  <si>
    <t>นายวิทยา แก้วภราดัย</t>
  </si>
  <si>
    <t>นายชัชวาลล์ คงอุดม</t>
  </si>
  <si>
    <t>นายจุติ ไกรฤกษ์</t>
  </si>
  <si>
    <t>นายธนกร วังบุญคงชนะ</t>
  </si>
  <si>
    <t>นายเกรียงยศ สุดลาภา</t>
  </si>
  <si>
    <t>นายดวงฤทธิ์ เบ็ญจาธิกุล ชัยรุ่งเรือง</t>
  </si>
  <si>
    <t>นายชัยวัฒน์ เป้าเปี่ยมทรัพย์</t>
  </si>
  <si>
    <t>นายจุรินทร์ ลักษณวิศิษฏ์</t>
  </si>
  <si>
    <t>นายชวน หลีกภัย</t>
  </si>
  <si>
    <t>นายบัญญัติ บรรทัดฐาน</t>
  </si>
  <si>
    <t>นายอนุทิน ชาญวีรกูล</t>
  </si>
  <si>
    <t>นายศักดิ์สยาม ชิดชอบ</t>
  </si>
  <si>
    <t>นายทรงศักดิ์ ทองศรี</t>
  </si>
  <si>
    <t>นายวันมูหะมัดนอร์ มะทา</t>
  </si>
  <si>
    <t>พันตำรวจเอกทวี สอดส่อง</t>
  </si>
  <si>
    <t>นายปรีดา บุญเพลิง</t>
  </si>
  <si>
    <t>นายวราวุธ ศิลปอาชา</t>
  </si>
  <si>
    <t>นายวรรณรัตน์ ชาญนุกูล</t>
  </si>
  <si>
    <t>นายบัญชา เดชเจริญศิริกุล</t>
  </si>
  <si>
    <t>คุณหญิงสุดารัตน์ เกยุราพันธุ์</t>
  </si>
  <si>
    <t>นายสุรทิน พิจารณ์</t>
  </si>
  <si>
    <t>นายกัณวีร์ สืบแสง</t>
  </si>
  <si>
    <t>พลเอกประวิตร วงษ์สุวรรณ</t>
  </si>
  <si>
    <t>นายเชาวฤทธิ์ ขจรพงศ์กีรติ</t>
  </si>
  <si>
    <t>พลตำรวจเอกเสรีพิศุทธ์ เตมียเวส</t>
  </si>
  <si>
    <t>นายกฤดิทัช แสงธนโยธิน</t>
  </si>
  <si>
    <t>ผู้ได้รับเลือกตั้งสมาชิกสภาผู้แทนราษฎร รวมทั้งสองแบบเลือกตั้ง</t>
  </si>
  <si>
    <t>จำนวนผู้ได้รับเลือกตั้งสมาชิกสภาผู้แทนราษฎร รวมทั้งสองแบบเลือกตั้ง</t>
  </si>
  <si>
    <t>แผนภูมิแสดงร้อยละผู้ได้รับเลือกตั้งสมาชิกสภาผู้แทนราษฎร รวมทั้งสองแบบเลือกตั้ง</t>
  </si>
  <si>
    <t>จำแนกตามพรรคและแบบเลือกตั้ง</t>
  </si>
  <si>
    <t>สถิติเปรียบเทียบการเลือกตั้งสมาชิกสภาผู้แทนราษฎร ระหว่างปี 2562 และปี 2566</t>
  </si>
  <si>
    <t>รายการข้อมูล</t>
  </si>
  <si>
    <t>ปี 2562</t>
  </si>
  <si>
    <t>ปี 2566</t>
  </si>
  <si>
    <t>สัดส่วน เพิ่ม/ลด</t>
  </si>
  <si>
    <t>1.</t>
  </si>
  <si>
    <t>วันเลือกตั้ง</t>
  </si>
  <si>
    <t>2.</t>
  </si>
  <si>
    <t>จำนวนราษฎรทั่วราชอาณาจักร</t>
  </si>
  <si>
    <t>66,188,503 คน</t>
  </si>
  <si>
    <t>65,106,481 คน</t>
  </si>
  <si>
    <t>ลดลง</t>
  </si>
  <si>
    <t>3.</t>
  </si>
  <si>
    <t>จำนวนผู้มีสิทธิเลือกตั้ง</t>
  </si>
  <si>
    <t>51,214,120 คน</t>
  </si>
  <si>
    <t>52,195,920 คน</t>
  </si>
  <si>
    <t>เพิ่มขึ้น</t>
  </si>
  <si>
    <t>4.</t>
  </si>
  <si>
    <t>จำนวนราษฎรโดยเฉลี่ยต่อ สส. หนึ่งคน</t>
  </si>
  <si>
    <t>189,110 คน</t>
  </si>
  <si>
    <t>162,766คน</t>
  </si>
  <si>
    <t>5.</t>
  </si>
  <si>
    <t>จำนวนเขตเลือกตั้ง</t>
  </si>
  <si>
    <t>350 เขต</t>
  </si>
  <si>
    <t>400 เขต</t>
  </si>
  <si>
    <t>6.</t>
  </si>
  <si>
    <t>92,320 หน่วย</t>
  </si>
  <si>
    <t>94,775 หน่วย</t>
  </si>
  <si>
    <t>หน่วย</t>
  </si>
  <si>
    <t>7.</t>
  </si>
  <si>
    <t>ที่ลงคะแนนนอกราชอาณาจักร</t>
  </si>
  <si>
    <t>94 แห่ง</t>
  </si>
  <si>
    <t>8.</t>
  </si>
  <si>
    <t>ที่เลือกตั้งกลางนอกเขตเลือกตั้ง</t>
  </si>
  <si>
    <t>385 แห่ง</t>
  </si>
  <si>
    <t>447 แห่ง</t>
  </si>
  <si>
    <t>9.</t>
  </si>
  <si>
    <t>ที่เลือกตั้งกลางในเขตเลือกตั้ง</t>
  </si>
  <si>
    <t>963 แห่ง</t>
  </si>
  <si>
    <t>416 แห่ง</t>
  </si>
  <si>
    <t>10.</t>
  </si>
  <si>
    <t>จำนวนผู้สมัครรับเลือกตั้ง แบบแบ่งเขตเลือกตั้ง</t>
  </si>
  <si>
    <t xml:space="preserve">     - ชาย</t>
  </si>
  <si>
    <t>คน  (77.83%)</t>
  </si>
  <si>
    <t>คน  (81.53%)</t>
  </si>
  <si>
    <t xml:space="preserve">     - หญิง</t>
  </si>
  <si>
    <t>คน  (22.17%)</t>
  </si>
  <si>
    <t>คน  (18.47%)</t>
  </si>
  <si>
    <t>11.</t>
  </si>
  <si>
    <t>จำนวนผู้สมัครรับเลือกตั้ง แบบบัญชีรายชื่อ</t>
  </si>
  <si>
    <t>คน  (77.34%)</t>
  </si>
  <si>
    <t>คน  (80.14%)</t>
  </si>
  <si>
    <t>คน  (22.66%)</t>
  </si>
  <si>
    <t>คน  (19.86%)</t>
  </si>
  <si>
    <t>12.</t>
  </si>
  <si>
    <t>จำนวนผู้ได้รับเลือกตั้งเป็น สส. แบบแบ่งเขตเลือกตั้ง</t>
  </si>
  <si>
    <t>คน  (84.57%)</t>
  </si>
  <si>
    <t>คน  (79.50%)</t>
  </si>
  <si>
    <t>คน  (15.43%)</t>
  </si>
  <si>
    <t>คน  (20.50%)</t>
  </si>
  <si>
    <t>13.</t>
  </si>
  <si>
    <t>จำนวนผู้ได้รับเลือกตั้งเป็น สส. แบบบัญชีรายชื่อ</t>
  </si>
  <si>
    <t>คน  (82.00%)</t>
  </si>
  <si>
    <t>คน  (86.00%)</t>
  </si>
  <si>
    <t>คน  (18.00%)</t>
  </si>
  <si>
    <t>คน  (14.00%)</t>
  </si>
  <si>
    <t>14.</t>
  </si>
  <si>
    <t>จำนวนพรรคการเมืองที่ส่งผู้สมัคร แบบแบ่งเขตเลือกตั้ง</t>
  </si>
  <si>
    <t>15.</t>
  </si>
  <si>
    <t>จำนวนพรรคการเมืองที่ส่งผู้สมัคร แบบบัญชีรายชื่อ</t>
  </si>
  <si>
    <t>16.</t>
  </si>
  <si>
    <t xml:space="preserve">     - ผู้ลงทะเบียนขอใช้สิทธิ</t>
  </si>
  <si>
    <t xml:space="preserve">     - ผู้ใช้สิทธิลงคะแนน</t>
  </si>
  <si>
    <t>คน  (84.65%)</t>
  </si>
  <si>
    <t>คน  (86.71%)</t>
  </si>
  <si>
    <t>17.</t>
  </si>
  <si>
    <t>การใช้สิทธิลงคะแนนก่อนวันเลือกตั้ง นอกเขตเลือกตั้ง</t>
  </si>
  <si>
    <t>คน  (86.90%)</t>
  </si>
  <si>
    <t>คน  (91.37%)</t>
  </si>
  <si>
    <t>18.</t>
  </si>
  <si>
    <t>การใช้สิทธิลงคะแนนก่อนวันเลือกตั้ง ในเขตเลือกตั้ง</t>
  </si>
  <si>
    <t>คน  (94.85%)</t>
  </si>
  <si>
    <t>คน  (94.37%)</t>
  </si>
  <si>
    <t>19.</t>
  </si>
  <si>
    <t>การใช้สิทธิเลือกตั้งเป็นการทั่วไป แบบแบ่งเขตเลือกตั้ง</t>
  </si>
  <si>
    <t xml:space="preserve">     - ผู้ใช้สิทธิเลือกตั้ง</t>
  </si>
  <si>
    <t>คน  (74.87%)</t>
  </si>
  <si>
    <t>คน  (75.71%)</t>
  </si>
  <si>
    <t xml:space="preserve">     - บัตรเสีย</t>
  </si>
  <si>
    <t>บัตร  (5.58%)</t>
  </si>
  <si>
    <t>บัตร  (3.69%)</t>
  </si>
  <si>
    <t xml:space="preserve">     - บัตรไม่เลือกผู้สมัครผู้ใด</t>
  </si>
  <si>
    <t>บัตร  (1.58%)</t>
  </si>
  <si>
    <t>บัตร  (2.19%)</t>
  </si>
  <si>
    <t>20.</t>
  </si>
  <si>
    <t>การใช้สิทธิเลือกตั้งเป็นการทั่วไป แบบบัญชีรายชื่อ</t>
  </si>
  <si>
    <t>คน  (75.70%)</t>
  </si>
  <si>
    <t>บัตร  (3.82%)</t>
  </si>
  <si>
    <t xml:space="preserve">     - บัตรไม่เลือกพรรคการเมืองใด</t>
  </si>
  <si>
    <t>บัตร  (1.22%)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</si>
</sst>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[$-101041E]d\ mmmm\ yyyy;@"/>
  </numFmts>
  <fonts count="1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b/>
      <sz val="20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0"/>
      <color indexed="8"/>
      <name val="Arial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rgb="FFCC99FF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indexed="65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5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5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5"/>
      </top>
      <bottom/>
      <diagonal/>
    </border>
    <border>
      <left style="thin">
        <color theme="1"/>
      </left>
      <right style="thin">
        <color theme="1"/>
      </right>
      <top style="thin">
        <color indexed="65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</cellStyleXfs>
  <cellXfs count="416">
    <xf numFmtId="0" fontId="0" fillId="0" borderId="0" xfId="0"/>
    <xf numFmtId="0" fontId="2" fillId="0" borderId="0" xfId="1" applyFont="1" applyFill="1" applyAlignment="1">
      <alignment horizontal="center"/>
    </xf>
    <xf numFmtId="0" fontId="3" fillId="0" borderId="0" xfId="1" applyFont="1" applyFill="1"/>
    <xf numFmtId="0" fontId="4" fillId="0" borderId="0" xfId="1" applyFont="1" applyFill="1"/>
    <xf numFmtId="3" fontId="3" fillId="0" borderId="0" xfId="1" applyNumberFormat="1" applyFont="1" applyFill="1" applyAlignment="1">
      <alignment horizontal="center"/>
    </xf>
    <xf numFmtId="0" fontId="4" fillId="0" borderId="0" xfId="1" applyFont="1" applyFill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3" fontId="4" fillId="0" borderId="2" xfId="1" applyNumberFormat="1" applyFont="1" applyFill="1" applyBorder="1" applyAlignment="1">
      <alignment horizontal="center" vertical="center" wrapText="1"/>
    </xf>
    <xf numFmtId="3" fontId="4" fillId="0" borderId="3" xfId="1" applyNumberFormat="1" applyFont="1" applyFill="1" applyBorder="1" applyAlignment="1">
      <alignment horizontal="center" vertical="center" wrapText="1"/>
    </xf>
    <xf numFmtId="0" fontId="3" fillId="0" borderId="4" xfId="0" applyFont="1" applyFill="1" applyBorder="1"/>
    <xf numFmtId="0" fontId="3" fillId="0" borderId="5" xfId="0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0" fontId="3" fillId="0" borderId="6" xfId="0" applyFont="1" applyFill="1" applyBorder="1"/>
    <xf numFmtId="0" fontId="3" fillId="0" borderId="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3" fontId="4" fillId="0" borderId="9" xfId="0" applyNumberFormat="1" applyFont="1" applyFill="1" applyBorder="1" applyAlignment="1">
      <alignment horizontal="center"/>
    </xf>
    <xf numFmtId="3" fontId="3" fillId="0" borderId="5" xfId="0" applyNumberFormat="1" applyFont="1" applyFill="1" applyBorder="1" applyAlignment="1">
      <alignment horizontal="center"/>
    </xf>
    <xf numFmtId="3" fontId="4" fillId="0" borderId="3" xfId="0" applyNumberFormat="1" applyFont="1" applyFill="1" applyBorder="1" applyAlignment="1">
      <alignment horizontal="center"/>
    </xf>
    <xf numFmtId="0" fontId="3" fillId="0" borderId="10" xfId="0" applyFont="1" applyFill="1" applyBorder="1"/>
    <xf numFmtId="0" fontId="3" fillId="0" borderId="9" xfId="0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4" fillId="0" borderId="5" xfId="0" applyNumberFormat="1" applyFont="1" applyFill="1" applyBorder="1" applyAlignment="1">
      <alignment horizontal="center"/>
    </xf>
    <xf numFmtId="0" fontId="3" fillId="0" borderId="7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6" fillId="2" borderId="3" xfId="2" applyFont="1" applyFill="1" applyBorder="1" applyAlignment="1">
      <alignment horizontal="center" vertical="center"/>
    </xf>
    <xf numFmtId="0" fontId="3" fillId="0" borderId="0" xfId="2" applyFont="1" applyAlignment="1">
      <alignment vertical="center"/>
    </xf>
    <xf numFmtId="0" fontId="4" fillId="0" borderId="0" xfId="2" applyFont="1" applyAlignment="1">
      <alignment horizontal="center" vertical="center"/>
    </xf>
    <xf numFmtId="3" fontId="4" fillId="0" borderId="0" xfId="2" applyNumberFormat="1" applyFont="1" applyAlignment="1">
      <alignment horizontal="center" vertical="center"/>
    </xf>
    <xf numFmtId="0" fontId="4" fillId="0" borderId="0" xfId="2" applyFont="1" applyAlignment="1">
      <alignment vertical="center"/>
    </xf>
    <xf numFmtId="3" fontId="3" fillId="0" borderId="0" xfId="2" applyNumberFormat="1" applyFont="1" applyAlignment="1">
      <alignment vertical="center"/>
    </xf>
    <xf numFmtId="4" fontId="4" fillId="0" borderId="0" xfId="2" applyNumberFormat="1" applyFont="1" applyAlignment="1">
      <alignment horizontal="center" vertical="center"/>
    </xf>
    <xf numFmtId="0" fontId="2" fillId="0" borderId="0" xfId="2" applyFont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3" fontId="4" fillId="0" borderId="3" xfId="2" applyNumberFormat="1" applyFont="1" applyFill="1" applyBorder="1" applyAlignment="1">
      <alignment horizontal="center" vertical="center"/>
    </xf>
    <xf numFmtId="3" fontId="4" fillId="0" borderId="3" xfId="2" applyNumberFormat="1" applyFont="1" applyFill="1" applyBorder="1" applyAlignment="1">
      <alignment horizontal="center" vertical="center"/>
    </xf>
    <xf numFmtId="3" fontId="4" fillId="0" borderId="14" xfId="2" applyNumberFormat="1" applyFont="1" applyFill="1" applyBorder="1" applyAlignment="1">
      <alignment horizontal="center" vertical="center"/>
    </xf>
    <xf numFmtId="3" fontId="4" fillId="0" borderId="15" xfId="2" applyNumberFormat="1" applyFont="1" applyFill="1" applyBorder="1" applyAlignment="1">
      <alignment horizontal="center" vertical="center"/>
    </xf>
    <xf numFmtId="3" fontId="3" fillId="0" borderId="3" xfId="2" applyNumberFormat="1" applyFont="1" applyBorder="1" applyAlignment="1">
      <alignment horizontal="center" vertical="center"/>
    </xf>
    <xf numFmtId="0" fontId="3" fillId="0" borderId="3" xfId="2" applyFont="1" applyBorder="1" applyAlignment="1">
      <alignment vertical="center"/>
    </xf>
    <xf numFmtId="3" fontId="3" fillId="0" borderId="14" xfId="2" applyNumberFormat="1" applyFont="1" applyBorder="1" applyAlignment="1">
      <alignment horizontal="center" vertical="center"/>
    </xf>
    <xf numFmtId="3" fontId="3" fillId="0" borderId="15" xfId="2" applyNumberFormat="1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3" fontId="4" fillId="0" borderId="3" xfId="2" applyNumberFormat="1" applyFont="1" applyBorder="1" applyAlignment="1">
      <alignment horizontal="center" vertical="center"/>
    </xf>
    <xf numFmtId="3" fontId="4" fillId="0" borderId="14" xfId="2" applyNumberFormat="1" applyFont="1" applyBorder="1" applyAlignment="1">
      <alignment horizontal="center" vertical="center"/>
    </xf>
    <xf numFmtId="3" fontId="4" fillId="0" borderId="15" xfId="2" applyNumberFormat="1" applyFont="1" applyBorder="1" applyAlignment="1">
      <alignment horizontal="center" vertical="center"/>
    </xf>
    <xf numFmtId="2" fontId="4" fillId="0" borderId="3" xfId="2" applyNumberFormat="1" applyFont="1" applyBorder="1" applyAlignment="1">
      <alignment horizontal="center" vertical="center"/>
    </xf>
    <xf numFmtId="4" fontId="4" fillId="0" borderId="3" xfId="2" applyNumberFormat="1" applyFont="1" applyBorder="1" applyAlignment="1">
      <alignment horizontal="center" vertical="center"/>
    </xf>
    <xf numFmtId="4" fontId="4" fillId="0" borderId="14" xfId="2" applyNumberFormat="1" applyFont="1" applyBorder="1" applyAlignment="1">
      <alignment horizontal="center" vertical="center"/>
    </xf>
    <xf numFmtId="4" fontId="4" fillId="0" borderId="15" xfId="2" applyNumberFormat="1" applyFont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3" fillId="0" borderId="0" xfId="2" applyFont="1" applyAlignment="1">
      <alignment horizontal="center" vertical="center"/>
    </xf>
    <xf numFmtId="4" fontId="3" fillId="0" borderId="0" xfId="2" applyNumberFormat="1" applyFont="1" applyFill="1" applyBorder="1" applyAlignment="1">
      <alignment horizontal="center" vertical="center"/>
    </xf>
    <xf numFmtId="3" fontId="4" fillId="0" borderId="16" xfId="2" applyNumberFormat="1" applyFont="1" applyFill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4" fontId="3" fillId="0" borderId="3" xfId="2" applyNumberFormat="1" applyFont="1" applyBorder="1" applyAlignment="1">
      <alignment horizontal="center" vertical="center"/>
    </xf>
    <xf numFmtId="2" fontId="3" fillId="0" borderId="0" xfId="2" applyNumberFormat="1" applyFont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3" fontId="3" fillId="0" borderId="3" xfId="2" applyNumberFormat="1" applyFont="1" applyBorder="1" applyAlignment="1">
      <alignment horizontal="center" vertical="center"/>
    </xf>
    <xf numFmtId="3" fontId="4" fillId="0" borderId="3" xfId="2" applyNumberFormat="1" applyFont="1" applyBorder="1" applyAlignment="1">
      <alignment horizontal="center" vertical="center"/>
    </xf>
    <xf numFmtId="4" fontId="4" fillId="0" borderId="3" xfId="2" applyNumberFormat="1" applyFont="1" applyBorder="1" applyAlignment="1">
      <alignment horizontal="center" vertical="center"/>
    </xf>
    <xf numFmtId="4" fontId="4" fillId="0" borderId="0" xfId="2" applyNumberFormat="1" applyFont="1" applyBorder="1" applyAlignment="1">
      <alignment horizontal="center" vertical="center"/>
    </xf>
    <xf numFmtId="3" fontId="3" fillId="0" borderId="0" xfId="2" applyNumberFormat="1" applyFont="1" applyAlignment="1">
      <alignment horizontal="right" vertical="center"/>
    </xf>
    <xf numFmtId="0" fontId="3" fillId="0" borderId="0" xfId="2" applyFont="1" applyAlignment="1">
      <alignment horizontal="right" vertical="center"/>
    </xf>
    <xf numFmtId="0" fontId="6" fillId="0" borderId="3" xfId="2" applyFont="1" applyFill="1" applyBorder="1" applyAlignment="1">
      <alignment horizontal="center" vertical="center"/>
    </xf>
    <xf numFmtId="0" fontId="2" fillId="0" borderId="0" xfId="2" applyFont="1" applyAlignment="1">
      <alignment vertical="center"/>
    </xf>
    <xf numFmtId="0" fontId="2" fillId="0" borderId="0" xfId="2" applyFont="1" applyAlignment="1">
      <alignment horizontal="right" vertical="center"/>
    </xf>
    <xf numFmtId="3" fontId="4" fillId="0" borderId="2" xfId="2" applyNumberFormat="1" applyFont="1" applyFill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7" fillId="0" borderId="0" xfId="2" applyFont="1" applyAlignment="1">
      <alignment vertical="center"/>
    </xf>
    <xf numFmtId="0" fontId="6" fillId="3" borderId="14" xfId="3" applyFont="1" applyFill="1" applyBorder="1" applyAlignment="1">
      <alignment horizontal="center" vertical="center"/>
    </xf>
    <xf numFmtId="0" fontId="6" fillId="3" borderId="17" xfId="3" applyFont="1" applyFill="1" applyBorder="1" applyAlignment="1">
      <alignment horizontal="center" vertical="center"/>
    </xf>
    <xf numFmtId="0" fontId="6" fillId="3" borderId="15" xfId="3" applyFont="1" applyFill="1" applyBorder="1" applyAlignment="1">
      <alignment horizontal="center" vertical="center"/>
    </xf>
    <xf numFmtId="0" fontId="3" fillId="0" borderId="0" xfId="3" applyFont="1" applyFill="1" applyAlignment="1">
      <alignment vertical="center"/>
    </xf>
    <xf numFmtId="0" fontId="2" fillId="0" borderId="18" xfId="3" applyFont="1" applyFill="1" applyBorder="1" applyAlignment="1">
      <alignment horizontal="center" vertical="center"/>
    </xf>
    <xf numFmtId="0" fontId="4" fillId="0" borderId="0" xfId="3" applyFont="1" applyFill="1" applyAlignment="1">
      <alignment vertical="center"/>
    </xf>
    <xf numFmtId="3" fontId="4" fillId="0" borderId="0" xfId="3" applyNumberFormat="1" applyFont="1" applyFill="1" applyAlignment="1">
      <alignment vertical="center"/>
    </xf>
    <xf numFmtId="4" fontId="4" fillId="0" borderId="0" xfId="3" applyNumberFormat="1" applyFont="1" applyFill="1" applyAlignment="1">
      <alignment horizontal="left" vertical="center"/>
    </xf>
    <xf numFmtId="0" fontId="2" fillId="0" borderId="0" xfId="3" applyFont="1" applyFill="1" applyAlignment="1">
      <alignment horizontal="center" vertical="center"/>
    </xf>
    <xf numFmtId="0" fontId="4" fillId="0" borderId="14" xfId="3" applyFont="1" applyFill="1" applyBorder="1" applyAlignment="1">
      <alignment horizontal="center" vertical="center" wrapText="1"/>
    </xf>
    <xf numFmtId="0" fontId="4" fillId="0" borderId="15" xfId="3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center" vertical="center" wrapText="1"/>
    </xf>
    <xf numFmtId="0" fontId="4" fillId="0" borderId="0" xfId="3" applyFont="1" applyFill="1" applyAlignment="1">
      <alignment horizontal="center" vertical="center" wrapText="1"/>
    </xf>
    <xf numFmtId="0" fontId="3" fillId="0" borderId="3" xfId="3" applyFont="1" applyFill="1" applyBorder="1" applyAlignment="1">
      <alignment horizontal="center" vertical="center"/>
    </xf>
    <xf numFmtId="3" fontId="3" fillId="0" borderId="16" xfId="3" applyNumberFormat="1" applyFont="1" applyFill="1" applyBorder="1" applyAlignment="1">
      <alignment horizontal="right" vertical="center"/>
    </xf>
    <xf numFmtId="4" fontId="3" fillId="0" borderId="16" xfId="3" applyNumberFormat="1" applyFont="1" applyFill="1" applyBorder="1" applyAlignment="1">
      <alignment horizontal="center" vertical="center"/>
    </xf>
    <xf numFmtId="2" fontId="3" fillId="0" borderId="0" xfId="3" applyNumberFormat="1" applyFont="1" applyFill="1" applyAlignment="1">
      <alignment vertical="center"/>
    </xf>
    <xf numFmtId="3" fontId="3" fillId="0" borderId="3" xfId="3" applyNumberFormat="1" applyFont="1" applyFill="1" applyBorder="1" applyAlignment="1">
      <alignment horizontal="right" vertical="center"/>
    </xf>
    <xf numFmtId="0" fontId="4" fillId="0" borderId="14" xfId="3" applyFont="1" applyFill="1" applyBorder="1" applyAlignment="1">
      <alignment horizontal="center" vertical="center"/>
    </xf>
    <xf numFmtId="0" fontId="4" fillId="0" borderId="15" xfId="3" applyFont="1" applyFill="1" applyBorder="1" applyAlignment="1">
      <alignment horizontal="center" vertical="center"/>
    </xf>
    <xf numFmtId="3" fontId="4" fillId="0" borderId="3" xfId="3" applyNumberFormat="1" applyFont="1" applyFill="1" applyBorder="1" applyAlignment="1">
      <alignment horizontal="right" vertical="center"/>
    </xf>
    <xf numFmtId="4" fontId="4" fillId="0" borderId="16" xfId="3" applyNumberFormat="1" applyFont="1" applyFill="1" applyBorder="1" applyAlignment="1">
      <alignment horizontal="center" vertical="center"/>
    </xf>
    <xf numFmtId="0" fontId="4" fillId="0" borderId="0" xfId="3" applyFont="1" applyFill="1" applyAlignment="1">
      <alignment horizontal="center" vertical="center"/>
    </xf>
    <xf numFmtId="0" fontId="4" fillId="0" borderId="0" xfId="3" applyFont="1" applyFill="1" applyAlignment="1">
      <alignment horizontal="center" vertical="center"/>
    </xf>
    <xf numFmtId="0" fontId="2" fillId="0" borderId="0" xfId="4" applyFont="1" applyFill="1" applyAlignment="1">
      <alignment horizontal="center" vertical="center"/>
    </xf>
    <xf numFmtId="0" fontId="3" fillId="0" borderId="0" xfId="4" applyFont="1" applyFill="1" applyAlignment="1">
      <alignment vertical="center"/>
    </xf>
    <xf numFmtId="0" fontId="3" fillId="0" borderId="0" xfId="4" applyFont="1" applyFill="1" applyAlignment="1">
      <alignment horizontal="center" vertical="center"/>
    </xf>
    <xf numFmtId="3" fontId="3" fillId="0" borderId="0" xfId="4" applyNumberFormat="1" applyFont="1" applyFill="1" applyAlignment="1">
      <alignment vertical="center"/>
    </xf>
    <xf numFmtId="0" fontId="4" fillId="0" borderId="3" xfId="4" applyFont="1" applyFill="1" applyBorder="1" applyAlignment="1">
      <alignment horizontal="center" vertical="center" wrapText="1"/>
    </xf>
    <xf numFmtId="0" fontId="8" fillId="0" borderId="3" xfId="4" applyFont="1" applyFill="1" applyBorder="1" applyAlignment="1">
      <alignment horizontal="center" vertical="center" wrapText="1"/>
    </xf>
    <xf numFmtId="3" fontId="8" fillId="0" borderId="3" xfId="4" applyNumberFormat="1" applyFont="1" applyFill="1" applyBorder="1" applyAlignment="1">
      <alignment horizontal="center" vertical="center" wrapText="1"/>
    </xf>
    <xf numFmtId="0" fontId="8" fillId="0" borderId="3" xfId="4" applyFont="1" applyFill="1" applyBorder="1" applyAlignment="1">
      <alignment horizontal="center" vertical="center" wrapText="1"/>
    </xf>
    <xf numFmtId="0" fontId="4" fillId="0" borderId="0" xfId="4" applyFont="1" applyFill="1" applyAlignment="1">
      <alignment horizontal="center" vertical="center" wrapText="1"/>
    </xf>
    <xf numFmtId="0" fontId="3" fillId="0" borderId="3" xfId="2" applyFont="1" applyFill="1" applyBorder="1" applyAlignment="1">
      <alignment horizontal="center" vertical="center"/>
    </xf>
    <xf numFmtId="0" fontId="3" fillId="0" borderId="3" xfId="2" applyFont="1" applyFill="1" applyBorder="1" applyAlignment="1">
      <alignment vertical="center"/>
    </xf>
    <xf numFmtId="0" fontId="3" fillId="0" borderId="14" xfId="2" applyFont="1" applyFill="1" applyBorder="1" applyAlignment="1">
      <alignment vertical="center"/>
    </xf>
    <xf numFmtId="0" fontId="3" fillId="0" borderId="15" xfId="2" applyFont="1" applyFill="1" applyBorder="1" applyAlignment="1">
      <alignment vertical="center"/>
    </xf>
    <xf numFmtId="3" fontId="3" fillId="0" borderId="15" xfId="2" applyNumberFormat="1" applyFont="1" applyFill="1" applyBorder="1" applyAlignment="1">
      <alignment vertical="center"/>
    </xf>
    <xf numFmtId="3" fontId="3" fillId="0" borderId="3" xfId="2" applyNumberFormat="1" applyFont="1" applyFill="1" applyBorder="1" applyAlignment="1">
      <alignment vertical="center"/>
    </xf>
    <xf numFmtId="2" fontId="3" fillId="0" borderId="3" xfId="4" applyNumberFormat="1" applyFont="1" applyFill="1" applyBorder="1" applyAlignment="1">
      <alignment horizontal="center" vertical="center"/>
    </xf>
    <xf numFmtId="0" fontId="3" fillId="0" borderId="19" xfId="2" applyFont="1" applyFill="1" applyBorder="1" applyAlignment="1">
      <alignment horizontal="center" vertical="center"/>
    </xf>
    <xf numFmtId="0" fontId="3" fillId="0" borderId="19" xfId="2" applyFont="1" applyFill="1" applyBorder="1" applyAlignment="1">
      <alignment vertical="center"/>
    </xf>
    <xf numFmtId="0" fontId="3" fillId="0" borderId="20" xfId="2" applyFont="1" applyFill="1" applyBorder="1" applyAlignment="1">
      <alignment horizontal="center" vertical="center"/>
    </xf>
    <xf numFmtId="0" fontId="3" fillId="0" borderId="20" xfId="2" applyFont="1" applyFill="1" applyBorder="1" applyAlignment="1">
      <alignment vertical="center"/>
    </xf>
    <xf numFmtId="0" fontId="4" fillId="0" borderId="20" xfId="2" applyFont="1" applyFill="1" applyBorder="1" applyAlignment="1">
      <alignment horizontal="center" vertical="center"/>
    </xf>
    <xf numFmtId="0" fontId="4" fillId="0" borderId="20" xfId="2" applyFont="1" applyFill="1" applyBorder="1" applyAlignment="1">
      <alignment vertical="center"/>
    </xf>
    <xf numFmtId="0" fontId="4" fillId="0" borderId="14" xfId="2" applyFont="1" applyFill="1" applyBorder="1" applyAlignment="1">
      <alignment horizontal="center" vertical="center"/>
    </xf>
    <xf numFmtId="0" fontId="4" fillId="0" borderId="15" xfId="2" applyFont="1" applyFill="1" applyBorder="1" applyAlignment="1">
      <alignment horizontal="center" vertical="center"/>
    </xf>
    <xf numFmtId="3" fontId="4" fillId="0" borderId="15" xfId="2" applyNumberFormat="1" applyFont="1" applyFill="1" applyBorder="1" applyAlignment="1">
      <alignment vertical="center"/>
    </xf>
    <xf numFmtId="2" fontId="4" fillId="0" borderId="3" xfId="4" applyNumberFormat="1" applyFont="1" applyFill="1" applyBorder="1" applyAlignment="1">
      <alignment horizontal="center" vertical="center"/>
    </xf>
    <xf numFmtId="0" fontId="4" fillId="0" borderId="0" xfId="4" applyFont="1" applyFill="1" applyAlignment="1">
      <alignment vertical="center"/>
    </xf>
    <xf numFmtId="0" fontId="3" fillId="0" borderId="21" xfId="2" applyFont="1" applyFill="1" applyBorder="1" applyAlignment="1">
      <alignment horizontal="center" vertical="center"/>
    </xf>
    <xf numFmtId="0" fontId="3" fillId="0" borderId="21" xfId="2" applyFont="1" applyFill="1" applyBorder="1" applyAlignment="1">
      <alignment vertical="center"/>
    </xf>
    <xf numFmtId="0" fontId="4" fillId="0" borderId="21" xfId="2" applyFont="1" applyFill="1" applyBorder="1" applyAlignment="1">
      <alignment horizontal="center" vertical="center"/>
    </xf>
    <xf numFmtId="0" fontId="4" fillId="0" borderId="21" xfId="2" applyFont="1" applyFill="1" applyBorder="1" applyAlignment="1">
      <alignment vertical="center"/>
    </xf>
    <xf numFmtId="0" fontId="3" fillId="0" borderId="22" xfId="2" applyFont="1" applyFill="1" applyBorder="1" applyAlignment="1">
      <alignment vertical="center"/>
    </xf>
    <xf numFmtId="0" fontId="3" fillId="0" borderId="23" xfId="2" applyFont="1" applyFill="1" applyBorder="1" applyAlignment="1">
      <alignment vertical="center"/>
    </xf>
    <xf numFmtId="3" fontId="3" fillId="0" borderId="23" xfId="2" applyNumberFormat="1" applyFont="1" applyFill="1" applyBorder="1" applyAlignment="1">
      <alignment vertical="center"/>
    </xf>
    <xf numFmtId="3" fontId="3" fillId="0" borderId="24" xfId="2" applyNumberFormat="1" applyFont="1" applyFill="1" applyBorder="1" applyAlignment="1">
      <alignment vertical="center"/>
    </xf>
    <xf numFmtId="2" fontId="3" fillId="0" borderId="24" xfId="4" applyNumberFormat="1" applyFont="1" applyFill="1" applyBorder="1" applyAlignment="1">
      <alignment horizontal="center" vertical="center"/>
    </xf>
    <xf numFmtId="0" fontId="3" fillId="0" borderId="25" xfId="2" applyFont="1" applyFill="1" applyBorder="1" applyAlignment="1">
      <alignment vertical="center"/>
    </xf>
    <xf numFmtId="0" fontId="3" fillId="0" borderId="26" xfId="2" applyFont="1" applyFill="1" applyBorder="1" applyAlignment="1">
      <alignment vertical="center"/>
    </xf>
    <xf numFmtId="3" fontId="3" fillId="0" borderId="26" xfId="2" applyNumberFormat="1" applyFont="1" applyFill="1" applyBorder="1" applyAlignment="1">
      <alignment vertical="center"/>
    </xf>
    <xf numFmtId="3" fontId="3" fillId="0" borderId="27" xfId="2" applyNumberFormat="1" applyFont="1" applyFill="1" applyBorder="1" applyAlignment="1">
      <alignment vertical="center"/>
    </xf>
    <xf numFmtId="2" fontId="3" fillId="0" borderId="27" xfId="4" applyNumberFormat="1" applyFont="1" applyFill="1" applyBorder="1" applyAlignment="1">
      <alignment horizontal="center" vertical="center"/>
    </xf>
    <xf numFmtId="0" fontId="3" fillId="0" borderId="28" xfId="2" applyFont="1" applyFill="1" applyBorder="1" applyAlignment="1">
      <alignment horizontal="center" vertical="center"/>
    </xf>
    <xf numFmtId="0" fontId="3" fillId="0" borderId="28" xfId="2" applyFont="1" applyFill="1" applyBorder="1" applyAlignment="1">
      <alignment vertical="center"/>
    </xf>
    <xf numFmtId="0" fontId="3" fillId="0" borderId="29" xfId="2" applyFont="1" applyFill="1" applyBorder="1" applyAlignment="1">
      <alignment horizontal="center" vertical="center"/>
    </xf>
    <xf numFmtId="0" fontId="3" fillId="0" borderId="29" xfId="2" applyFont="1" applyFill="1" applyBorder="1" applyAlignment="1">
      <alignment vertical="center"/>
    </xf>
    <xf numFmtId="0" fontId="3" fillId="0" borderId="30" xfId="2" applyFont="1" applyFill="1" applyBorder="1" applyAlignment="1">
      <alignment horizontal="center" vertical="center"/>
    </xf>
    <xf numFmtId="0" fontId="3" fillId="0" borderId="30" xfId="2" applyFont="1" applyFill="1" applyBorder="1" applyAlignment="1">
      <alignment vertical="center"/>
    </xf>
    <xf numFmtId="0" fontId="4" fillId="0" borderId="3" xfId="2" applyFont="1" applyFill="1" applyBorder="1" applyAlignment="1">
      <alignment vertical="center"/>
    </xf>
    <xf numFmtId="3" fontId="3" fillId="0" borderId="31" xfId="2" applyNumberFormat="1" applyFont="1" applyFill="1" applyBorder="1" applyAlignment="1">
      <alignment vertical="center"/>
    </xf>
    <xf numFmtId="3" fontId="3" fillId="0" borderId="2" xfId="2" applyNumberFormat="1" applyFont="1" applyFill="1" applyBorder="1" applyAlignment="1">
      <alignment vertical="center"/>
    </xf>
    <xf numFmtId="3" fontId="4" fillId="0" borderId="3" xfId="2" applyNumberFormat="1" applyFont="1" applyFill="1" applyBorder="1" applyAlignment="1">
      <alignment vertical="center"/>
    </xf>
    <xf numFmtId="0" fontId="6" fillId="3" borderId="14" xfId="5" applyFont="1" applyFill="1" applyBorder="1" applyAlignment="1">
      <alignment horizontal="center" vertical="center"/>
    </xf>
    <xf numFmtId="0" fontId="6" fillId="3" borderId="17" xfId="5" applyFont="1" applyFill="1" applyBorder="1" applyAlignment="1">
      <alignment horizontal="center" vertical="center"/>
    </xf>
    <xf numFmtId="0" fontId="6" fillId="3" borderId="15" xfId="5" applyFont="1" applyFill="1" applyBorder="1" applyAlignment="1">
      <alignment horizontal="center" vertical="center"/>
    </xf>
    <xf numFmtId="0" fontId="3" fillId="0" borderId="0" xfId="5" applyFont="1" applyFill="1" applyAlignment="1">
      <alignment vertical="center"/>
    </xf>
    <xf numFmtId="0" fontId="2" fillId="0" borderId="18" xfId="5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3" fontId="4" fillId="0" borderId="0" xfId="5" applyNumberFormat="1" applyFont="1" applyFill="1" applyAlignment="1">
      <alignment vertical="center"/>
    </xf>
    <xf numFmtId="4" fontId="4" fillId="0" borderId="0" xfId="5" applyNumberFormat="1" applyFont="1" applyFill="1" applyAlignment="1">
      <alignment horizontal="left" vertical="center"/>
    </xf>
    <xf numFmtId="0" fontId="2" fillId="0" borderId="0" xfId="5" applyFont="1" applyFill="1" applyAlignment="1">
      <alignment horizontal="center" vertical="center"/>
    </xf>
    <xf numFmtId="0" fontId="4" fillId="0" borderId="14" xfId="5" applyFont="1" applyFill="1" applyBorder="1" applyAlignment="1">
      <alignment horizontal="center" vertical="center" wrapText="1"/>
    </xf>
    <xf numFmtId="0" fontId="4" fillId="0" borderId="15" xfId="5" applyFont="1" applyFill="1" applyBorder="1" applyAlignment="1">
      <alignment horizontal="center" vertical="center" wrapText="1"/>
    </xf>
    <xf numFmtId="0" fontId="8" fillId="0" borderId="3" xfId="5" applyFont="1" applyFill="1" applyBorder="1" applyAlignment="1">
      <alignment horizontal="center" vertical="center" wrapText="1"/>
    </xf>
    <xf numFmtId="0" fontId="4" fillId="0" borderId="0" xfId="5" applyFont="1" applyFill="1" applyAlignment="1">
      <alignment horizontal="center" vertical="center" wrapText="1"/>
    </xf>
    <xf numFmtId="0" fontId="3" fillId="0" borderId="3" xfId="5" applyFont="1" applyFill="1" applyBorder="1" applyAlignment="1">
      <alignment horizontal="center" vertical="center"/>
    </xf>
    <xf numFmtId="3" fontId="3" fillId="0" borderId="3" xfId="5" applyNumberFormat="1" applyFont="1" applyFill="1" applyBorder="1" applyAlignment="1">
      <alignment horizontal="right" vertical="center"/>
    </xf>
    <xf numFmtId="4" fontId="3" fillId="0" borderId="16" xfId="5" applyNumberFormat="1" applyFont="1" applyFill="1" applyBorder="1" applyAlignment="1">
      <alignment horizontal="center" vertical="center"/>
    </xf>
    <xf numFmtId="2" fontId="3" fillId="0" borderId="0" xfId="5" applyNumberFormat="1" applyFont="1" applyFill="1" applyAlignment="1">
      <alignment vertical="center"/>
    </xf>
    <xf numFmtId="3" fontId="3" fillId="0" borderId="16" xfId="5" applyNumberFormat="1" applyFont="1" applyFill="1" applyBorder="1" applyAlignment="1">
      <alignment horizontal="right" vertical="center"/>
    </xf>
    <xf numFmtId="0" fontId="4" fillId="0" borderId="14" xfId="5" applyFont="1" applyFill="1" applyBorder="1" applyAlignment="1">
      <alignment horizontal="center" vertical="center"/>
    </xf>
    <xf numFmtId="0" fontId="4" fillId="0" borderId="15" xfId="5" applyFont="1" applyFill="1" applyBorder="1" applyAlignment="1">
      <alignment horizontal="center" vertical="center"/>
    </xf>
    <xf numFmtId="3" fontId="4" fillId="0" borderId="3" xfId="5" applyNumberFormat="1" applyFont="1" applyFill="1" applyBorder="1" applyAlignment="1">
      <alignment horizontal="right" vertical="center"/>
    </xf>
    <xf numFmtId="4" fontId="4" fillId="0" borderId="16" xfId="5" applyNumberFormat="1" applyFont="1" applyFill="1" applyBorder="1" applyAlignment="1">
      <alignment horizontal="center" vertical="center"/>
    </xf>
    <xf numFmtId="0" fontId="4" fillId="0" borderId="0" xfId="5" applyFont="1" applyFill="1" applyAlignment="1">
      <alignment horizontal="center" vertical="center"/>
    </xf>
    <xf numFmtId="0" fontId="4" fillId="0" borderId="0" xfId="5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center" vertical="center"/>
    </xf>
    <xf numFmtId="0" fontId="4" fillId="0" borderId="3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vertical="center"/>
    </xf>
    <xf numFmtId="3" fontId="3" fillId="0" borderId="3" xfId="1" applyNumberFormat="1" applyFont="1" applyFill="1" applyBorder="1" applyAlignment="1">
      <alignment vertical="center"/>
    </xf>
    <xf numFmtId="4" fontId="3" fillId="0" borderId="3" xfId="1" applyNumberFormat="1" applyFont="1" applyFill="1" applyBorder="1" applyAlignment="1">
      <alignment horizontal="center" vertical="center"/>
    </xf>
    <xf numFmtId="0" fontId="4" fillId="0" borderId="14" xfId="1" applyFont="1" applyFill="1" applyBorder="1" applyAlignment="1">
      <alignment horizontal="center" vertical="center"/>
    </xf>
    <xf numFmtId="0" fontId="4" fillId="0" borderId="15" xfId="1" applyFont="1" applyFill="1" applyBorder="1" applyAlignment="1">
      <alignment horizontal="center" vertical="center"/>
    </xf>
    <xf numFmtId="3" fontId="4" fillId="0" borderId="3" xfId="1" applyNumberFormat="1" applyFont="1" applyFill="1" applyBorder="1" applyAlignment="1">
      <alignment vertical="center"/>
    </xf>
    <xf numFmtId="4" fontId="4" fillId="0" borderId="3" xfId="1" applyNumberFormat="1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3" fontId="3" fillId="0" borderId="0" xfId="1" applyNumberFormat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vertical="center"/>
    </xf>
    <xf numFmtId="3" fontId="9" fillId="0" borderId="0" xfId="1" applyNumberFormat="1" applyFont="1" applyFill="1" applyAlignment="1">
      <alignment horizontal="center" vertical="center"/>
    </xf>
    <xf numFmtId="3" fontId="9" fillId="0" borderId="0" xfId="1" applyNumberFormat="1" applyFont="1" applyFill="1" applyAlignment="1">
      <alignment vertical="center"/>
    </xf>
    <xf numFmtId="0" fontId="10" fillId="0" borderId="2" xfId="1" applyFont="1" applyFill="1" applyBorder="1" applyAlignment="1">
      <alignment horizontal="center" vertical="center" wrapText="1"/>
    </xf>
    <xf numFmtId="3" fontId="10" fillId="0" borderId="3" xfId="1" applyNumberFormat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10" fillId="0" borderId="0" xfId="1" applyFont="1" applyFill="1" applyAlignment="1">
      <alignment horizontal="center" vertical="center" wrapText="1"/>
    </xf>
    <xf numFmtId="0" fontId="9" fillId="0" borderId="2" xfId="5" applyFont="1" applyFill="1" applyBorder="1"/>
    <xf numFmtId="0" fontId="9" fillId="0" borderId="3" xfId="5" applyFont="1" applyFill="1" applyBorder="1" applyAlignment="1">
      <alignment horizontal="center"/>
    </xf>
    <xf numFmtId="3" fontId="9" fillId="0" borderId="3" xfId="5" applyNumberFormat="1" applyFont="1" applyFill="1" applyBorder="1" applyAlignment="1"/>
    <xf numFmtId="4" fontId="9" fillId="0" borderId="3" xfId="1" applyNumberFormat="1" applyFont="1" applyFill="1" applyBorder="1" applyAlignment="1">
      <alignment horizontal="center" vertical="center"/>
    </xf>
    <xf numFmtId="0" fontId="9" fillId="0" borderId="21" xfId="5" applyFont="1" applyFill="1" applyBorder="1"/>
    <xf numFmtId="0" fontId="9" fillId="0" borderId="28" xfId="5" applyFont="1" applyFill="1" applyBorder="1"/>
    <xf numFmtId="0" fontId="10" fillId="0" borderId="0" xfId="1" applyFont="1" applyFill="1" applyAlignment="1">
      <alignment vertical="center"/>
    </xf>
    <xf numFmtId="0" fontId="9" fillId="0" borderId="3" xfId="5" applyFont="1" applyFill="1" applyBorder="1"/>
    <xf numFmtId="0" fontId="10" fillId="0" borderId="3" xfId="5" applyFont="1" applyFill="1" applyBorder="1" applyAlignment="1">
      <alignment horizontal="center"/>
    </xf>
    <xf numFmtId="3" fontId="10" fillId="0" borderId="3" xfId="5" applyNumberFormat="1" applyFont="1" applyFill="1" applyBorder="1" applyAlignment="1"/>
    <xf numFmtId="4" fontId="10" fillId="0" borderId="3" xfId="1" applyNumberFormat="1" applyFont="1" applyFill="1" applyBorder="1" applyAlignment="1">
      <alignment horizontal="center" vertical="center"/>
    </xf>
    <xf numFmtId="3" fontId="9" fillId="0" borderId="3" xfId="5" applyNumberFormat="1" applyFont="1" applyFill="1" applyBorder="1" applyAlignment="1">
      <alignment horizontal="right"/>
    </xf>
    <xf numFmtId="3" fontId="9" fillId="0" borderId="3" xfId="5" applyNumberFormat="1" applyFont="1" applyFill="1" applyBorder="1" applyAlignment="1">
      <alignment horizontal="center"/>
    </xf>
    <xf numFmtId="0" fontId="6" fillId="4" borderId="3" xfId="2" applyFont="1" applyFill="1" applyBorder="1" applyAlignment="1">
      <alignment horizontal="center" vertical="center"/>
    </xf>
    <xf numFmtId="0" fontId="11" fillId="0" borderId="0" xfId="2" applyFont="1" applyAlignment="1">
      <alignment vertical="center"/>
    </xf>
    <xf numFmtId="0" fontId="4" fillId="0" borderId="0" xfId="2" applyFont="1" applyAlignment="1">
      <alignment horizontal="left" vertical="center"/>
    </xf>
    <xf numFmtId="3" fontId="4" fillId="0" borderId="0" xfId="2" applyNumberFormat="1" applyFont="1" applyAlignment="1">
      <alignment vertical="center"/>
    </xf>
    <xf numFmtId="0" fontId="12" fillId="0" borderId="0" xfId="2" applyFont="1" applyAlignment="1">
      <alignment vertical="center"/>
    </xf>
    <xf numFmtId="4" fontId="4" fillId="0" borderId="0" xfId="2" applyNumberFormat="1" applyFont="1" applyAlignment="1">
      <alignment horizontal="right" vertical="center"/>
    </xf>
    <xf numFmtId="0" fontId="4" fillId="4" borderId="3" xfId="2" applyFont="1" applyFill="1" applyBorder="1" applyAlignment="1">
      <alignment horizontal="center" vertical="center"/>
    </xf>
    <xf numFmtId="0" fontId="4" fillId="4" borderId="3" xfId="2" applyFont="1" applyFill="1" applyBorder="1" applyAlignment="1">
      <alignment horizontal="center" vertical="center" shrinkToFit="1"/>
    </xf>
    <xf numFmtId="0" fontId="12" fillId="0" borderId="0" xfId="2" applyFont="1" applyAlignment="1">
      <alignment horizontal="center" vertical="center"/>
    </xf>
    <xf numFmtId="3" fontId="3" fillId="0" borderId="3" xfId="2" applyNumberFormat="1" applyFont="1" applyBorder="1" applyAlignment="1">
      <alignment vertical="center"/>
    </xf>
    <xf numFmtId="1" fontId="11" fillId="0" borderId="0" xfId="2" applyNumberFormat="1" applyFont="1" applyAlignment="1">
      <alignment horizontal="center" vertical="center"/>
    </xf>
    <xf numFmtId="3" fontId="4" fillId="4" borderId="3" xfId="2" applyNumberFormat="1" applyFont="1" applyFill="1" applyBorder="1" applyAlignment="1">
      <alignment vertical="center"/>
    </xf>
    <xf numFmtId="4" fontId="4" fillId="4" borderId="3" xfId="2" applyNumberFormat="1" applyFont="1" applyFill="1" applyBorder="1" applyAlignment="1">
      <alignment horizontal="center" vertical="center"/>
    </xf>
    <xf numFmtId="0" fontId="2" fillId="0" borderId="0" xfId="2" applyFont="1" applyFill="1" applyAlignment="1">
      <alignment horizontal="center" vertical="center"/>
    </xf>
    <xf numFmtId="0" fontId="3" fillId="0" borderId="0" xfId="2" applyFont="1" applyFill="1" applyAlignment="1">
      <alignment vertical="center"/>
    </xf>
    <xf numFmtId="0" fontId="4" fillId="0" borderId="3" xfId="2" applyFont="1" applyFill="1" applyBorder="1" applyAlignment="1">
      <alignment horizontal="center" vertical="center" shrinkToFit="1"/>
    </xf>
    <xf numFmtId="0" fontId="4" fillId="0" borderId="0" xfId="2" applyFont="1" applyFill="1" applyAlignment="1">
      <alignment horizontal="center" vertical="center"/>
    </xf>
    <xf numFmtId="0" fontId="4" fillId="0" borderId="14" xfId="2" applyFont="1" applyBorder="1" applyAlignment="1">
      <alignment horizontal="center" vertical="center"/>
    </xf>
    <xf numFmtId="0" fontId="4" fillId="0" borderId="15" xfId="2" applyFont="1" applyBorder="1" applyAlignment="1">
      <alignment horizontal="center" vertical="center"/>
    </xf>
    <xf numFmtId="3" fontId="4" fillId="0" borderId="3" xfId="2" applyNumberFormat="1" applyFont="1" applyBorder="1" applyAlignment="1">
      <alignment vertical="center"/>
    </xf>
    <xf numFmtId="0" fontId="4" fillId="0" borderId="0" xfId="2" applyFont="1" applyFill="1" applyAlignment="1">
      <alignment vertical="center"/>
    </xf>
    <xf numFmtId="0" fontId="3" fillId="0" borderId="0" xfId="2" applyFont="1" applyFill="1" applyAlignment="1">
      <alignment horizontal="center" vertical="center"/>
    </xf>
    <xf numFmtId="4" fontId="4" fillId="0" borderId="0" xfId="2" applyNumberFormat="1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vertical="center"/>
    </xf>
    <xf numFmtId="0" fontId="9" fillId="0" borderId="0" xfId="2" applyFont="1" applyFill="1" applyAlignment="1">
      <alignment horizontal="center" vertical="center"/>
    </xf>
    <xf numFmtId="0" fontId="10" fillId="0" borderId="3" xfId="2" applyFont="1" applyBorder="1" applyAlignment="1">
      <alignment horizontal="center" vertical="center"/>
    </xf>
    <xf numFmtId="0" fontId="10" fillId="0" borderId="3" xfId="2" applyFont="1" applyFill="1" applyBorder="1" applyAlignment="1">
      <alignment horizontal="center" vertical="center"/>
    </xf>
    <xf numFmtId="0" fontId="10" fillId="0" borderId="0" xfId="2" applyFont="1" applyFill="1" applyAlignment="1">
      <alignment horizontal="center" vertical="center"/>
    </xf>
    <xf numFmtId="0" fontId="9" fillId="0" borderId="2" xfId="0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3" fontId="9" fillId="0" borderId="3" xfId="0" applyNumberFormat="1" applyFont="1" applyBorder="1" applyAlignment="1">
      <alignment vertical="center"/>
    </xf>
    <xf numFmtId="4" fontId="9" fillId="0" borderId="3" xfId="2" applyNumberFormat="1" applyFont="1" applyBorder="1" applyAlignment="1">
      <alignment horizontal="center" vertical="center"/>
    </xf>
    <xf numFmtId="0" fontId="9" fillId="0" borderId="21" xfId="0" applyFont="1" applyBorder="1" applyAlignment="1">
      <alignment vertical="center"/>
    </xf>
    <xf numFmtId="0" fontId="10" fillId="0" borderId="0" xfId="2" applyFont="1" applyFill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" fontId="10" fillId="0" borderId="3" xfId="0" applyNumberFormat="1" applyFont="1" applyBorder="1" applyAlignment="1">
      <alignment vertical="center"/>
    </xf>
    <xf numFmtId="4" fontId="10" fillId="0" borderId="3" xfId="2" applyNumberFormat="1" applyFont="1" applyBorder="1" applyAlignment="1">
      <alignment horizontal="center" vertical="center"/>
    </xf>
    <xf numFmtId="0" fontId="9" fillId="0" borderId="32" xfId="0" applyFont="1" applyBorder="1" applyAlignment="1">
      <alignment vertical="center"/>
    </xf>
    <xf numFmtId="0" fontId="9" fillId="0" borderId="16" xfId="0" applyFont="1" applyBorder="1" applyAlignment="1">
      <alignment horizontal="center" vertical="center"/>
    </xf>
    <xf numFmtId="0" fontId="9" fillId="0" borderId="28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32" xfId="0" applyFont="1" applyBorder="1" applyAlignment="1">
      <alignment horizontal="center" vertical="center"/>
    </xf>
    <xf numFmtId="0" fontId="4" fillId="0" borderId="0" xfId="2" applyFont="1" applyFill="1" applyAlignment="1">
      <alignment vertical="center"/>
    </xf>
    <xf numFmtId="4" fontId="4" fillId="0" borderId="0" xfId="2" applyNumberFormat="1" applyFont="1" applyFill="1" applyAlignment="1">
      <alignment vertical="center"/>
    </xf>
    <xf numFmtId="0" fontId="14" fillId="0" borderId="2" xfId="6" applyFont="1" applyFill="1" applyBorder="1" applyAlignment="1">
      <alignment horizontal="center" vertical="center"/>
    </xf>
    <xf numFmtId="0" fontId="14" fillId="0" borderId="3" xfId="6" applyFont="1" applyFill="1" applyBorder="1" applyAlignment="1">
      <alignment horizontal="center" vertical="center"/>
    </xf>
    <xf numFmtId="0" fontId="14" fillId="0" borderId="16" xfId="6" applyFont="1" applyFill="1" applyBorder="1" applyAlignment="1">
      <alignment horizontal="center" vertical="center"/>
    </xf>
    <xf numFmtId="0" fontId="14" fillId="0" borderId="14" xfId="6" applyFont="1" applyFill="1" applyBorder="1" applyAlignment="1">
      <alignment horizontal="center" vertical="center"/>
    </xf>
    <xf numFmtId="0" fontId="14" fillId="0" borderId="17" xfId="6" applyFont="1" applyFill="1" applyBorder="1" applyAlignment="1">
      <alignment horizontal="center" vertical="center"/>
    </xf>
    <xf numFmtId="0" fontId="14" fillId="0" borderId="15" xfId="6" applyFont="1" applyFill="1" applyBorder="1" applyAlignment="1">
      <alignment horizontal="center" vertical="center"/>
    </xf>
    <xf numFmtId="0" fontId="15" fillId="0" borderId="33" xfId="6" applyFont="1" applyFill="1" applyBorder="1" applyAlignment="1">
      <alignment horizontal="center" vertical="center"/>
    </xf>
    <xf numFmtId="4" fontId="15" fillId="0" borderId="29" xfId="6" applyNumberFormat="1" applyFont="1" applyFill="1" applyBorder="1" applyAlignment="1">
      <alignment horizontal="center" vertical="center"/>
    </xf>
    <xf numFmtId="4" fontId="15" fillId="0" borderId="18" xfId="6" applyNumberFormat="1" applyFont="1" applyFill="1" applyBorder="1" applyAlignment="1">
      <alignment horizontal="center" vertical="center"/>
    </xf>
    <xf numFmtId="4" fontId="15" fillId="0" borderId="34" xfId="6" applyNumberFormat="1" applyFont="1" applyFill="1" applyBorder="1" applyAlignment="1">
      <alignment horizontal="center" vertical="center"/>
    </xf>
    <xf numFmtId="0" fontId="15" fillId="0" borderId="35" xfId="6" applyFont="1" applyFill="1" applyBorder="1" applyAlignment="1">
      <alignment horizontal="center" vertical="center"/>
    </xf>
    <xf numFmtId="3" fontId="15" fillId="0" borderId="36" xfId="6" applyNumberFormat="1" applyFont="1" applyFill="1" applyBorder="1" applyAlignment="1">
      <alignment horizontal="center" vertical="center"/>
    </xf>
    <xf numFmtId="4" fontId="15" fillId="0" borderId="37" xfId="6" applyNumberFormat="1" applyFont="1" applyFill="1" applyBorder="1" applyAlignment="1">
      <alignment vertical="center"/>
    </xf>
    <xf numFmtId="3" fontId="15" fillId="0" borderId="37" xfId="6" applyNumberFormat="1" applyFont="1" applyFill="1" applyBorder="1" applyAlignment="1">
      <alignment horizontal="center" vertical="center"/>
    </xf>
    <xf numFmtId="3" fontId="15" fillId="0" borderId="38" xfId="6" applyNumberFormat="1" applyFont="1" applyFill="1" applyBorder="1" applyAlignment="1">
      <alignment horizontal="center" vertical="center"/>
    </xf>
    <xf numFmtId="4" fontId="15" fillId="0" borderId="19" xfId="6" applyNumberFormat="1" applyFont="1" applyFill="1" applyBorder="1" applyAlignment="1">
      <alignment horizontal="center" vertical="center"/>
    </xf>
    <xf numFmtId="4" fontId="15" fillId="0" borderId="39" xfId="6" applyNumberFormat="1" applyFont="1" applyFill="1" applyBorder="1" applyAlignment="1">
      <alignment horizontal="center" vertical="center"/>
    </xf>
    <xf numFmtId="4" fontId="15" fillId="0" borderId="40" xfId="6" applyNumberFormat="1" applyFont="1" applyFill="1" applyBorder="1" applyAlignment="1">
      <alignment horizontal="center" vertical="center"/>
    </xf>
    <xf numFmtId="0" fontId="3" fillId="0" borderId="19" xfId="2" applyFont="1" applyBorder="1" applyAlignment="1">
      <alignment horizontal="center" vertical="center"/>
    </xf>
    <xf numFmtId="0" fontId="3" fillId="0" borderId="39" xfId="2" applyFont="1" applyBorder="1" applyAlignment="1">
      <alignment horizontal="center" vertical="center"/>
    </xf>
    <xf numFmtId="0" fontId="3" fillId="0" borderId="40" xfId="2" applyFont="1" applyBorder="1" applyAlignment="1">
      <alignment horizontal="center" vertical="center"/>
    </xf>
    <xf numFmtId="0" fontId="14" fillId="0" borderId="1" xfId="6" applyFont="1" applyFill="1" applyBorder="1" applyAlignment="1">
      <alignment horizontal="center" vertical="center"/>
    </xf>
    <xf numFmtId="0" fontId="14" fillId="0" borderId="41" xfId="6" applyFont="1" applyFill="1" applyBorder="1" applyAlignment="1">
      <alignment horizontal="center" vertical="center"/>
    </xf>
    <xf numFmtId="3" fontId="15" fillId="0" borderId="36" xfId="6" applyNumberFormat="1" applyFont="1" applyFill="1" applyBorder="1" applyAlignment="1">
      <alignment horizontal="right" vertical="center"/>
    </xf>
    <xf numFmtId="3" fontId="15" fillId="0" borderId="38" xfId="6" applyNumberFormat="1" applyFont="1" applyFill="1" applyBorder="1" applyAlignment="1">
      <alignment horizontal="left" vertical="center"/>
    </xf>
    <xf numFmtId="0" fontId="15" fillId="0" borderId="42" xfId="6" applyFont="1" applyFill="1" applyBorder="1" applyAlignment="1">
      <alignment horizontal="center" vertical="center"/>
    </xf>
    <xf numFmtId="4" fontId="15" fillId="0" borderId="43" xfId="6" applyNumberFormat="1" applyFont="1" applyFill="1" applyBorder="1" applyAlignment="1">
      <alignment horizontal="center" vertical="center"/>
    </xf>
    <xf numFmtId="4" fontId="15" fillId="0" borderId="0" xfId="6" applyNumberFormat="1" applyFont="1" applyFill="1" applyBorder="1" applyAlignment="1">
      <alignment horizontal="center" vertical="center"/>
    </xf>
    <xf numFmtId="4" fontId="15" fillId="0" borderId="44" xfId="6" applyNumberFormat="1" applyFont="1" applyFill="1" applyBorder="1" applyAlignment="1">
      <alignment horizontal="center" vertical="center"/>
    </xf>
    <xf numFmtId="3" fontId="15" fillId="0" borderId="36" xfId="6" applyNumberFormat="1" applyFont="1" applyFill="1" applyBorder="1" applyAlignment="1">
      <alignment vertical="center"/>
    </xf>
    <xf numFmtId="4" fontId="9" fillId="0" borderId="3" xfId="0" applyNumberFormat="1" applyFont="1" applyBorder="1" applyAlignment="1">
      <alignment horizontal="center" vertical="center"/>
    </xf>
    <xf numFmtId="4" fontId="10" fillId="0" borderId="3" xfId="0" applyNumberFormat="1" applyFont="1" applyBorder="1" applyAlignment="1">
      <alignment horizontal="center" vertical="center"/>
    </xf>
    <xf numFmtId="0" fontId="9" fillId="0" borderId="4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4" fillId="5" borderId="3" xfId="2" applyFont="1" applyFill="1" applyBorder="1" applyAlignment="1">
      <alignment horizontal="center" vertical="center"/>
    </xf>
    <xf numFmtId="0" fontId="16" fillId="0" borderId="0" xfId="2" applyFont="1" applyFill="1" applyAlignment="1">
      <alignment vertical="center"/>
    </xf>
    <xf numFmtId="0" fontId="4" fillId="0" borderId="18" xfId="2" applyFont="1" applyFill="1" applyBorder="1" applyAlignment="1">
      <alignment horizontal="center" vertical="center"/>
    </xf>
    <xf numFmtId="0" fontId="16" fillId="0" borderId="0" xfId="2" applyFont="1" applyFill="1" applyAlignment="1">
      <alignment horizontal="center" vertical="center"/>
    </xf>
    <xf numFmtId="3" fontId="17" fillId="0" borderId="3" xfId="2" applyNumberFormat="1" applyFont="1" applyFill="1" applyBorder="1" applyAlignment="1">
      <alignment horizontal="center" vertical="center"/>
    </xf>
    <xf numFmtId="0" fontId="17" fillId="0" borderId="0" xfId="2" applyFont="1" applyFill="1" applyAlignment="1">
      <alignment horizontal="center" vertical="center"/>
    </xf>
    <xf numFmtId="0" fontId="16" fillId="0" borderId="46" xfId="0" applyFont="1" applyBorder="1"/>
    <xf numFmtId="0" fontId="16" fillId="0" borderId="46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47" xfId="0" applyFont="1" applyBorder="1"/>
    <xf numFmtId="3" fontId="16" fillId="0" borderId="48" xfId="0" applyNumberFormat="1" applyFont="1" applyBorder="1"/>
    <xf numFmtId="0" fontId="16" fillId="0" borderId="21" xfId="0" applyFont="1" applyBorder="1"/>
    <xf numFmtId="0" fontId="16" fillId="0" borderId="21" xfId="0" applyFont="1" applyBorder="1" applyAlignment="1">
      <alignment horizontal="center"/>
    </xf>
    <xf numFmtId="0" fontId="16" fillId="0" borderId="49" xfId="0" applyFont="1" applyBorder="1" applyAlignment="1">
      <alignment horizontal="center"/>
    </xf>
    <xf numFmtId="0" fontId="16" fillId="0" borderId="49" xfId="0" applyFont="1" applyBorder="1"/>
    <xf numFmtId="3" fontId="16" fillId="0" borderId="50" xfId="0" applyNumberFormat="1" applyFont="1" applyBorder="1"/>
    <xf numFmtId="0" fontId="16" fillId="0" borderId="51" xfId="0" applyFont="1" applyBorder="1" applyAlignment="1">
      <alignment horizontal="center"/>
    </xf>
    <xf numFmtId="0" fontId="16" fillId="0" borderId="28" xfId="0" applyFont="1" applyBorder="1"/>
    <xf numFmtId="0" fontId="16" fillId="0" borderId="28" xfId="0" applyFont="1" applyBorder="1" applyAlignment="1">
      <alignment horizontal="center"/>
    </xf>
    <xf numFmtId="0" fontId="16" fillId="0" borderId="52" xfId="0" applyFont="1" applyBorder="1" applyAlignment="1">
      <alignment horizontal="center"/>
    </xf>
    <xf numFmtId="0" fontId="16" fillId="0" borderId="52" xfId="0" applyFont="1" applyBorder="1"/>
    <xf numFmtId="3" fontId="16" fillId="0" borderId="53" xfId="0" applyNumberFormat="1" applyFont="1" applyBorder="1"/>
    <xf numFmtId="0" fontId="16" fillId="0" borderId="51" xfId="0" applyFont="1" applyBorder="1"/>
    <xf numFmtId="0" fontId="16" fillId="0" borderId="54" xfId="0" applyFont="1" applyBorder="1" applyAlignment="1">
      <alignment horizontal="center"/>
    </xf>
    <xf numFmtId="0" fontId="16" fillId="0" borderId="54" xfId="0" applyFont="1" applyBorder="1"/>
    <xf numFmtId="3" fontId="16" fillId="0" borderId="55" xfId="0" applyNumberFormat="1" applyFont="1" applyBorder="1"/>
    <xf numFmtId="0" fontId="16" fillId="0" borderId="3" xfId="0" applyFont="1" applyBorder="1"/>
    <xf numFmtId="0" fontId="16" fillId="0" borderId="3" xfId="0" applyFont="1" applyBorder="1" applyAlignment="1">
      <alignment horizontal="center"/>
    </xf>
    <xf numFmtId="0" fontId="16" fillId="0" borderId="56" xfId="0" applyFont="1" applyBorder="1" applyAlignment="1">
      <alignment horizontal="center"/>
    </xf>
    <xf numFmtId="3" fontId="16" fillId="0" borderId="0" xfId="2" applyNumberFormat="1" applyFont="1" applyFill="1" applyAlignment="1">
      <alignment vertical="center"/>
    </xf>
    <xf numFmtId="0" fontId="2" fillId="5" borderId="3" xfId="2" applyFont="1" applyFill="1" applyBorder="1" applyAlignment="1">
      <alignment horizontal="center" vertical="center"/>
    </xf>
    <xf numFmtId="0" fontId="2" fillId="0" borderId="18" xfId="2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17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3" fontId="9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3" fontId="16" fillId="0" borderId="3" xfId="0" applyNumberFormat="1" applyFont="1" applyBorder="1" applyAlignment="1">
      <alignment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3" fontId="17" fillId="0" borderId="3" xfId="0" applyNumberFormat="1" applyFont="1" applyBorder="1" applyAlignment="1">
      <alignment vertical="center"/>
    </xf>
    <xf numFmtId="0" fontId="17" fillId="0" borderId="0" xfId="2" applyFont="1" applyFill="1" applyAlignment="1">
      <alignment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vertical="center"/>
    </xf>
    <xf numFmtId="3" fontId="16" fillId="0" borderId="3" xfId="0" applyNumberFormat="1" applyFont="1" applyFill="1" applyBorder="1" applyAlignment="1">
      <alignment vertical="center"/>
    </xf>
    <xf numFmtId="3" fontId="17" fillId="0" borderId="3" xfId="0" applyNumberFormat="1" applyFont="1" applyFill="1" applyBorder="1" applyAlignment="1">
      <alignment vertical="center"/>
    </xf>
    <xf numFmtId="0" fontId="17" fillId="0" borderId="3" xfId="0" applyFont="1" applyBorder="1" applyAlignment="1">
      <alignment horizontal="center" vertical="center"/>
    </xf>
    <xf numFmtId="0" fontId="6" fillId="6" borderId="3" xfId="2" applyFont="1" applyFill="1" applyBorder="1" applyAlignment="1">
      <alignment horizontal="center" vertical="center"/>
    </xf>
    <xf numFmtId="3" fontId="3" fillId="0" borderId="0" xfId="2" applyNumberFormat="1" applyFont="1" applyAlignment="1">
      <alignment horizontal="center" vertical="center"/>
    </xf>
    <xf numFmtId="0" fontId="3" fillId="0" borderId="51" xfId="0" applyFont="1" applyFill="1" applyBorder="1"/>
    <xf numFmtId="0" fontId="3" fillId="0" borderId="3" xfId="0" applyFont="1" applyFill="1" applyBorder="1"/>
    <xf numFmtId="0" fontId="3" fillId="0" borderId="21" xfId="0" applyFont="1" applyFill="1" applyBorder="1"/>
    <xf numFmtId="0" fontId="3" fillId="0" borderId="28" xfId="0" applyFont="1" applyFill="1" applyBorder="1"/>
    <xf numFmtId="0" fontId="3" fillId="0" borderId="57" xfId="0" applyFont="1" applyFill="1" applyBorder="1" applyAlignment="1">
      <alignment horizontal="center"/>
    </xf>
    <xf numFmtId="0" fontId="3" fillId="0" borderId="57" xfId="0" applyFont="1" applyFill="1" applyBorder="1"/>
    <xf numFmtId="0" fontId="3" fillId="0" borderId="58" xfId="0" applyFont="1" applyFill="1" applyBorder="1" applyAlignment="1">
      <alignment horizontal="center"/>
    </xf>
    <xf numFmtId="0" fontId="3" fillId="0" borderId="59" xfId="0" applyFont="1" applyFill="1" applyBorder="1"/>
    <xf numFmtId="0" fontId="3" fillId="0" borderId="60" xfId="0" applyFont="1" applyFill="1" applyBorder="1" applyAlignment="1">
      <alignment horizontal="center"/>
    </xf>
    <xf numFmtId="0" fontId="3" fillId="0" borderId="60" xfId="0" applyFont="1" applyFill="1" applyBorder="1"/>
    <xf numFmtId="0" fontId="3" fillId="0" borderId="17" xfId="0" applyFont="1" applyFill="1" applyBorder="1" applyAlignment="1">
      <alignment horizontal="center"/>
    </xf>
    <xf numFmtId="0" fontId="3" fillId="0" borderId="15" xfId="0" applyFont="1" applyFill="1" applyBorder="1"/>
    <xf numFmtId="0" fontId="3" fillId="0" borderId="61" xfId="0" applyFont="1" applyFill="1" applyBorder="1" applyAlignment="1">
      <alignment horizontal="center"/>
    </xf>
    <xf numFmtId="0" fontId="3" fillId="0" borderId="61" xfId="0" applyFont="1" applyFill="1" applyBorder="1"/>
    <xf numFmtId="0" fontId="3" fillId="0" borderId="62" xfId="0" applyFont="1" applyFill="1" applyBorder="1" applyAlignment="1">
      <alignment horizontal="center"/>
    </xf>
    <xf numFmtId="0" fontId="3" fillId="0" borderId="63" xfId="0" applyFont="1" applyFill="1" applyBorder="1"/>
    <xf numFmtId="0" fontId="3" fillId="0" borderId="64" xfId="0" applyFont="1" applyFill="1" applyBorder="1" applyAlignment="1">
      <alignment horizontal="center"/>
    </xf>
    <xf numFmtId="0" fontId="3" fillId="0" borderId="64" xfId="0" applyFont="1" applyFill="1" applyBorder="1"/>
    <xf numFmtId="0" fontId="3" fillId="0" borderId="65" xfId="0" applyFont="1" applyFill="1" applyBorder="1" applyAlignment="1">
      <alignment horizontal="center"/>
    </xf>
    <xf numFmtId="0" fontId="3" fillId="0" borderId="66" xfId="0" applyFont="1" applyFill="1" applyBorder="1"/>
    <xf numFmtId="0" fontId="3" fillId="0" borderId="49" xfId="0" applyFont="1" applyFill="1" applyBorder="1" applyAlignment="1">
      <alignment horizontal="center"/>
    </xf>
    <xf numFmtId="0" fontId="3" fillId="0" borderId="49" xfId="0" applyFont="1" applyFill="1" applyBorder="1"/>
    <xf numFmtId="0" fontId="6" fillId="7" borderId="3" xfId="2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9" fillId="0" borderId="14" xfId="0" quotePrefix="1" applyFont="1" applyBorder="1" applyAlignment="1">
      <alignment horizontal="left" vertical="center"/>
    </xf>
    <xf numFmtId="0" fontId="9" fillId="0" borderId="15" xfId="0" applyFont="1" applyBorder="1" applyAlignment="1">
      <alignment vertical="center"/>
    </xf>
    <xf numFmtId="187" fontId="9" fillId="0" borderId="14" xfId="0" applyNumberFormat="1" applyFont="1" applyBorder="1" applyAlignment="1">
      <alignment horizontal="center" vertical="center"/>
    </xf>
    <xf numFmtId="187" fontId="9" fillId="0" borderId="15" xfId="0" applyNumberFormat="1" applyFont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3" fontId="9" fillId="0" borderId="14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3" fontId="9" fillId="0" borderId="17" xfId="0" applyNumberFormat="1" applyFont="1" applyBorder="1" applyAlignment="1">
      <alignment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3" fontId="9" fillId="0" borderId="17" xfId="0" quotePrefix="1" applyNumberFormat="1" applyFont="1" applyBorder="1" applyAlignment="1">
      <alignment horizontal="right" vertical="center"/>
    </xf>
    <xf numFmtId="0" fontId="9" fillId="0" borderId="1" xfId="0" quotePrefix="1" applyFont="1" applyBorder="1" applyAlignment="1">
      <alignment horizontal="left" vertical="center"/>
    </xf>
    <xf numFmtId="0" fontId="9" fillId="0" borderId="31" xfId="0" applyFont="1" applyBorder="1" applyAlignment="1">
      <alignment vertical="center"/>
    </xf>
    <xf numFmtId="3" fontId="9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vertical="center"/>
    </xf>
    <xf numFmtId="3" fontId="9" fillId="0" borderId="18" xfId="0" applyNumberFormat="1" applyFont="1" applyBorder="1" applyAlignment="1">
      <alignment vertical="center"/>
    </xf>
    <xf numFmtId="0" fontId="9" fillId="0" borderId="67" xfId="0" quotePrefix="1" applyFont="1" applyBorder="1" applyAlignment="1">
      <alignment horizontal="left" vertical="center"/>
    </xf>
    <xf numFmtId="0" fontId="9" fillId="0" borderId="68" xfId="0" applyFont="1" applyBorder="1" applyAlignment="1">
      <alignment vertical="center"/>
    </xf>
    <xf numFmtId="3" fontId="9" fillId="0" borderId="67" xfId="0" applyNumberFormat="1" applyFont="1" applyBorder="1" applyAlignment="1">
      <alignment horizontal="right" vertical="center"/>
    </xf>
    <xf numFmtId="0" fontId="9" fillId="0" borderId="67" xfId="0" applyFont="1" applyBorder="1" applyAlignment="1">
      <alignment vertical="center"/>
    </xf>
    <xf numFmtId="2" fontId="9" fillId="0" borderId="0" xfId="0" applyNumberFormat="1" applyFont="1" applyBorder="1" applyAlignment="1">
      <alignment vertical="center"/>
    </xf>
    <xf numFmtId="0" fontId="9" fillId="0" borderId="41" xfId="0" quotePrefix="1" applyFont="1" applyBorder="1" applyAlignment="1">
      <alignment horizontal="left" vertical="center"/>
    </xf>
    <xf numFmtId="0" fontId="9" fillId="0" borderId="59" xfId="0" applyFont="1" applyBorder="1" applyAlignment="1">
      <alignment vertical="center"/>
    </xf>
    <xf numFmtId="3" fontId="9" fillId="0" borderId="41" xfId="0" applyNumberFormat="1" applyFont="1" applyBorder="1" applyAlignment="1">
      <alignment horizontal="right" vertical="center"/>
    </xf>
    <xf numFmtId="0" fontId="9" fillId="0" borderId="41" xfId="0" applyFont="1" applyBorder="1" applyAlignment="1">
      <alignment vertical="center"/>
    </xf>
    <xf numFmtId="2" fontId="9" fillId="0" borderId="58" xfId="0" applyNumberFormat="1" applyFont="1" applyBorder="1" applyAlignment="1">
      <alignment vertical="center"/>
    </xf>
    <xf numFmtId="0" fontId="9" fillId="0" borderId="41" xfId="0" applyFont="1" applyBorder="1" applyAlignment="1">
      <alignment horizontal="right" vertical="center"/>
    </xf>
    <xf numFmtId="0" fontId="9" fillId="0" borderId="67" xfId="0" applyFont="1" applyBorder="1" applyAlignment="1">
      <alignment horizontal="right" vertical="center"/>
    </xf>
    <xf numFmtId="0" fontId="9" fillId="0" borderId="0" xfId="0" applyNumberFormat="1" applyFont="1" applyBorder="1" applyAlignment="1">
      <alignment vertical="center"/>
    </xf>
    <xf numFmtId="0" fontId="9" fillId="0" borderId="58" xfId="0" applyNumberFormat="1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3" fontId="9" fillId="0" borderId="67" xfId="0" applyNumberFormat="1" applyFont="1" applyBorder="1" applyAlignment="1">
      <alignment vertical="center"/>
    </xf>
    <xf numFmtId="3" fontId="9" fillId="0" borderId="41" xfId="0" applyNumberFormat="1" applyFont="1" applyBorder="1" applyAlignment="1">
      <alignment vertical="center"/>
    </xf>
    <xf numFmtId="0" fontId="9" fillId="0" borderId="58" xfId="0" applyFont="1" applyBorder="1" applyAlignment="1">
      <alignment vertical="center"/>
    </xf>
    <xf numFmtId="0" fontId="9" fillId="0" borderId="0" xfId="0" quotePrefix="1" applyFont="1" applyBorder="1" applyAlignment="1">
      <alignment horizontal="right" vertical="center"/>
    </xf>
    <xf numFmtId="0" fontId="9" fillId="0" borderId="58" xfId="0" quotePrefix="1" applyFont="1" applyBorder="1" applyAlignment="1">
      <alignment horizontal="right" vertical="center"/>
    </xf>
  </cellXfs>
  <cellStyles count="7">
    <cellStyle name="Normal" xfId="0" builtinId="0"/>
    <cellStyle name="Normal 2" xfId="2"/>
    <cellStyle name="Normal 2 2" xfId="4"/>
    <cellStyle name="Normal 3" xfId="3"/>
    <cellStyle name="Normal 4" xfId="5"/>
    <cellStyle name="Normal 5" xfId="1"/>
    <cellStyle name="ปกติ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'ผู้สมัคร แบ่งเขต จังหวัด'!$I$95</c:f>
              <c:strCache>
                <c:ptCount val="1"/>
                <c:pt idx="0">
                  <c:v>ร้อยละ</c:v>
                </c:pt>
              </c:strCache>
            </c:strRef>
          </c:tx>
          <c:dPt>
            <c:idx val="0"/>
            <c:bubble3D val="0"/>
            <c:spPr>
              <a:solidFill>
                <a:srgbClr val="CC66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66FF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4.2092559105488425E-2"/>
                  <c:y val="5.02491036515204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4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TH SarabunPSK" panose="020B0500040200020003" pitchFamily="34" charset="-34"/>
                        <a:ea typeface="+mn-ea"/>
                        <a:cs typeface="TH SarabunPSK" panose="020B0500040200020003" pitchFamily="34" charset="-34"/>
                      </a:defRPr>
                    </a:pPr>
                    <a:fld id="{4B50F330-190A-4299-B933-2E113F81F84C}" type="CATEGORYNAME">
                      <a:rPr lang="th-TH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[CATEGORY NAME]</a:t>
                    </a:fld>
                    <a:r>
                      <a:rPr lang="th-TH" baseline="0"/>
                      <a:t> </a:t>
                    </a:r>
                    <a:fld id="{41DD9CBC-FD0B-4741-9208-35E7A495D0F6}" type="VALUE">
                      <a:rPr lang="th-TH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[VALUE]</a:t>
                    </a:fld>
                    <a:r>
                      <a:rPr lang="th-TH" sz="14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4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TH SarabunPSK" panose="020B0500040200020003" pitchFamily="34" charset="-34"/>
                      <a:ea typeface="+mn-ea"/>
                      <a:cs typeface="TH SarabunPSK" panose="020B0500040200020003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5.9885342553961551E-2"/>
                  <c:y val="-8.6765993559907217E-2"/>
                </c:manualLayout>
              </c:layout>
              <c:tx>
                <c:rich>
                  <a:bodyPr/>
                  <a:lstStyle/>
                  <a:p>
                    <a:fld id="{CE0CCFB3-0000-407E-BF92-9783AAFB965F}" type="CATEGORYNAME">
                      <a:rPr lang="th-TH"/>
                      <a:pPr/>
                      <a:t>[CATEGORY NAME]</a:t>
                    </a:fld>
                    <a:r>
                      <a:rPr lang="th-TH" baseline="0"/>
                      <a:t> </a:t>
                    </a:r>
                    <a:fld id="{D0C7E6DF-53B9-4DBE-9828-30AE509E2E49}" type="VALUE">
                      <a:rPr lang="th-TH" baseline="0"/>
                      <a:pPr/>
                      <a:t>[VALUE]</a:t>
                    </a:fld>
                    <a:r>
                      <a:rPr lang="th-TH" baseline="0"/>
                      <a:t>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'ผู้สมัคร แบ่งเขต จังหวัด'!$H$96:$H$97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'ผู้สมัคร แบ่งเขต จังหวัด'!$I$96:$I$97</c:f>
              <c:numCache>
                <c:formatCode>#,##0.00</c:formatCode>
                <c:ptCount val="2"/>
                <c:pt idx="0">
                  <c:v>81.53</c:v>
                </c:pt>
                <c:pt idx="1">
                  <c:v>18.47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463614355932809"/>
          <c:y val="0.85332937388959273"/>
          <c:w val="0.18101602943940073"/>
          <c:h val="8.59726084662423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8.4014774969737777E-2"/>
          <c:y val="6.1569942646058133E-2"/>
          <c:w val="0.75976706842848685"/>
          <c:h val="0.81771079597851271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'Reแบ่งเขต ภาค'!$D$11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66FF"/>
              </a:solidFill>
            </c:spPr>
          </c:dPt>
          <c:dLbls>
            <c:dLbl>
              <c:idx val="0"/>
              <c:layout>
                <c:manualLayout>
                  <c:x val="-1.9772614928324269E-3"/>
                  <c:y val="0.17476572372897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14095120054437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772614928323545E-3"/>
                  <c:y val="0.1345589093030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9545229856647818E-3"/>
                  <c:y val="0.18667881792553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</c:spPr>
            <c:txPr>
              <a:bodyPr rot="0"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'Reแบ่งเขต ภาค'!$A$12:$A$15</c:f>
              <c:strCache>
                <c:ptCount val="4"/>
                <c:pt idx="0">
                  <c:v>กลาง</c:v>
                </c:pt>
                <c:pt idx="1">
                  <c:v>ตะวันออกเฉียงเหนือ</c:v>
                </c:pt>
                <c:pt idx="2">
                  <c:v>ใต้</c:v>
                </c:pt>
                <c:pt idx="3">
                  <c:v>เหนือ</c:v>
                </c:pt>
              </c:strCache>
            </c:strRef>
          </c:cat>
          <c:val>
            <c:numRef>
              <c:f>'Reแบ่งเขต ภาค'!$D$12:$D$15</c:f>
              <c:numCache>
                <c:formatCode>#,##0.00</c:formatCode>
                <c:ptCount val="4"/>
                <c:pt idx="0">
                  <c:v>78.052464910065709</c:v>
                </c:pt>
                <c:pt idx="1">
                  <c:v>71.414236808948502</c:v>
                </c:pt>
                <c:pt idx="2">
                  <c:v>78.537221339431838</c:v>
                </c:pt>
                <c:pt idx="3">
                  <c:v>76.923465898110635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9209136"/>
        <c:axId val="534129112"/>
        <c:axId val="0"/>
      </c:bar3DChart>
      <c:catAx>
        <c:axId val="31920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900000"/>
          <a:lstStyle/>
          <a:p>
            <a:pPr>
              <a:defRPr sz="1200"/>
            </a:pPr>
            <a:endParaRPr lang="th-TH"/>
          </a:p>
        </c:txPr>
        <c:crossAx val="534129112"/>
        <c:crosses val="autoZero"/>
        <c:auto val="1"/>
        <c:lblAlgn val="ctr"/>
        <c:lblOffset val="100"/>
        <c:noMultiLvlLbl val="0"/>
      </c:catAx>
      <c:valAx>
        <c:axId val="534129112"/>
        <c:scaling>
          <c:orientation val="minMax"/>
          <c:min val="6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1"/>
        <c:majorTickMark val="out"/>
        <c:minorTickMark val="none"/>
        <c:tickLblPos val="nextTo"/>
        <c:crossAx val="31920913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78801779535343552"/>
          <c:y val="0.37193836881500925"/>
          <c:w val="0.19220958971824023"/>
          <c:h val="0.2622961018761543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8.4014774969737777E-2"/>
          <c:y val="6.1569942646058133E-2"/>
          <c:w val="0.75976706842848685"/>
          <c:h val="0.81771079597851271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'Reบัญชี ภาค'!$D$11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66FF"/>
              </a:solidFill>
            </c:spPr>
          </c:dPt>
          <c:dLbls>
            <c:dLbl>
              <c:idx val="0"/>
              <c:layout>
                <c:manualLayout>
                  <c:x val="-1.9772614928324269E-3"/>
                  <c:y val="0.17476572372897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14095120054437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772614928323545E-3"/>
                  <c:y val="0.1345589093030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9545229856647818E-3"/>
                  <c:y val="0.18667881792553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</c:spPr>
            <c:txPr>
              <a:bodyPr rot="0"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'Reบัญชี ภาค'!$A$12:$A$15</c:f>
              <c:strCache>
                <c:ptCount val="4"/>
                <c:pt idx="0">
                  <c:v>กลาง</c:v>
                </c:pt>
                <c:pt idx="1">
                  <c:v>ตะวันออกเฉียงเหนือ</c:v>
                </c:pt>
                <c:pt idx="2">
                  <c:v>ใต้</c:v>
                </c:pt>
                <c:pt idx="3">
                  <c:v>เหนือ</c:v>
                </c:pt>
              </c:strCache>
            </c:strRef>
          </c:cat>
          <c:val>
            <c:numRef>
              <c:f>'Reบัญชี ภาค'!$D$12:$D$15</c:f>
              <c:numCache>
                <c:formatCode>#,##0.00</c:formatCode>
                <c:ptCount val="4"/>
                <c:pt idx="0">
                  <c:v>78.052394497836772</c:v>
                </c:pt>
                <c:pt idx="1">
                  <c:v>71.414190927678561</c:v>
                </c:pt>
                <c:pt idx="2">
                  <c:v>78.537235228276359</c:v>
                </c:pt>
                <c:pt idx="3">
                  <c:v>76.923388948701785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24508984"/>
        <c:axId val="324509376"/>
        <c:axId val="0"/>
      </c:bar3DChart>
      <c:catAx>
        <c:axId val="324508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900000"/>
          <a:lstStyle/>
          <a:p>
            <a:pPr>
              <a:defRPr sz="1200"/>
            </a:pPr>
            <a:endParaRPr lang="th-TH"/>
          </a:p>
        </c:txPr>
        <c:crossAx val="324509376"/>
        <c:crosses val="autoZero"/>
        <c:auto val="1"/>
        <c:lblAlgn val="ctr"/>
        <c:lblOffset val="100"/>
        <c:noMultiLvlLbl val="0"/>
      </c:catAx>
      <c:valAx>
        <c:axId val="324509376"/>
        <c:scaling>
          <c:orientation val="minMax"/>
          <c:min val="6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1"/>
        <c:majorTickMark val="out"/>
        <c:minorTickMark val="none"/>
        <c:tickLblPos val="nextTo"/>
        <c:crossAx val="32450898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78801779535343552"/>
          <c:y val="0.37193836881500925"/>
          <c:w val="0.19220958971824023"/>
          <c:h val="0.2622961018761543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'Reผู้ได้รับเลือก แบ่งเขต จังหวั'!$I$95</c:f>
              <c:strCache>
                <c:ptCount val="1"/>
                <c:pt idx="0">
                  <c:v>ร้อยละ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4.2092559105488425E-2"/>
                  <c:y val="5.02491036515204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4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TH SarabunPSK" panose="020B0500040200020003" pitchFamily="34" charset="-34"/>
                        <a:ea typeface="+mn-ea"/>
                        <a:cs typeface="TH SarabunPSK" panose="020B0500040200020003" pitchFamily="34" charset="-34"/>
                      </a:defRPr>
                    </a:pPr>
                    <a:fld id="{4B50F330-190A-4299-B933-2E113F81F84C}" type="CATEGORYNAME">
                      <a:rPr lang="th-TH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[CATEGORY NAME]</a:t>
                    </a:fld>
                    <a:r>
                      <a:rPr lang="th-TH" baseline="0"/>
                      <a:t> </a:t>
                    </a:r>
                    <a:fld id="{41DD9CBC-FD0B-4741-9208-35E7A495D0F6}" type="VALUE">
                      <a:rPr lang="th-TH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[VALUE]</a:t>
                    </a:fld>
                    <a:r>
                      <a:rPr lang="th-TH" sz="14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4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TH SarabunPSK" panose="020B0500040200020003" pitchFamily="34" charset="-34"/>
                      <a:ea typeface="+mn-ea"/>
                      <a:cs typeface="TH SarabunPSK" panose="020B0500040200020003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5.9885342553961551E-2"/>
                  <c:y val="-8.6765993559907217E-2"/>
                </c:manualLayout>
              </c:layout>
              <c:tx>
                <c:rich>
                  <a:bodyPr/>
                  <a:lstStyle/>
                  <a:p>
                    <a:fld id="{CE0CCFB3-0000-407E-BF92-9783AAFB965F}" type="CATEGORYNAME">
                      <a:rPr lang="th-TH"/>
                      <a:pPr/>
                      <a:t>[CATEGORY NAME]</a:t>
                    </a:fld>
                    <a:r>
                      <a:rPr lang="th-TH" baseline="0"/>
                      <a:t> </a:t>
                    </a:r>
                    <a:fld id="{D0C7E6DF-53B9-4DBE-9828-30AE509E2E49}" type="VALUE">
                      <a:rPr lang="th-TH" baseline="0"/>
                      <a:pPr/>
                      <a:t>[VALUE]</a:t>
                    </a:fld>
                    <a:r>
                      <a:rPr lang="th-TH" baseline="0"/>
                      <a:t>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'Reผู้ได้รับเลือก แบ่งเขต จังหวั'!$H$96:$H$97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'Reผู้ได้รับเลือก แบ่งเขต จังหวั'!$I$96:$I$97</c:f>
              <c:numCache>
                <c:formatCode>#,##0.00</c:formatCode>
                <c:ptCount val="2"/>
                <c:pt idx="0">
                  <c:v>79.5</c:v>
                </c:pt>
                <c:pt idx="1">
                  <c:v>20.5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463614355932809"/>
          <c:y val="0.85332937388959273"/>
          <c:w val="0.18101602943940073"/>
          <c:h val="8.59726084662423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094175728034006E-2"/>
          <c:y val="5.6069114981283016E-2"/>
          <c:w val="0.85000324033569874"/>
          <c:h val="0.81722240141669034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'Reผู้ได้รับเลือก แบ่งเขต อายุ'!$H$5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66FF"/>
              </a:solidFill>
            </c:spPr>
          </c:dPt>
          <c:dLbls>
            <c:dLbl>
              <c:idx val="0"/>
              <c:layout>
                <c:manualLayout>
                  <c:x val="2.063408232507522E-3"/>
                  <c:y val="8.9621504216176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458151064450277E-6"/>
                  <c:y val="0.12337023250043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919672078027281E-2"/>
                      <c:h val="5.6450203622228218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2.0842135586709451E-3"/>
                  <c:y val="0.1631702484529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4403687343960054E-6"/>
                  <c:y val="0.16068851377929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1167338838741969E-3"/>
                  <c:y val="0.14622737016341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0547660201012947E-3"/>
                  <c:y val="5.784434721924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'Reผู้ได้รับเลือก แบ่งเขต อายุ'!$G$6:$G$11</c:f>
              <c:strCache>
                <c:ptCount val="6"/>
                <c:pt idx="0">
                  <c:v>25 - 30 ปี</c:v>
                </c:pt>
                <c:pt idx="1">
                  <c:v>31 - 40 ปี</c:v>
                </c:pt>
                <c:pt idx="2">
                  <c:v>41 - 50 ปี</c:v>
                </c:pt>
                <c:pt idx="3">
                  <c:v>51 - 60 ปี</c:v>
                </c:pt>
                <c:pt idx="4">
                  <c:v>61 - 70 ปี</c:v>
                </c:pt>
                <c:pt idx="5">
                  <c:v>71 - 80 ปี</c:v>
                </c:pt>
              </c:strCache>
            </c:strRef>
          </c:cat>
          <c:val>
            <c:numRef>
              <c:f>'Reผู้ได้รับเลือก แบ่งเขต อายุ'!$H$6:$H$11</c:f>
              <c:numCache>
                <c:formatCode>0.00</c:formatCode>
                <c:ptCount val="6"/>
                <c:pt idx="0">
                  <c:v>9</c:v>
                </c:pt>
                <c:pt idx="1">
                  <c:v>26.25</c:v>
                </c:pt>
                <c:pt idx="2">
                  <c:v>22.5</c:v>
                </c:pt>
                <c:pt idx="3">
                  <c:v>22.75</c:v>
                </c:pt>
                <c:pt idx="4">
                  <c:v>17.5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shape val="box"/>
        <c:axId val="568617128"/>
        <c:axId val="568617520"/>
        <c:axId val="0"/>
      </c:bar3DChart>
      <c:catAx>
        <c:axId val="56861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20000"/>
          <a:lstStyle/>
          <a:p>
            <a:pPr>
              <a:defRPr sz="1200"/>
            </a:pPr>
            <a:endParaRPr lang="th-TH"/>
          </a:p>
        </c:txPr>
        <c:crossAx val="568617520"/>
        <c:crosses val="autoZero"/>
        <c:auto val="1"/>
        <c:lblAlgn val="ctr"/>
        <c:lblOffset val="100"/>
        <c:noMultiLvlLbl val="0"/>
      </c:catAx>
      <c:valAx>
        <c:axId val="568617520"/>
        <c:scaling>
          <c:orientation val="minMax"/>
          <c:max val="30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56861712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5011486990052165"/>
          <c:y val="0.28539403361079102"/>
          <c:w val="0.14782745906761655"/>
          <c:h val="0.4292117055341478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094175728034006E-2"/>
          <c:y val="5.6069114981283016E-2"/>
          <c:w val="0.79033248964103631"/>
          <c:h val="0.81722240141669034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'Reผู้ได้รับเลือก แบ่งเขต ศึกษา'!$H$5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66FF"/>
              </a:solidFill>
            </c:spPr>
          </c:dPt>
          <c:dLbls>
            <c:dLbl>
              <c:idx val="0"/>
              <c:layout>
                <c:manualLayout>
                  <c:x val="0"/>
                  <c:y val="6.3492049063855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05761316872428E-3"/>
                  <c:y val="0.18181814050104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576131687242045E-3"/>
                  <c:y val="0.178932138270866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5761316872428E-3"/>
                  <c:y val="8.946606913543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'Reผู้ได้รับเลือก แบ่งเขต ศึกษา'!$G$6:$G$9</c:f>
              <c:strCache>
                <c:ptCount val="4"/>
                <c:pt idx="0">
                  <c:v>ต่ำกว่าปริญญาตรี</c:v>
                </c:pt>
                <c:pt idx="1">
                  <c:v>ปริญญาตรี</c:v>
                </c:pt>
                <c:pt idx="2">
                  <c:v>ปริญญาโท</c:v>
                </c:pt>
                <c:pt idx="3">
                  <c:v>ปริญญาเอก</c:v>
                </c:pt>
              </c:strCache>
            </c:strRef>
          </c:cat>
          <c:val>
            <c:numRef>
              <c:f>'Reผู้ได้รับเลือก แบ่งเขต ศึกษา'!$H$6:$H$9</c:f>
              <c:numCache>
                <c:formatCode>0.00</c:formatCode>
                <c:ptCount val="4"/>
                <c:pt idx="0">
                  <c:v>3.5</c:v>
                </c:pt>
                <c:pt idx="1">
                  <c:v>35</c:v>
                </c:pt>
                <c:pt idx="2">
                  <c:v>54.5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70420008"/>
        <c:axId val="570420400"/>
        <c:axId val="0"/>
      </c:bar3DChart>
      <c:catAx>
        <c:axId val="57042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1200"/>
            </a:pPr>
            <a:endParaRPr lang="th-TH"/>
          </a:p>
        </c:txPr>
        <c:crossAx val="570420400"/>
        <c:crosses val="autoZero"/>
        <c:auto val="1"/>
        <c:lblAlgn val="ctr"/>
        <c:lblOffset val="100"/>
        <c:noMultiLvlLbl val="0"/>
      </c:catAx>
      <c:valAx>
        <c:axId val="570420400"/>
        <c:scaling>
          <c:orientation val="minMax"/>
          <c:max val="55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57042000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0484738018858759"/>
          <c:y val="0.35465808713499741"/>
          <c:w val="0.19309500664268822"/>
          <c:h val="0.2935696007159103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'Reผู้ได้รับเลือก บัญชี พรรค'!$I$41</c:f>
              <c:strCache>
                <c:ptCount val="1"/>
                <c:pt idx="0">
                  <c:v>ร้อยละ</c:v>
                </c:pt>
              </c:strCache>
            </c:strRef>
          </c:tx>
          <c:spPr>
            <a:solidFill>
              <a:srgbClr val="00B0F0"/>
            </a:solidFill>
          </c:spPr>
          <c:dPt>
            <c:idx val="0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00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5.2104902239862048E-2"/>
                  <c:y val="4.8362326802172902E-2"/>
                </c:manualLayout>
              </c:layout>
              <c:tx>
                <c:rich>
                  <a:bodyPr/>
                  <a:lstStyle/>
                  <a:p>
                    <a:fld id="{A6C78DD4-4DD3-43DE-B127-6BE1A4830795}" type="CATEGORYNAME">
                      <a:rPr lang="th-TH"/>
                      <a:pPr/>
                      <a:t>[CATEGORY NAME]</a:t>
                    </a:fld>
                    <a:r>
                      <a:rPr lang="th-TH" baseline="0"/>
                      <a:t>  </a:t>
                    </a:r>
                    <a:fld id="{8AC33949-D8AC-43F1-AC30-6495D0F613D7}" type="VALUE">
                      <a:rPr lang="th-TH" baseline="0"/>
                      <a:pPr/>
                      <a:t>[VALUE]</a:t>
                    </a:fld>
                    <a:endParaRPr lang="th-TH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5.1568847901846245E-2"/>
                  <c:y val="-7.7053042788256115E-2"/>
                </c:manualLayout>
              </c:layout>
              <c:tx>
                <c:rich>
                  <a:bodyPr/>
                  <a:lstStyle/>
                  <a:p>
                    <a:fld id="{A950229B-57D5-4716-949E-AA822499CE20}" type="CATEGORYNAME">
                      <a:rPr lang="th-TH"/>
                      <a:pPr/>
                      <a:t>[CATEGORY NAME]</a:t>
                    </a:fld>
                    <a:r>
                      <a:rPr lang="th-TH"/>
                      <a:t> </a:t>
                    </a:r>
                    <a:fld id="{2252C0BE-8D0F-4311-B99E-C9079295B99F}" type="VALUE">
                      <a:rPr lang="th-TH" baseline="0"/>
                      <a:pPr/>
                      <a:t>[VALUE]</a:t>
                    </a:fld>
                    <a:endParaRPr lang="th-TH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'Reผู้ได้รับเลือก บัญชี พรรค'!$H$42:$H$43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'Reผู้ได้รับเลือก บัญชี พรรค'!$I$42:$I$43</c:f>
              <c:numCache>
                <c:formatCode>#,##0.00</c:formatCode>
                <c:ptCount val="2"/>
                <c:pt idx="0">
                  <c:v>86</c:v>
                </c:pt>
                <c:pt idx="1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463614355932809"/>
          <c:y val="0.85332937388959273"/>
          <c:w val="0.18101602943940073"/>
          <c:h val="8.59726084662423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094175728034006E-2"/>
          <c:y val="5.6069114981283016E-2"/>
          <c:w val="0.85000324033569874"/>
          <c:h val="0.81722240141669034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'Reผู้ได้รับเลือก บัญชี อายุ'!$H$5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66FF"/>
              </a:solidFill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0"/>
              <c:layout>
                <c:manualLayout>
                  <c:x val="2.0634457729820431E-3"/>
                  <c:y val="6.6533486374774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099081364829396E-3"/>
                  <c:y val="0.12337023250043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919672078027281E-2"/>
                      <c:h val="5.6450203622228218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5.169323346776775E-5"/>
                  <c:y val="0.14008223061157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339606939376483E-3"/>
                  <c:y val="0.12317048478701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1167338838741969E-3"/>
                  <c:y val="0.131797359012541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4.0427949555086103E-3"/>
                  <c:y val="0.115564391822751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169323346776775E-5"/>
                  <c:y val="7.804636283047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'Reผู้ได้รับเลือก บัญชี อายุ'!$G$6:$G$12</c:f>
              <c:strCache>
                <c:ptCount val="7"/>
                <c:pt idx="0">
                  <c:v>25 - 30 ปี</c:v>
                </c:pt>
                <c:pt idx="1">
                  <c:v>31 - 40 ปี</c:v>
                </c:pt>
                <c:pt idx="2">
                  <c:v>41 - 50 ปี</c:v>
                </c:pt>
                <c:pt idx="3">
                  <c:v>51 - 60 ปี</c:v>
                </c:pt>
                <c:pt idx="4">
                  <c:v>61 - 70 ปี</c:v>
                </c:pt>
                <c:pt idx="5">
                  <c:v>71 - 80 ปี</c:v>
                </c:pt>
                <c:pt idx="6">
                  <c:v>มากกว่า 80 ปี</c:v>
                </c:pt>
              </c:strCache>
            </c:strRef>
          </c:cat>
          <c:val>
            <c:numRef>
              <c:f>'Reผู้ได้รับเลือก บัญชี อายุ'!$H$6:$H$12</c:f>
              <c:numCache>
                <c:formatCode>0.00</c:formatCode>
                <c:ptCount val="7"/>
                <c:pt idx="0">
                  <c:v>3</c:v>
                </c:pt>
                <c:pt idx="1">
                  <c:v>11</c:v>
                </c:pt>
                <c:pt idx="2">
                  <c:v>29</c:v>
                </c:pt>
                <c:pt idx="3">
                  <c:v>15</c:v>
                </c:pt>
                <c:pt idx="4">
                  <c:v>23</c:v>
                </c:pt>
                <c:pt idx="5">
                  <c:v>15</c:v>
                </c:pt>
                <c:pt idx="6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shape val="box"/>
        <c:axId val="571359288"/>
        <c:axId val="571359680"/>
        <c:axId val="0"/>
      </c:bar3DChart>
      <c:catAx>
        <c:axId val="571359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20000"/>
          <a:lstStyle/>
          <a:p>
            <a:pPr>
              <a:defRPr sz="1200"/>
            </a:pPr>
            <a:endParaRPr lang="th-TH"/>
          </a:p>
        </c:txPr>
        <c:crossAx val="571359680"/>
        <c:crosses val="autoZero"/>
        <c:auto val="1"/>
        <c:lblAlgn val="ctr"/>
        <c:lblOffset val="100"/>
        <c:noMultiLvlLbl val="0"/>
      </c:catAx>
      <c:valAx>
        <c:axId val="571359680"/>
        <c:scaling>
          <c:orientation val="minMax"/>
          <c:max val="30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57135928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5011486990052165"/>
          <c:y val="0.28539403361079102"/>
          <c:w val="0.14782745906761655"/>
          <c:h val="0.4292117055341478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094175728034006E-2"/>
          <c:y val="5.6069114981283016E-2"/>
          <c:w val="0.79033248964103631"/>
          <c:h val="0.81722240141669034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'Reผู้ได้รับเลือก บัญชี การศึกษา'!$H$5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66FF"/>
              </a:solidFill>
            </c:spPr>
          </c:dPt>
          <c:dLbls>
            <c:dLbl>
              <c:idx val="0"/>
              <c:layout>
                <c:manualLayout>
                  <c:x val="0"/>
                  <c:y val="6.3492049063855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05761316872428E-3"/>
                  <c:y val="0.16161612488981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576131687242045E-3"/>
                  <c:y val="0.15295811819928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5761316872428E-3"/>
                  <c:y val="0.14141410927858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'Reผู้ได้รับเลือก บัญชี การศึกษา'!$G$6:$G$9</c:f>
              <c:strCache>
                <c:ptCount val="4"/>
                <c:pt idx="0">
                  <c:v>ต่ำกว่าปริญญาตรี</c:v>
                </c:pt>
                <c:pt idx="1">
                  <c:v>ปริญญาตรี</c:v>
                </c:pt>
                <c:pt idx="2">
                  <c:v>ปริญญาโท</c:v>
                </c:pt>
                <c:pt idx="3">
                  <c:v>ปริญญาเอก</c:v>
                </c:pt>
              </c:strCache>
            </c:strRef>
          </c:cat>
          <c:val>
            <c:numRef>
              <c:f>'Reผู้ได้รับเลือก บัญชี การศึกษา'!$H$6:$H$9</c:f>
              <c:numCache>
                <c:formatCode>0.00</c:formatCode>
                <c:ptCount val="4"/>
                <c:pt idx="0">
                  <c:v>3</c:v>
                </c:pt>
                <c:pt idx="1">
                  <c:v>25</c:v>
                </c:pt>
                <c:pt idx="2">
                  <c:v>52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69764912"/>
        <c:axId val="569765304"/>
        <c:axId val="0"/>
      </c:bar3DChart>
      <c:catAx>
        <c:axId val="56976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1200"/>
            </a:pPr>
            <a:endParaRPr lang="th-TH"/>
          </a:p>
        </c:txPr>
        <c:crossAx val="569765304"/>
        <c:crosses val="autoZero"/>
        <c:auto val="1"/>
        <c:lblAlgn val="ctr"/>
        <c:lblOffset val="100"/>
        <c:noMultiLvlLbl val="0"/>
      </c:catAx>
      <c:valAx>
        <c:axId val="569765304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56976491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0484738018858759"/>
          <c:y val="0.35465808713499741"/>
          <c:w val="0.19309500664268822"/>
          <c:h val="0.2935696007159103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'Reผู้ได้รับเลือก 2แบบ พรรคเพศ'!$I$41</c:f>
              <c:strCache>
                <c:ptCount val="1"/>
                <c:pt idx="0">
                  <c:v>ร้อยละ</c:v>
                </c:pt>
              </c:strCache>
            </c:strRef>
          </c:tx>
          <c:spPr>
            <a:solidFill>
              <a:srgbClr val="00B0F0"/>
            </a:solidFill>
          </c:spPr>
          <c:dPt>
            <c:idx val="0"/>
            <c:bubble3D val="0"/>
            <c:spPr>
              <a:solidFill>
                <a:srgbClr val="FF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5.2104902239862048E-2"/>
                  <c:y val="4.8362326802172902E-2"/>
                </c:manualLayout>
              </c:layout>
              <c:tx>
                <c:rich>
                  <a:bodyPr/>
                  <a:lstStyle/>
                  <a:p>
                    <a:fld id="{A6C78DD4-4DD3-43DE-B127-6BE1A4830795}" type="CATEGORYNAME">
                      <a:rPr lang="th-TH"/>
                      <a:pPr/>
                      <a:t>[CATEGORY NAME]</a:t>
                    </a:fld>
                    <a:r>
                      <a:rPr lang="th-TH" baseline="0"/>
                      <a:t>  </a:t>
                    </a:r>
                    <a:fld id="{8AC33949-D8AC-43F1-AC30-6495D0F613D7}" type="VALUE">
                      <a:rPr lang="th-TH" baseline="0"/>
                      <a:pPr/>
                      <a:t>[VALUE]</a:t>
                    </a:fld>
                    <a:endParaRPr lang="th-TH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5.1568847901846245E-2"/>
                  <c:y val="-7.7053042788256115E-2"/>
                </c:manualLayout>
              </c:layout>
              <c:tx>
                <c:rich>
                  <a:bodyPr/>
                  <a:lstStyle/>
                  <a:p>
                    <a:fld id="{A950229B-57D5-4716-949E-AA822499CE20}" type="CATEGORYNAME">
                      <a:rPr lang="th-TH"/>
                      <a:pPr/>
                      <a:t>[CATEGORY NAME]</a:t>
                    </a:fld>
                    <a:r>
                      <a:rPr lang="th-TH"/>
                      <a:t> </a:t>
                    </a:r>
                    <a:fld id="{2252C0BE-8D0F-4311-B99E-C9079295B99F}" type="VALUE">
                      <a:rPr lang="th-TH" baseline="0"/>
                      <a:pPr/>
                      <a:t>[VALUE]</a:t>
                    </a:fld>
                    <a:endParaRPr lang="th-TH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'Reผู้ได้รับเลือก 2แบบ พรรคเพศ'!$H$42:$H$43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'Reผู้ได้รับเลือก 2แบบ พรรคเพศ'!$I$42:$I$43</c:f>
              <c:numCache>
                <c:formatCode>#,##0.00</c:formatCode>
                <c:ptCount val="2"/>
                <c:pt idx="0">
                  <c:v>80.8</c:v>
                </c:pt>
                <c:pt idx="1">
                  <c:v>19.2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463614355932809"/>
          <c:y val="0.85332937388959273"/>
          <c:w val="0.18101602943940073"/>
          <c:h val="8.59726084662423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094175728034006E-2"/>
          <c:y val="5.6069114981283016E-2"/>
          <c:w val="0.85000324033569874"/>
          <c:h val="0.81722240141669034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'Reผู้ได้รับเลือก 2แบบ อายุ'!$H$5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66FF"/>
              </a:solidFill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0"/>
              <c:layout>
                <c:manualLayout>
                  <c:x val="2.063408232507522E-3"/>
                  <c:y val="8.9621504216176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520389219640228E-6"/>
                  <c:y val="0.16954626818323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919672078027281E-2"/>
                      <c:h val="5.6450203622228218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5.169323346776775E-5"/>
                  <c:y val="0.15162623953227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4403687343960054E-6"/>
                  <c:y val="0.16068851377929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1167338838741969E-3"/>
                  <c:y val="0.14622737016341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2245694897819335E-5"/>
                  <c:y val="7.5160360600297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325203252032522E-3"/>
                  <c:y val="4.0404031222453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'Reผู้ได้รับเลือก 2แบบ อายุ'!$G$6:$G$12</c:f>
              <c:strCache>
                <c:ptCount val="7"/>
                <c:pt idx="0">
                  <c:v>25 - 30 ปี</c:v>
                </c:pt>
                <c:pt idx="1">
                  <c:v>31 - 40 ปี</c:v>
                </c:pt>
                <c:pt idx="2">
                  <c:v>41 - 50 ปี</c:v>
                </c:pt>
                <c:pt idx="3">
                  <c:v>51 - 60 ปี</c:v>
                </c:pt>
                <c:pt idx="4">
                  <c:v>61 - 70 ปี</c:v>
                </c:pt>
                <c:pt idx="5">
                  <c:v>71 - 80 ปี</c:v>
                </c:pt>
                <c:pt idx="6">
                  <c:v>มากกว่า 80 ปี</c:v>
                </c:pt>
              </c:strCache>
            </c:strRef>
          </c:cat>
          <c:val>
            <c:numRef>
              <c:f>'Reผู้ได้รับเลือก 2แบบ อายุ'!$H$6:$H$12</c:f>
              <c:numCache>
                <c:formatCode>0.00</c:formatCode>
                <c:ptCount val="7"/>
                <c:pt idx="0">
                  <c:v>7.8</c:v>
                </c:pt>
                <c:pt idx="1">
                  <c:v>23.2</c:v>
                </c:pt>
                <c:pt idx="2">
                  <c:v>23.8</c:v>
                </c:pt>
                <c:pt idx="3">
                  <c:v>21.2</c:v>
                </c:pt>
                <c:pt idx="4">
                  <c:v>18.600000000000001</c:v>
                </c:pt>
                <c:pt idx="5">
                  <c:v>4.5999999999999996</c:v>
                </c:pt>
                <c:pt idx="6">
                  <c:v>0.8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shape val="box"/>
        <c:axId val="569763736"/>
        <c:axId val="577238832"/>
        <c:axId val="0"/>
      </c:bar3DChart>
      <c:catAx>
        <c:axId val="56976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20000"/>
          <a:lstStyle/>
          <a:p>
            <a:pPr>
              <a:defRPr sz="1200"/>
            </a:pPr>
            <a:endParaRPr lang="th-TH"/>
          </a:p>
        </c:txPr>
        <c:crossAx val="577238832"/>
        <c:crosses val="autoZero"/>
        <c:auto val="1"/>
        <c:lblAlgn val="ctr"/>
        <c:lblOffset val="100"/>
        <c:noMultiLvlLbl val="0"/>
      </c:catAx>
      <c:valAx>
        <c:axId val="577238832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56976373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5011486990052165"/>
          <c:y val="0.28539403361079102"/>
          <c:w val="0.14782745906761655"/>
          <c:h val="0.4292117055341478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094175728034006E-2"/>
          <c:y val="5.6069114981283016E-2"/>
          <c:w val="0.85000324033569874"/>
          <c:h val="0.81722240141669034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'ผู้สมัคร แบ่งเขต อายุ'!$H$5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66FF"/>
              </a:solidFill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0"/>
              <c:layout>
                <c:manualLayout>
                  <c:x val="2.0634457729820431E-3"/>
                  <c:y val="6.6533486374774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458151064450277E-6"/>
                  <c:y val="0.12337023250043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919672078027281E-2"/>
                      <c:h val="5.6450203622228218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4.1166844885130102E-3"/>
                  <c:y val="0.16894225291332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4581510643748322E-6"/>
                  <c:y val="0.20975055169227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1166844885129348E-3"/>
                  <c:y val="0.19240340584622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2245694897819335E-5"/>
                  <c:y val="7.2274358370122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149254209077375E-3"/>
                  <c:y val="2.321232045714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'ผู้สมัคร แบ่งเขต อายุ'!$G$6:$G$12</c:f>
              <c:strCache>
                <c:ptCount val="7"/>
                <c:pt idx="0">
                  <c:v>25 - 30 ปี</c:v>
                </c:pt>
                <c:pt idx="1">
                  <c:v>31 - 40 ปี</c:v>
                </c:pt>
                <c:pt idx="2">
                  <c:v>41 - 50 ปี</c:v>
                </c:pt>
                <c:pt idx="3">
                  <c:v>51 - 60 ปี</c:v>
                </c:pt>
                <c:pt idx="4">
                  <c:v>61 - 70 ปี</c:v>
                </c:pt>
                <c:pt idx="5">
                  <c:v>71 - 80 ปี</c:v>
                </c:pt>
                <c:pt idx="6">
                  <c:v>มากกว่า 80 ปี</c:v>
                </c:pt>
              </c:strCache>
            </c:strRef>
          </c:cat>
          <c:val>
            <c:numRef>
              <c:f>'ผู้สมัคร แบ่งเขต อายุ'!$H$6:$H$12</c:f>
              <c:numCache>
                <c:formatCode>0.00</c:formatCode>
                <c:ptCount val="7"/>
                <c:pt idx="0">
                  <c:v>5.1244509516837482</c:v>
                </c:pt>
                <c:pt idx="1">
                  <c:v>14.348462664714495</c:v>
                </c:pt>
                <c:pt idx="2">
                  <c:v>21.062539217736877</c:v>
                </c:pt>
                <c:pt idx="3">
                  <c:v>29.889144530432965</c:v>
                </c:pt>
                <c:pt idx="4">
                  <c:v>25.894164400752981</c:v>
                </c:pt>
                <c:pt idx="5">
                  <c:v>3.5975737293453252</c:v>
                </c:pt>
                <c:pt idx="6">
                  <c:v>8.3664505333612221E-2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shape val="box"/>
        <c:axId val="536382800"/>
        <c:axId val="541241424"/>
        <c:axId val="0"/>
      </c:bar3DChart>
      <c:catAx>
        <c:axId val="53638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20000"/>
          <a:lstStyle/>
          <a:p>
            <a:pPr>
              <a:defRPr sz="1200"/>
            </a:pPr>
            <a:endParaRPr lang="th-TH"/>
          </a:p>
        </c:txPr>
        <c:crossAx val="541241424"/>
        <c:crosses val="autoZero"/>
        <c:auto val="1"/>
        <c:lblAlgn val="ctr"/>
        <c:lblOffset val="100"/>
        <c:noMultiLvlLbl val="0"/>
      </c:catAx>
      <c:valAx>
        <c:axId val="541241424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53638280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5011486990052165"/>
          <c:y val="0.28539403361079102"/>
          <c:w val="0.14782745906761655"/>
          <c:h val="0.4292117055341478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094175728034006E-2"/>
          <c:y val="5.6069114981283016E-2"/>
          <c:w val="0.79033248964103631"/>
          <c:h val="0.81722240141669034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'Reผู้ได้รับเลือก 2แบบ ศึกษา'!$H$5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66FF"/>
              </a:solidFill>
            </c:spPr>
          </c:dPt>
          <c:dLbls>
            <c:dLbl>
              <c:idx val="0"/>
              <c:layout>
                <c:manualLayout>
                  <c:x val="0"/>
                  <c:y val="6.3492049063855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05761316872428E-3"/>
                  <c:y val="0.18181814050104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576131687242045E-3"/>
                  <c:y val="0.178932138270866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5761316872428E-3"/>
                  <c:y val="8.946606913543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'Reผู้ได้รับเลือก 2แบบ ศึกษา'!$G$6:$G$9</c:f>
              <c:strCache>
                <c:ptCount val="4"/>
                <c:pt idx="0">
                  <c:v>ต่ำกว่าปริญญาตรี</c:v>
                </c:pt>
                <c:pt idx="1">
                  <c:v>ปริญญาตรี</c:v>
                </c:pt>
                <c:pt idx="2">
                  <c:v>ปริญญาโท</c:v>
                </c:pt>
                <c:pt idx="3">
                  <c:v>ปริญญาเอก</c:v>
                </c:pt>
              </c:strCache>
            </c:strRef>
          </c:cat>
          <c:val>
            <c:numRef>
              <c:f>'Reผู้ได้รับเลือก 2แบบ ศึกษา'!$H$6:$H$9</c:f>
              <c:numCache>
                <c:formatCode>0.00</c:formatCode>
                <c:ptCount val="4"/>
                <c:pt idx="0">
                  <c:v>3.4</c:v>
                </c:pt>
                <c:pt idx="1">
                  <c:v>33</c:v>
                </c:pt>
                <c:pt idx="2">
                  <c:v>54</c:v>
                </c:pt>
                <c:pt idx="3">
                  <c:v>9.6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74955792"/>
        <c:axId val="574971872"/>
        <c:axId val="0"/>
      </c:bar3DChart>
      <c:catAx>
        <c:axId val="57495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1200"/>
            </a:pPr>
            <a:endParaRPr lang="th-TH"/>
          </a:p>
        </c:txPr>
        <c:crossAx val="574971872"/>
        <c:crosses val="autoZero"/>
        <c:auto val="1"/>
        <c:lblAlgn val="ctr"/>
        <c:lblOffset val="100"/>
        <c:noMultiLvlLbl val="0"/>
      </c:catAx>
      <c:valAx>
        <c:axId val="574971872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57495579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0484738018858759"/>
          <c:y val="0.35465808713499741"/>
          <c:w val="0.19309500664268822"/>
          <c:h val="0.2935696007159103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094175728034006E-2"/>
          <c:y val="5.6069114981283016E-2"/>
          <c:w val="0.79033248964103631"/>
          <c:h val="0.81722240141669034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'ผู้สมัคร แบ่งเขต การศึกษา'!$H$5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66FF"/>
              </a:solidFill>
            </c:spPr>
          </c:dPt>
          <c:dLbls>
            <c:dLbl>
              <c:idx val="0"/>
              <c:layout>
                <c:manualLayout>
                  <c:x val="2.05761316872428E-3"/>
                  <c:y val="0.15873012265963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5761316872428E-3"/>
                  <c:y val="0.17604613604069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5761316872428E-3"/>
                  <c:y val="0.16161612488981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5761316872428E-3"/>
                  <c:y val="9.812407582595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'ผู้สมัคร แบ่งเขต การศึกษา'!$G$6:$G$9</c:f>
              <c:strCache>
                <c:ptCount val="4"/>
                <c:pt idx="0">
                  <c:v>ต่ำกว่าปริญญาตรี</c:v>
                </c:pt>
                <c:pt idx="1">
                  <c:v>ปริญญาตรี</c:v>
                </c:pt>
                <c:pt idx="2">
                  <c:v>ปริญญาโท</c:v>
                </c:pt>
                <c:pt idx="3">
                  <c:v>ปริญญาเอก</c:v>
                </c:pt>
              </c:strCache>
            </c:strRef>
          </c:cat>
          <c:val>
            <c:numRef>
              <c:f>'ผู้สมัคร แบ่งเขต การศึกษา'!$H$6:$H$9</c:f>
              <c:numCache>
                <c:formatCode>0.00</c:formatCode>
                <c:ptCount val="4"/>
                <c:pt idx="0">
                  <c:v>21.334448860071113</c:v>
                </c:pt>
                <c:pt idx="1">
                  <c:v>39.489646517464962</c:v>
                </c:pt>
                <c:pt idx="2">
                  <c:v>32.670989332775569</c:v>
                </c:pt>
                <c:pt idx="3">
                  <c:v>6.5049152896883493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67644600"/>
        <c:axId val="567644992"/>
        <c:axId val="0"/>
      </c:bar3DChart>
      <c:catAx>
        <c:axId val="56764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1200"/>
            </a:pPr>
            <a:endParaRPr lang="th-TH"/>
          </a:p>
        </c:txPr>
        <c:crossAx val="567644992"/>
        <c:crosses val="autoZero"/>
        <c:auto val="1"/>
        <c:lblAlgn val="ctr"/>
        <c:lblOffset val="100"/>
        <c:noMultiLvlLbl val="0"/>
      </c:catAx>
      <c:valAx>
        <c:axId val="567644992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56764460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0484738018858759"/>
          <c:y val="0.35465808713499741"/>
          <c:w val="0.19309500664268822"/>
          <c:h val="0.2935696007159103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'ผู้สมัคร บัญชี พรรค'!$I$85</c:f>
              <c:strCache>
                <c:ptCount val="1"/>
                <c:pt idx="0">
                  <c:v>ร้อยละ</c:v>
                </c:pt>
              </c:strCache>
            </c:strRef>
          </c:tx>
          <c:spPr>
            <a:solidFill>
              <a:srgbClr val="00B0F0"/>
            </a:solidFill>
          </c:spPr>
          <c:dPt>
            <c:idx val="0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5.2104902239862048E-2"/>
                  <c:y val="4.8362326802172902E-2"/>
                </c:manualLayout>
              </c:layout>
              <c:tx>
                <c:rich>
                  <a:bodyPr/>
                  <a:lstStyle/>
                  <a:p>
                    <a:fld id="{A6C78DD4-4DD3-43DE-B127-6BE1A4830795}" type="CATEGORYNAME">
                      <a:rPr lang="th-TH"/>
                      <a:pPr/>
                      <a:t>[CATEGORY NAME]</a:t>
                    </a:fld>
                    <a:r>
                      <a:rPr lang="th-TH" baseline="0"/>
                      <a:t>  </a:t>
                    </a:r>
                    <a:fld id="{8AC33949-D8AC-43F1-AC30-6495D0F613D7}" type="VALUE">
                      <a:rPr lang="th-TH" baseline="0"/>
                      <a:pPr/>
                      <a:t>[VALUE]</a:t>
                    </a:fld>
                    <a:endParaRPr lang="th-TH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5.1568847901846245E-2"/>
                  <c:y val="-7.7053042788256115E-2"/>
                </c:manualLayout>
              </c:layout>
              <c:tx>
                <c:rich>
                  <a:bodyPr/>
                  <a:lstStyle/>
                  <a:p>
                    <a:fld id="{A950229B-57D5-4716-949E-AA822499CE20}" type="CATEGORYNAME">
                      <a:rPr lang="th-TH"/>
                      <a:pPr/>
                      <a:t>[CATEGORY NAME]</a:t>
                    </a:fld>
                    <a:r>
                      <a:rPr lang="th-TH"/>
                      <a:t> </a:t>
                    </a:r>
                    <a:fld id="{2252C0BE-8D0F-4311-B99E-C9079295B99F}" type="VALUE">
                      <a:rPr lang="th-TH" baseline="0"/>
                      <a:pPr/>
                      <a:t>[VALUE]</a:t>
                    </a:fld>
                    <a:endParaRPr lang="th-TH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'ผู้สมัคร บัญชี พรรค'!$H$86:$H$87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'ผู้สมัคร บัญชี พรรค'!$I$86:$I$87</c:f>
              <c:numCache>
                <c:formatCode>#,##0.00</c:formatCode>
                <c:ptCount val="2"/>
                <c:pt idx="0">
                  <c:v>80.136986301369859</c:v>
                </c:pt>
                <c:pt idx="1">
                  <c:v>19.863013698630137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463614355932809"/>
          <c:y val="0.85332937388959273"/>
          <c:w val="0.18101602943940073"/>
          <c:h val="8.59726084662423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094175728034006E-2"/>
          <c:y val="5.6069114981283016E-2"/>
          <c:w val="0.85000324033569874"/>
          <c:h val="0.81722240141669034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'ผู้สมัคร บัญชี อายุ'!$H$5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66FF"/>
              </a:solidFill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0"/>
              <c:layout>
                <c:manualLayout>
                  <c:x val="2.0634457729820431E-3"/>
                  <c:y val="6.6533486374774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0665610396261815E-3"/>
                  <c:y val="0.12337023250043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919672078027281E-2"/>
                      <c:h val="5.6450203622228218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4.1166844885130102E-3"/>
                  <c:y val="0.16894225291332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4581510643748322E-6"/>
                  <c:y val="0.20975055169227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1166844885129348E-3"/>
                  <c:y val="0.19240340584622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0546968665953792E-3"/>
                  <c:y val="9.2476373981349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1492542090775242E-3"/>
                  <c:y val="2.6098322687318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'ผู้สมัคร บัญชี อายุ'!$G$6:$G$12</c:f>
              <c:strCache>
                <c:ptCount val="7"/>
                <c:pt idx="0">
                  <c:v>25 - 30 ปี</c:v>
                </c:pt>
                <c:pt idx="1">
                  <c:v>31 - 40 ปี</c:v>
                </c:pt>
                <c:pt idx="2">
                  <c:v>41 - 50 ปี</c:v>
                </c:pt>
                <c:pt idx="3">
                  <c:v>51 - 60 ปี</c:v>
                </c:pt>
                <c:pt idx="4">
                  <c:v>61 - 70 ปี</c:v>
                </c:pt>
                <c:pt idx="5">
                  <c:v>71 - 80 ปี</c:v>
                </c:pt>
                <c:pt idx="6">
                  <c:v>มากกว่า 80 ปี</c:v>
                </c:pt>
              </c:strCache>
            </c:strRef>
          </c:cat>
          <c:val>
            <c:numRef>
              <c:f>'ผู้สมัคร บัญชี อายุ'!$H$6:$H$12</c:f>
              <c:numCache>
                <c:formatCode>0.00</c:formatCode>
                <c:ptCount val="7"/>
                <c:pt idx="0">
                  <c:v>4.373024236037935</c:v>
                </c:pt>
                <c:pt idx="1">
                  <c:v>11.222339304531085</c:v>
                </c:pt>
                <c:pt idx="2">
                  <c:v>17.80821917808219</c:v>
                </c:pt>
                <c:pt idx="3">
                  <c:v>25.605900948366703</c:v>
                </c:pt>
                <c:pt idx="4">
                  <c:v>31.664910432033718</c:v>
                </c:pt>
                <c:pt idx="5">
                  <c:v>8.4826132771338258</c:v>
                </c:pt>
                <c:pt idx="6">
                  <c:v>0.84299262381454165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shape val="box"/>
        <c:axId val="542590328"/>
        <c:axId val="542590720"/>
        <c:axId val="0"/>
      </c:bar3DChart>
      <c:catAx>
        <c:axId val="542590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20000"/>
          <a:lstStyle/>
          <a:p>
            <a:pPr>
              <a:defRPr sz="1200"/>
            </a:pPr>
            <a:endParaRPr lang="th-TH"/>
          </a:p>
        </c:txPr>
        <c:crossAx val="542590720"/>
        <c:crosses val="autoZero"/>
        <c:auto val="1"/>
        <c:lblAlgn val="ctr"/>
        <c:lblOffset val="100"/>
        <c:noMultiLvlLbl val="0"/>
      </c:catAx>
      <c:valAx>
        <c:axId val="542590720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54259032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5011486990052165"/>
          <c:y val="0.28539403361079102"/>
          <c:w val="0.14782745906761655"/>
          <c:h val="0.4292117055341478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094175728034006E-2"/>
          <c:y val="5.6069114981283016E-2"/>
          <c:w val="0.79033248964103631"/>
          <c:h val="0.81722240141669034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'ผู้สมัคร บัญชี การศึกษา'!$H$5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66FF"/>
              </a:solidFill>
            </c:spPr>
          </c:dPt>
          <c:dLbls>
            <c:dLbl>
              <c:idx val="0"/>
              <c:layout>
                <c:manualLayout>
                  <c:x val="2.05761316872428E-3"/>
                  <c:y val="0.15873012265963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5761316872428E-3"/>
                  <c:y val="0.17604613604069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05761316872428E-3"/>
                  <c:y val="0.16161612488981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5761316872428E-3"/>
                  <c:y val="9.812407582595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'ผู้สมัคร บัญชี การศึกษา'!$G$6:$G$9</c:f>
              <c:strCache>
                <c:ptCount val="4"/>
                <c:pt idx="0">
                  <c:v>ต่ำกว่าปริญญาตรี</c:v>
                </c:pt>
                <c:pt idx="1">
                  <c:v>ปริญญาตรี</c:v>
                </c:pt>
                <c:pt idx="2">
                  <c:v>ปริญญาโท</c:v>
                </c:pt>
                <c:pt idx="3">
                  <c:v>ปริญญาเอก</c:v>
                </c:pt>
              </c:strCache>
            </c:strRef>
          </c:cat>
          <c:val>
            <c:numRef>
              <c:f>'ผู้สมัคร บัญชี การศึกษา'!$H$6:$H$9</c:f>
              <c:numCache>
                <c:formatCode>0.00</c:formatCode>
                <c:ptCount val="4"/>
                <c:pt idx="0">
                  <c:v>18.703898840885142</c:v>
                </c:pt>
                <c:pt idx="1">
                  <c:v>32.718651211801898</c:v>
                </c:pt>
                <c:pt idx="2">
                  <c:v>37.144362486828243</c:v>
                </c:pt>
                <c:pt idx="3">
                  <c:v>11.433087460484721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42575272"/>
        <c:axId val="242575664"/>
        <c:axId val="0"/>
      </c:bar3DChart>
      <c:catAx>
        <c:axId val="242575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 sz="1200"/>
            </a:pPr>
            <a:endParaRPr lang="th-TH"/>
          </a:p>
        </c:txPr>
        <c:crossAx val="242575664"/>
        <c:crosses val="autoZero"/>
        <c:auto val="1"/>
        <c:lblAlgn val="ctr"/>
        <c:lblOffset val="100"/>
        <c:noMultiLvlLbl val="0"/>
      </c:catAx>
      <c:valAx>
        <c:axId val="242575664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24257527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0484738018858759"/>
          <c:y val="0.35465808713499741"/>
          <c:w val="0.19309500664268822"/>
          <c:h val="0.2935696007159103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27" header="0.19685039370078738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hPercent val="6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105067555697832E-2"/>
          <c:y val="2.3493516399694891E-2"/>
          <c:w val="0.61505671562312791"/>
          <c:h val="0.8505868574208543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'ใช้สิทธินอกราช ภูมิภาค'!$H$12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9933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66FF"/>
              </a:solidFill>
            </c:spPr>
          </c:dPt>
          <c:dLbls>
            <c:dLbl>
              <c:idx val="0"/>
              <c:layout>
                <c:manualLayout>
                  <c:x val="3.9662865642042635E-3"/>
                  <c:y val="0.24062511636846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663739198189853E-3"/>
                  <c:y val="0.2258680937194063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Overflow="overflow" horzOverflow="overflow">
                  <a:no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597806552152139E-2"/>
                      <c:h val="6.0472921434019833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5.9515186161153027E-6"/>
                  <c:y val="0.22016660960858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9656541444961918E-3"/>
                  <c:y val="0.2134875703466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'ใช้สิทธินอกราช ภูมิภาค'!$G$13:$G$16</c:f>
              <c:strCache>
                <c:ptCount val="4"/>
                <c:pt idx="0">
                  <c:v>ยุโรป</c:v>
                </c:pt>
                <c:pt idx="1">
                  <c:v>อเมริกาและแปซิฟิกใต้</c:v>
                </c:pt>
                <c:pt idx="2">
                  <c:v>เอเชียตะวันออก</c:v>
                </c:pt>
                <c:pt idx="3">
                  <c:v>เอเชียใต้ ตะวันออกกลางและแอฟริกา</c:v>
                </c:pt>
              </c:strCache>
            </c:strRef>
          </c:cat>
          <c:val>
            <c:numRef>
              <c:f>'ใช้สิทธินอกราช ภูมิภาค'!$H$13:$H$16</c:f>
              <c:numCache>
                <c:formatCode>0.00</c:formatCode>
                <c:ptCount val="4"/>
                <c:pt idx="0">
                  <c:v>90.718461120174013</c:v>
                </c:pt>
                <c:pt idx="1">
                  <c:v>87.643049372469122</c:v>
                </c:pt>
                <c:pt idx="2">
                  <c:v>83.99800598205384</c:v>
                </c:pt>
                <c:pt idx="3">
                  <c:v>80.982519590114521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23187328"/>
        <c:axId val="323187720"/>
        <c:axId val="0"/>
      </c:bar3DChart>
      <c:catAx>
        <c:axId val="323187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840000" vert="horz" anchor="t" anchorCtr="0"/>
          <a:lstStyle/>
          <a:p>
            <a:pPr>
              <a:defRPr sz="1200"/>
            </a:pPr>
            <a:endParaRPr lang="th-TH"/>
          </a:p>
        </c:txPr>
        <c:crossAx val="323187720"/>
        <c:crosses val="autoZero"/>
        <c:auto val="1"/>
        <c:lblAlgn val="ctr"/>
        <c:lblOffset val="100"/>
        <c:noMultiLvlLbl val="0"/>
      </c:catAx>
      <c:valAx>
        <c:axId val="323187720"/>
        <c:scaling>
          <c:orientation val="minMax"/>
          <c:max val="95"/>
          <c:min val="7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323187328"/>
        <c:crosses val="autoZero"/>
        <c:crossBetween val="between"/>
        <c:majorUnit val="5"/>
        <c:minorUnit val="1"/>
      </c:valAx>
    </c:plotArea>
    <c:legend>
      <c:legendPos val="r"/>
      <c:layout>
        <c:manualLayout>
          <c:xMode val="edge"/>
          <c:yMode val="edge"/>
          <c:x val="0.69888730094715301"/>
          <c:y val="0.40445797822182988"/>
          <c:w val="0.29914732646520326"/>
          <c:h val="0.24600371177859059"/>
        </c:manualLayout>
      </c:layout>
      <c:overlay val="0"/>
      <c:txPr>
        <a:bodyPr/>
        <a:lstStyle/>
        <a:p>
          <a:pPr>
            <a:defRPr sz="1300"/>
          </a:pPr>
          <a:endParaRPr lang="th-TH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05" header="0.19685039370078738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hPercent val="6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105067555697832E-2"/>
          <c:y val="2.3493516399694891E-2"/>
          <c:w val="0.64830110370103855"/>
          <c:h val="0.8505868574208543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'Reใช้สิทธินอกเขต ภาค'!$H$12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66FF"/>
              </a:solidFill>
            </c:spPr>
          </c:dPt>
          <c:dLbls>
            <c:dLbl>
              <c:idx val="0"/>
              <c:layout>
                <c:manualLayout>
                  <c:x val="3.966294861388873E-3"/>
                  <c:y val="0.23757401034252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66378538495653E-3"/>
                  <c:y val="0.231970305771275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Overflow="overflow" horzOverflow="overflow">
                  <a:no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393976921853938E-2"/>
                      <c:h val="5.4370709382151029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1.9831474306944365E-3"/>
                  <c:y val="0.22931992768638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0909737504915252E-3"/>
                  <c:y val="0.20738535829474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'Reใช้สิทธินอกเขต ภาค'!$G$13:$G$16</c:f>
              <c:strCache>
                <c:ptCount val="4"/>
                <c:pt idx="0">
                  <c:v>กลาง</c:v>
                </c:pt>
                <c:pt idx="1">
                  <c:v>ตะวันออกเฉียงเหนือ</c:v>
                </c:pt>
                <c:pt idx="2">
                  <c:v>ใต้</c:v>
                </c:pt>
                <c:pt idx="3">
                  <c:v>เหนือ</c:v>
                </c:pt>
              </c:strCache>
            </c:strRef>
          </c:cat>
          <c:val>
            <c:numRef>
              <c:f>'Reใช้สิทธินอกเขต ภาค'!$H$13:$H$16</c:f>
              <c:numCache>
                <c:formatCode>0.00</c:formatCode>
                <c:ptCount val="4"/>
                <c:pt idx="0">
                  <c:v>91.09349183503285</c:v>
                </c:pt>
                <c:pt idx="1">
                  <c:v>91.930898546329814</c:v>
                </c:pt>
                <c:pt idx="2">
                  <c:v>91.054046348715019</c:v>
                </c:pt>
                <c:pt idx="3">
                  <c:v>93.418995632053765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22873784"/>
        <c:axId val="322874176"/>
        <c:axId val="0"/>
      </c:bar3DChart>
      <c:catAx>
        <c:axId val="322873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900000" vert="horz" anchor="t" anchorCtr="0"/>
          <a:lstStyle/>
          <a:p>
            <a:pPr>
              <a:defRPr sz="1200"/>
            </a:pPr>
            <a:endParaRPr lang="th-TH"/>
          </a:p>
        </c:txPr>
        <c:crossAx val="322874176"/>
        <c:crosses val="autoZero"/>
        <c:auto val="1"/>
        <c:lblAlgn val="ctr"/>
        <c:lblOffset val="100"/>
        <c:noMultiLvlLbl val="0"/>
      </c:catAx>
      <c:valAx>
        <c:axId val="322874176"/>
        <c:scaling>
          <c:orientation val="minMax"/>
          <c:max val="95"/>
          <c:min val="7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322873784"/>
        <c:crosses val="autoZero"/>
        <c:crossBetween val="between"/>
        <c:majorUnit val="5"/>
        <c:minorUnit val="1"/>
      </c:valAx>
    </c:plotArea>
    <c:legend>
      <c:legendPos val="r"/>
      <c:layout>
        <c:manualLayout>
          <c:xMode val="edge"/>
          <c:yMode val="edge"/>
          <c:x val="0.75058424869448503"/>
          <c:y val="0.36784470591061702"/>
          <c:w val="0.24148313061698889"/>
          <c:h val="0.24600371177859059"/>
        </c:manualLayout>
      </c:layout>
      <c:overlay val="0"/>
      <c:txPr>
        <a:bodyPr/>
        <a:lstStyle/>
        <a:p>
          <a:pPr>
            <a:defRPr sz="1400"/>
          </a:pPr>
          <a:endParaRPr lang="th-TH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05" header="0.19685039370078738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hPercent val="60"/>
      <c:rotY val="30"/>
      <c:depthPercent val="100"/>
      <c:rAngAx val="0"/>
    </c:view3D>
    <c:floor>
      <c:thickness val="0"/>
      <c:spPr>
        <a:solidFill>
          <a:schemeClr val="bg1">
            <a:lumMod val="65000"/>
          </a:schemeClr>
        </a:solidFill>
      </c:spPr>
    </c:floor>
    <c:sideWall>
      <c:thickness val="0"/>
      <c:spPr>
        <a:solidFill>
          <a:schemeClr val="bg1">
            <a:lumMod val="75000"/>
          </a:schemeClr>
        </a:solidFill>
      </c:spPr>
    </c:sideWall>
    <c:backWall>
      <c:thickness val="0"/>
      <c:spPr>
        <a:solidFill>
          <a:schemeClr val="bg1">
            <a:lumMod val="85000"/>
          </a:schemeClr>
        </a:solidFill>
      </c:spPr>
    </c:backWall>
    <c:plotArea>
      <c:layout>
        <c:manualLayout>
          <c:layoutTarget val="inner"/>
          <c:xMode val="edge"/>
          <c:yMode val="edge"/>
          <c:x val="7.4105067555697832E-2"/>
          <c:y val="2.3493516399694891E-2"/>
          <c:w val="0.64830110370103855"/>
          <c:h val="0.8505868574208543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'Reใช้สิทธิในเขต ภาค'!$H$12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99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66FF"/>
              </a:solidFill>
            </c:spPr>
          </c:dPt>
          <c:dLbls>
            <c:dLbl>
              <c:idx val="0"/>
              <c:layout>
                <c:manualLayout>
                  <c:x val="3.966294861388873E-3"/>
                  <c:y val="0.23757401034252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66378538495653E-3"/>
                  <c:y val="0.231970305771275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Overflow="overflow" horzOverflow="overflow">
                  <a:no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393976921853938E-2"/>
                      <c:h val="5.4370709382151029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1.9831474306944365E-3"/>
                  <c:y val="0.22931992768638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0909737504915252E-3"/>
                  <c:y val="0.20738535829474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'Reใช้สิทธิในเขต ภาค'!$G$13:$G$16</c:f>
              <c:strCache>
                <c:ptCount val="4"/>
                <c:pt idx="0">
                  <c:v>กลาง</c:v>
                </c:pt>
                <c:pt idx="1">
                  <c:v>ตะวันออกเฉียงเหนือ</c:v>
                </c:pt>
                <c:pt idx="2">
                  <c:v>ใต้</c:v>
                </c:pt>
                <c:pt idx="3">
                  <c:v>เหนือ</c:v>
                </c:pt>
              </c:strCache>
            </c:strRef>
          </c:cat>
          <c:val>
            <c:numRef>
              <c:f>'Reใช้สิทธิในเขต ภาค'!$H$13:$H$16</c:f>
              <c:numCache>
                <c:formatCode>0.00</c:formatCode>
                <c:ptCount val="4"/>
                <c:pt idx="0">
                  <c:v>93.600322473561917</c:v>
                </c:pt>
                <c:pt idx="1">
                  <c:v>96.011703110563602</c:v>
                </c:pt>
                <c:pt idx="2">
                  <c:v>96.236900603366152</c:v>
                </c:pt>
                <c:pt idx="3">
                  <c:v>96.065292096219935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7278088"/>
        <c:axId val="547278480"/>
        <c:axId val="0"/>
      </c:bar3DChart>
      <c:catAx>
        <c:axId val="547278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900000" vert="horz" anchor="t" anchorCtr="0"/>
          <a:lstStyle/>
          <a:p>
            <a:pPr>
              <a:defRPr sz="1200"/>
            </a:pPr>
            <a:endParaRPr lang="th-TH"/>
          </a:p>
        </c:txPr>
        <c:crossAx val="547278480"/>
        <c:crosses val="autoZero"/>
        <c:auto val="1"/>
        <c:lblAlgn val="ctr"/>
        <c:lblOffset val="100"/>
        <c:noMultiLvlLbl val="0"/>
      </c:catAx>
      <c:valAx>
        <c:axId val="547278480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547278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75058424869448503"/>
          <c:y val="0.36784470591061702"/>
          <c:w val="0.24148313061698889"/>
          <c:h val="0.24600371177859059"/>
        </c:manualLayout>
      </c:layout>
      <c:overlay val="0"/>
      <c:txPr>
        <a:bodyPr/>
        <a:lstStyle/>
        <a:p>
          <a:pPr>
            <a:defRPr sz="1400"/>
          </a:pPr>
          <a:endParaRPr lang="th-TH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39370078740157488" l="0.39370078740157488" r="0.39370078740157488" t="0.59055118110236005" header="0.19685039370078738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93</xdr:row>
      <xdr:rowOff>166687</xdr:rowOff>
    </xdr:from>
    <xdr:to>
      <xdr:col>6</xdr:col>
      <xdr:colOff>0</xdr:colOff>
      <xdr:row>104</xdr:row>
      <xdr:rowOff>200025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0.12606</cdr:x>
      <cdr:y>0</cdr:y>
    </cdr:from>
    <cdr:to>
      <cdr:x>0.20646</cdr:x>
      <cdr:y>0.07615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6857" y="0"/>
          <a:ext cx="514625" cy="322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0.73119</cdr:x>
      <cdr:y>0.8207</cdr:y>
    </cdr:from>
    <cdr:to>
      <cdr:x>0.86516</cdr:x>
      <cdr:y>0.88778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513051" y="3611532"/>
          <a:ext cx="826893" cy="2952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วุฒิการศึกษา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47625</xdr:rowOff>
    </xdr:from>
    <xdr:to>
      <xdr:col>4</xdr:col>
      <xdr:colOff>1317625</xdr:colOff>
      <xdr:row>35</xdr:row>
      <xdr:rowOff>209550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0.04197</cdr:x>
      <cdr:y>0.03025</cdr:y>
    </cdr:from>
    <cdr:to>
      <cdr:x>0.12286</cdr:x>
      <cdr:y>0.1064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267975" y="125913"/>
          <a:ext cx="516477" cy="3169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0.61791</cdr:x>
      <cdr:y>0.77489</cdr:y>
    </cdr:from>
    <cdr:to>
      <cdr:x>0.70298</cdr:x>
      <cdr:y>0.84581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3945337" y="3225428"/>
          <a:ext cx="543165" cy="2951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ภูมิภาค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47625</xdr:rowOff>
    </xdr:from>
    <xdr:to>
      <xdr:col>4</xdr:col>
      <xdr:colOff>1317625</xdr:colOff>
      <xdr:row>35</xdr:row>
      <xdr:rowOff>209550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0.04197</cdr:x>
      <cdr:y>0.03432</cdr:y>
    </cdr:from>
    <cdr:to>
      <cdr:x>0.12286</cdr:x>
      <cdr:y>0.11047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250761" y="142861"/>
          <a:ext cx="483346" cy="3169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0.68249</cdr:x>
      <cdr:y>0.76573</cdr:y>
    </cdr:from>
    <cdr:to>
      <cdr:x>0.7427</cdr:x>
      <cdr:y>0.83666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078144" y="3187308"/>
          <a:ext cx="359776" cy="2952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ภาค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47625</xdr:rowOff>
    </xdr:from>
    <xdr:to>
      <xdr:col>4</xdr:col>
      <xdr:colOff>1317625</xdr:colOff>
      <xdr:row>35</xdr:row>
      <xdr:rowOff>209550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0.04197</cdr:x>
      <cdr:y>0.03432</cdr:y>
    </cdr:from>
    <cdr:to>
      <cdr:x>0.12286</cdr:x>
      <cdr:y>0.11047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250761" y="142861"/>
          <a:ext cx="483346" cy="3169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0.68249</cdr:x>
      <cdr:y>0.76573</cdr:y>
    </cdr:from>
    <cdr:to>
      <cdr:x>0.7427</cdr:x>
      <cdr:y>0.83666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078144" y="3187308"/>
          <a:ext cx="359776" cy="2952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ภาค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19</xdr:row>
      <xdr:rowOff>66675</xdr:rowOff>
    </xdr:from>
    <xdr:to>
      <xdr:col>7</xdr:col>
      <xdr:colOff>355600</xdr:colOff>
      <xdr:row>34</xdr:row>
      <xdr:rowOff>180975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0.12457</cdr:x>
      <cdr:y>0.01157</cdr:y>
    </cdr:from>
    <cdr:to>
      <cdr:x>0.20497</cdr:x>
      <cdr:y>0.08772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0113" y="47625"/>
          <a:ext cx="516411" cy="313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0.7044</cdr:x>
      <cdr:y>0.82311</cdr:y>
    </cdr:from>
    <cdr:to>
      <cdr:x>0.76568</cdr:x>
      <cdr:y>0.89926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524375" y="3190941"/>
          <a:ext cx="393634" cy="2952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ภาค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19</xdr:row>
      <xdr:rowOff>66675</xdr:rowOff>
    </xdr:from>
    <xdr:to>
      <xdr:col>7</xdr:col>
      <xdr:colOff>355600</xdr:colOff>
      <xdr:row>34</xdr:row>
      <xdr:rowOff>180975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85725</xdr:rowOff>
    </xdr:from>
    <xdr:to>
      <xdr:col>4</xdr:col>
      <xdr:colOff>1104900</xdr:colOff>
      <xdr:row>34</xdr:row>
      <xdr:rowOff>219076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0.12457</cdr:x>
      <cdr:y>0.01157</cdr:y>
    </cdr:from>
    <cdr:to>
      <cdr:x>0.20497</cdr:x>
      <cdr:y>0.08772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0113" y="47625"/>
          <a:ext cx="516411" cy="313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0.7044</cdr:x>
      <cdr:y>0.82311</cdr:y>
    </cdr:from>
    <cdr:to>
      <cdr:x>0.76568</cdr:x>
      <cdr:y>0.89926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524375" y="3190941"/>
          <a:ext cx="393634" cy="2952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ภาค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93</xdr:row>
      <xdr:rowOff>166687</xdr:rowOff>
    </xdr:from>
    <xdr:to>
      <xdr:col>6</xdr:col>
      <xdr:colOff>0</xdr:colOff>
      <xdr:row>104</xdr:row>
      <xdr:rowOff>200025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85725</xdr:rowOff>
    </xdr:from>
    <xdr:to>
      <xdr:col>4</xdr:col>
      <xdr:colOff>1104900</xdr:colOff>
      <xdr:row>33</xdr:row>
      <xdr:rowOff>219076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0.12606</cdr:x>
      <cdr:y>0</cdr:y>
    </cdr:from>
    <cdr:to>
      <cdr:x>0.20646</cdr:x>
      <cdr:y>0.07615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6857" y="0"/>
          <a:ext cx="514625" cy="322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0.79138</cdr:x>
      <cdr:y>0.83369</cdr:y>
    </cdr:from>
    <cdr:to>
      <cdr:x>0.88271</cdr:x>
      <cdr:y>0.90349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884526" y="3668682"/>
          <a:ext cx="563707" cy="307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ช่วงอายุ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85725</xdr:rowOff>
    </xdr:from>
    <xdr:to>
      <xdr:col>4</xdr:col>
      <xdr:colOff>1104900</xdr:colOff>
      <xdr:row>31</xdr:row>
      <xdr:rowOff>219076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0.12606</cdr:x>
      <cdr:y>0</cdr:y>
    </cdr:from>
    <cdr:to>
      <cdr:x>0.20646</cdr:x>
      <cdr:y>0.07615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6857" y="0"/>
          <a:ext cx="514625" cy="322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0.73119</cdr:x>
      <cdr:y>0.8207</cdr:y>
    </cdr:from>
    <cdr:to>
      <cdr:x>0.86516</cdr:x>
      <cdr:y>0.88778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513051" y="3611532"/>
          <a:ext cx="826893" cy="2952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วุฒิการศึกษา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39</xdr:row>
      <xdr:rowOff>247650</xdr:rowOff>
    </xdr:from>
    <xdr:to>
      <xdr:col>5</xdr:col>
      <xdr:colOff>68263</xdr:colOff>
      <xdr:row>50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85725</xdr:rowOff>
    </xdr:from>
    <xdr:to>
      <xdr:col>4</xdr:col>
      <xdr:colOff>1104900</xdr:colOff>
      <xdr:row>34</xdr:row>
      <xdr:rowOff>219076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0.12606</cdr:x>
      <cdr:y>0</cdr:y>
    </cdr:from>
    <cdr:to>
      <cdr:x>0.20646</cdr:x>
      <cdr:y>0.07615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6857" y="0"/>
          <a:ext cx="514625" cy="322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0.79138</cdr:x>
      <cdr:y>0.83369</cdr:y>
    </cdr:from>
    <cdr:to>
      <cdr:x>0.88271</cdr:x>
      <cdr:y>0.90349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884526" y="3668682"/>
          <a:ext cx="563707" cy="307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ช่วงอายุ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85725</xdr:rowOff>
    </xdr:from>
    <xdr:to>
      <xdr:col>4</xdr:col>
      <xdr:colOff>1104900</xdr:colOff>
      <xdr:row>31</xdr:row>
      <xdr:rowOff>219076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0.12606</cdr:x>
      <cdr:y>0</cdr:y>
    </cdr:from>
    <cdr:to>
      <cdr:x>0.20646</cdr:x>
      <cdr:y>0.07615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6857" y="0"/>
          <a:ext cx="514625" cy="322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0.79138</cdr:x>
      <cdr:y>0.83369</cdr:y>
    </cdr:from>
    <cdr:to>
      <cdr:x>0.88271</cdr:x>
      <cdr:y>0.90349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884526" y="3668682"/>
          <a:ext cx="563707" cy="307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ช่วงอายุ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0.12606</cdr:x>
      <cdr:y>0</cdr:y>
    </cdr:from>
    <cdr:to>
      <cdr:x>0.20646</cdr:x>
      <cdr:y>0.07615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6857" y="0"/>
          <a:ext cx="514625" cy="322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0.73119</cdr:x>
      <cdr:y>0.8207</cdr:y>
    </cdr:from>
    <cdr:to>
      <cdr:x>0.86516</cdr:x>
      <cdr:y>0.88778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513051" y="3611532"/>
          <a:ext cx="826893" cy="2952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วุฒิการศึกษา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39</xdr:row>
      <xdr:rowOff>247650</xdr:rowOff>
    </xdr:from>
    <xdr:to>
      <xdr:col>5</xdr:col>
      <xdr:colOff>68263</xdr:colOff>
      <xdr:row>50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85725</xdr:rowOff>
    </xdr:from>
    <xdr:to>
      <xdr:col>4</xdr:col>
      <xdr:colOff>1104900</xdr:colOff>
      <xdr:row>34</xdr:row>
      <xdr:rowOff>219076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0.12606</cdr:x>
      <cdr:y>0</cdr:y>
    </cdr:from>
    <cdr:to>
      <cdr:x>0.20646</cdr:x>
      <cdr:y>0.07615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6857" y="0"/>
          <a:ext cx="514625" cy="322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0.79138</cdr:x>
      <cdr:y>0.83369</cdr:y>
    </cdr:from>
    <cdr:to>
      <cdr:x>0.88271</cdr:x>
      <cdr:y>0.90349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884526" y="3668682"/>
          <a:ext cx="563707" cy="307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ช่วงอายุ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85725</xdr:rowOff>
    </xdr:from>
    <xdr:to>
      <xdr:col>4</xdr:col>
      <xdr:colOff>1104900</xdr:colOff>
      <xdr:row>31</xdr:row>
      <xdr:rowOff>219076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0.12606</cdr:x>
      <cdr:y>0</cdr:y>
    </cdr:from>
    <cdr:to>
      <cdr:x>0.20646</cdr:x>
      <cdr:y>0.07615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6857" y="0"/>
          <a:ext cx="514625" cy="322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0.73119</cdr:x>
      <cdr:y>0.8207</cdr:y>
    </cdr:from>
    <cdr:to>
      <cdr:x>0.86516</cdr:x>
      <cdr:y>0.88778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513051" y="3611532"/>
          <a:ext cx="826893" cy="2952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วุฒิการศึกษา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85725</xdr:rowOff>
    </xdr:from>
    <xdr:to>
      <xdr:col>4</xdr:col>
      <xdr:colOff>1104900</xdr:colOff>
      <xdr:row>31</xdr:row>
      <xdr:rowOff>219076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0.12606</cdr:x>
      <cdr:y>0</cdr:y>
    </cdr:from>
    <cdr:to>
      <cdr:x>0.20646</cdr:x>
      <cdr:y>0.07615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6857" y="0"/>
          <a:ext cx="514625" cy="322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0.73119</cdr:x>
      <cdr:y>0.8207</cdr:y>
    </cdr:from>
    <cdr:to>
      <cdr:x>0.86516</cdr:x>
      <cdr:y>0.88778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513051" y="3611532"/>
          <a:ext cx="826893" cy="2952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วุฒิการศึกษา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83</xdr:row>
      <xdr:rowOff>247650</xdr:rowOff>
    </xdr:from>
    <xdr:to>
      <xdr:col>5</xdr:col>
      <xdr:colOff>68263</xdr:colOff>
      <xdr:row>94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85725</xdr:rowOff>
    </xdr:from>
    <xdr:to>
      <xdr:col>4</xdr:col>
      <xdr:colOff>1104900</xdr:colOff>
      <xdr:row>34</xdr:row>
      <xdr:rowOff>219076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0.12606</cdr:x>
      <cdr:y>0</cdr:y>
    </cdr:from>
    <cdr:to>
      <cdr:x>0.20646</cdr:x>
      <cdr:y>0.07615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806857" y="0"/>
          <a:ext cx="514625" cy="322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ร้อยละ</a:t>
          </a:r>
        </a:p>
      </cdr:txBody>
    </cdr:sp>
  </cdr:relSizeAnchor>
  <cdr:relSizeAnchor xmlns:cdr="http://schemas.openxmlformats.org/drawingml/2006/chartDrawing">
    <cdr:from>
      <cdr:x>0.79138</cdr:x>
      <cdr:y>0.83369</cdr:y>
    </cdr:from>
    <cdr:to>
      <cdr:x>0.88271</cdr:x>
      <cdr:y>0.90349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4884526" y="3668682"/>
          <a:ext cx="563707" cy="307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th-TH" sz="1400" b="1">
              <a:latin typeface="TH SarabunPSK" pitchFamily="34" charset="-34"/>
              <a:cs typeface="TH SarabunPSK" pitchFamily="34" charset="-34"/>
            </a:rPr>
            <a:t>ช่วงอายุ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85725</xdr:rowOff>
    </xdr:from>
    <xdr:to>
      <xdr:col>4</xdr:col>
      <xdr:colOff>1104900</xdr:colOff>
      <xdr:row>31</xdr:row>
      <xdr:rowOff>219076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8.%20&#3648;&#3621;&#3639;&#3629;&#3585;&#3605;&#3633;&#3657;&#3591;%20&#3626;.&#3626;.%20&#3611;&#3637;%202566/&#3627;&#3609;&#3633;&#3591;&#3626;&#3639;&#3629;&#3586;&#3657;&#3629;&#3617;&#3641;&#3621;&#3626;&#3606;&#3636;&#3605;&#3636;&#3648;&#3621;&#3639;&#3629;&#3585;&#3605;&#3633;&#3657;&#3591;%20&#3626;.&#3626;.%2066/02-1&#3612;&#3641;&#3657;&#3626;&#3617;&#3633;&#3588;&#3619;&#3619;&#3633;&#3610;&#3648;&#3621;&#3639;&#3629;&#3585;&#3605;&#3633;&#3657;&#359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08.%20&#3648;&#3621;&#3639;&#3629;&#3585;&#3605;&#3633;&#3657;&#3591;%20&#3626;.&#3626;.%20&#3611;&#3637;%202566/&#3627;&#3609;&#3633;&#3591;&#3626;&#3639;&#3629;&#3586;&#3657;&#3629;&#3617;&#3641;&#3621;&#3626;&#3606;&#3636;&#3605;&#3636;&#3648;&#3621;&#3639;&#3629;&#3585;&#3605;&#3633;&#3657;&#3591;%20&#3626;.&#3626;.%2066/03-1&#3585;&#3634;&#3619;&#3651;&#3594;&#3657;&#3626;&#3636;&#3607;&#3608;&#3636;&#3621;&#3656;&#3623;&#3591;&#3627;&#3609;&#3657;&#363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08.%20&#3648;&#3621;&#3639;&#3629;&#3585;&#3605;&#3633;&#3657;&#3591;%20&#3626;.&#3626;.%20&#3611;&#3637;%202566/&#3627;&#3609;&#3633;&#3591;&#3626;&#3639;&#3629;&#3586;&#3657;&#3629;&#3617;&#3641;&#3621;&#3626;&#3606;&#3636;&#3605;&#3636;&#3648;&#3621;&#3639;&#3629;&#3585;&#3605;&#3633;&#3657;&#3591;%20&#3626;.&#3626;.%2066/03-2&#3585;&#3634;&#3619;&#3651;&#3594;&#3657;&#3626;&#3636;&#3607;&#3608;&#3636;&#3607;&#3633;&#3656;&#3623;&#3652;&#361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08.%20&#3648;&#3621;&#3639;&#3629;&#3585;&#3605;&#3633;&#3657;&#3591;%20&#3626;.&#3626;.%20&#3611;&#3637;%202566/&#3627;&#3609;&#3633;&#3591;&#3626;&#3639;&#3629;&#3586;&#3657;&#3629;&#3617;&#3641;&#3621;&#3626;&#3606;&#3636;&#3605;&#3636;&#3648;&#3621;&#3639;&#3629;&#3585;&#3605;&#3633;&#3657;&#3591;%20&#3626;.&#3626;.%2066/05-1&#3612;&#3641;&#3657;&#3652;&#3604;&#3657;&#3619;&#3633;&#3610;&#3648;&#3621;&#3639;&#3629;&#3585;&#3605;&#3633;&#3657;&#359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ผู้สมัคร แบ่งเขต จังหวัด"/>
      <sheetName val="Reผู้สมัคร แบ่งเขต พรรค"/>
      <sheetName val="Reผู้สมัคร แบ่งเขต อายุ"/>
      <sheetName val="Reผู้สมัคร แบ่งเขต อาชีพ"/>
      <sheetName val="Reผู้สมัคร แบ่งเขต การศึกษา"/>
      <sheetName val="Reผู้สมัคร บัญชี พรรค"/>
      <sheetName val="Reผู้สมัคร บัญชี อายุ"/>
      <sheetName val="Reผู้สมัคร บัญชี อาชีพ"/>
      <sheetName val="Reผู้สมัคร บัญชี การศึกษา"/>
      <sheetName val="Reผู้สมัคร 2แบบ พรรค"/>
      <sheetName val="Reสรุปยอดคงเหลือ"/>
      <sheetName val="Reสรุปยอด แบ่งเขต จังหวัด"/>
      <sheetName val="Reสรุปยอด แบ่งเขต พรรค"/>
      <sheetName val="Reสรุปยอด บัญชี พรรค"/>
    </sheetNames>
    <sheetDataSet>
      <sheetData sheetId="0">
        <row r="95">
          <cell r="I95" t="str">
            <v>ร้อยละ</v>
          </cell>
        </row>
        <row r="96">
          <cell r="H96" t="str">
            <v>ชาย</v>
          </cell>
          <cell r="I96">
            <v>81.53</v>
          </cell>
        </row>
        <row r="97">
          <cell r="H97" t="str">
            <v>หญิง</v>
          </cell>
          <cell r="I97">
            <v>18.47</v>
          </cell>
        </row>
      </sheetData>
      <sheetData sheetId="1"/>
      <sheetData sheetId="2">
        <row r="5">
          <cell r="H5" t="str">
            <v>ร้อยละ</v>
          </cell>
        </row>
        <row r="6">
          <cell r="G6" t="str">
            <v>25 - 30 ปี</v>
          </cell>
          <cell r="H6">
            <v>5.1244509516837482</v>
          </cell>
        </row>
        <row r="7">
          <cell r="G7" t="str">
            <v>31 - 40 ปี</v>
          </cell>
          <cell r="H7">
            <v>14.348462664714495</v>
          </cell>
        </row>
        <row r="8">
          <cell r="G8" t="str">
            <v>41 - 50 ปี</v>
          </cell>
          <cell r="H8">
            <v>21.062539217736877</v>
          </cell>
        </row>
        <row r="9">
          <cell r="G9" t="str">
            <v>51 - 60 ปี</v>
          </cell>
          <cell r="H9">
            <v>29.889144530432965</v>
          </cell>
        </row>
        <row r="10">
          <cell r="G10" t="str">
            <v>61 - 70 ปี</v>
          </cell>
          <cell r="H10">
            <v>25.894164400752981</v>
          </cell>
        </row>
        <row r="11">
          <cell r="G11" t="str">
            <v>71 - 80 ปี</v>
          </cell>
          <cell r="H11">
            <v>3.5975737293453252</v>
          </cell>
        </row>
        <row r="12">
          <cell r="G12" t="str">
            <v>มากกว่า 80 ปี</v>
          </cell>
          <cell r="H12">
            <v>8.3664505333612221E-2</v>
          </cell>
        </row>
      </sheetData>
      <sheetData sheetId="3"/>
      <sheetData sheetId="4">
        <row r="5">
          <cell r="H5" t="str">
            <v>ร้อยละ</v>
          </cell>
        </row>
        <row r="6">
          <cell r="G6" t="str">
            <v>ต่ำกว่าปริญญาตรี</v>
          </cell>
          <cell r="H6">
            <v>21.334448860071113</v>
          </cell>
        </row>
        <row r="7">
          <cell r="G7" t="str">
            <v>ปริญญาตรี</v>
          </cell>
          <cell r="H7">
            <v>39.489646517464962</v>
          </cell>
        </row>
        <row r="8">
          <cell r="G8" t="str">
            <v>ปริญญาโท</v>
          </cell>
          <cell r="H8">
            <v>32.670989332775569</v>
          </cell>
        </row>
        <row r="9">
          <cell r="G9" t="str">
            <v>ปริญญาเอก</v>
          </cell>
          <cell r="H9">
            <v>6.5049152896883493</v>
          </cell>
        </row>
      </sheetData>
      <sheetData sheetId="5">
        <row r="85">
          <cell r="I85" t="str">
            <v>ร้อยละ</v>
          </cell>
        </row>
        <row r="86">
          <cell r="H86" t="str">
            <v>ชาย</v>
          </cell>
          <cell r="I86">
            <v>80.136986301369859</v>
          </cell>
        </row>
        <row r="87">
          <cell r="H87" t="str">
            <v>หญิง</v>
          </cell>
          <cell r="I87">
            <v>19.863013698630137</v>
          </cell>
        </row>
      </sheetData>
      <sheetData sheetId="6">
        <row r="5">
          <cell r="H5" t="str">
            <v>ร้อยละ</v>
          </cell>
        </row>
        <row r="6">
          <cell r="G6" t="str">
            <v>25 - 30 ปี</v>
          </cell>
          <cell r="H6">
            <v>4.373024236037935</v>
          </cell>
        </row>
        <row r="7">
          <cell r="G7" t="str">
            <v>31 - 40 ปี</v>
          </cell>
          <cell r="H7">
            <v>11.222339304531085</v>
          </cell>
        </row>
        <row r="8">
          <cell r="G8" t="str">
            <v>41 - 50 ปี</v>
          </cell>
          <cell r="H8">
            <v>17.80821917808219</v>
          </cell>
        </row>
        <row r="9">
          <cell r="G9" t="str">
            <v>51 - 60 ปี</v>
          </cell>
          <cell r="H9">
            <v>25.605900948366703</v>
          </cell>
        </row>
        <row r="10">
          <cell r="G10" t="str">
            <v>61 - 70 ปี</v>
          </cell>
          <cell r="H10">
            <v>31.664910432033718</v>
          </cell>
        </row>
        <row r="11">
          <cell r="G11" t="str">
            <v>71 - 80 ปี</v>
          </cell>
          <cell r="H11">
            <v>8.4826132771338258</v>
          </cell>
        </row>
        <row r="12">
          <cell r="G12" t="str">
            <v>มากกว่า 80 ปี</v>
          </cell>
          <cell r="H12">
            <v>0.84299262381454165</v>
          </cell>
        </row>
      </sheetData>
      <sheetData sheetId="7"/>
      <sheetData sheetId="8">
        <row r="5">
          <cell r="H5" t="str">
            <v>ร้อยละ</v>
          </cell>
        </row>
        <row r="6">
          <cell r="G6" t="str">
            <v>ต่ำกว่าปริญญาตรี</v>
          </cell>
          <cell r="H6">
            <v>18.703898840885142</v>
          </cell>
        </row>
        <row r="7">
          <cell r="G7" t="str">
            <v>ปริญญาตรี</v>
          </cell>
          <cell r="H7">
            <v>32.718651211801898</v>
          </cell>
        </row>
        <row r="8">
          <cell r="G8" t="str">
            <v>ปริญญาโท</v>
          </cell>
          <cell r="H8">
            <v>37.144362486828243</v>
          </cell>
        </row>
        <row r="9">
          <cell r="G9" t="str">
            <v>ปริญญาเอก</v>
          </cell>
          <cell r="H9">
            <v>11.433087460484721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ใช้สิทธินอกราช66 ภูมิภาค"/>
      <sheetName val="Reใช้สิทธินอกราช66 ประเทศ"/>
      <sheetName val="Reใช้สิทธินอกเขต ภาค"/>
      <sheetName val="Reใช้สิทธินอกเขต จังหวัด"/>
      <sheetName val="Reใช้สิทธินอกเขต เขต"/>
      <sheetName val="Reใช้สิทธิในเขต ภาค"/>
      <sheetName val="Reใช้สิทธิในเขต จังหวัด"/>
      <sheetName val="Reใช้สิทธิในเขต เขต"/>
    </sheetNames>
    <sheetDataSet>
      <sheetData sheetId="0">
        <row r="12">
          <cell r="H12" t="str">
            <v>ร้อยละ</v>
          </cell>
        </row>
        <row r="13">
          <cell r="G13" t="str">
            <v>ยุโรป</v>
          </cell>
          <cell r="H13">
            <v>90.718461120174013</v>
          </cell>
        </row>
        <row r="14">
          <cell r="G14" t="str">
            <v>อเมริกาและแปซิฟิกใต้</v>
          </cell>
          <cell r="H14">
            <v>87.643049372469122</v>
          </cell>
        </row>
        <row r="15">
          <cell r="G15" t="str">
            <v>เอเชียตะวันออก</v>
          </cell>
          <cell r="H15">
            <v>83.99800598205384</v>
          </cell>
        </row>
        <row r="16">
          <cell r="G16" t="str">
            <v>เอเชียใต้ ตะวันออกกลางและแอฟริกา</v>
          </cell>
          <cell r="H16">
            <v>80.982519590114521</v>
          </cell>
        </row>
      </sheetData>
      <sheetData sheetId="1"/>
      <sheetData sheetId="2">
        <row r="12">
          <cell r="H12" t="str">
            <v>ร้อยละ</v>
          </cell>
        </row>
        <row r="13">
          <cell r="G13" t="str">
            <v>กลาง</v>
          </cell>
          <cell r="H13">
            <v>91.09349183503285</v>
          </cell>
        </row>
        <row r="14">
          <cell r="G14" t="str">
            <v>ตะวันออกเฉียงเหนือ</v>
          </cell>
          <cell r="H14">
            <v>91.930898546329814</v>
          </cell>
        </row>
        <row r="15">
          <cell r="G15" t="str">
            <v>ใต้</v>
          </cell>
          <cell r="H15">
            <v>91.054046348715019</v>
          </cell>
        </row>
        <row r="16">
          <cell r="G16" t="str">
            <v>เหนือ</v>
          </cell>
          <cell r="H16">
            <v>93.418995632053765</v>
          </cell>
        </row>
      </sheetData>
      <sheetData sheetId="3"/>
      <sheetData sheetId="4"/>
      <sheetData sheetId="5">
        <row r="12">
          <cell r="H12" t="str">
            <v>ร้อยละ</v>
          </cell>
        </row>
        <row r="13">
          <cell r="G13" t="str">
            <v>กลาง</v>
          </cell>
          <cell r="H13">
            <v>93.600322473561917</v>
          </cell>
        </row>
        <row r="14">
          <cell r="G14" t="str">
            <v>ตะวันออกเฉียงเหนือ</v>
          </cell>
          <cell r="H14">
            <v>96.011703110563602</v>
          </cell>
        </row>
        <row r="15">
          <cell r="G15" t="str">
            <v>ใต้</v>
          </cell>
          <cell r="H15">
            <v>96.236900603366152</v>
          </cell>
        </row>
        <row r="16">
          <cell r="G16" t="str">
            <v>เหนือ</v>
          </cell>
          <cell r="H16">
            <v>96.065292096219935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แบ่งเขต ภาค"/>
      <sheetName val="Reแบ่งเขต จังหวัด"/>
      <sheetName val="Reแบ่งเขต จังหวัด เรียงใช้"/>
      <sheetName val="Reแบ่งเขต เขต"/>
      <sheetName val="Reแบ่งเขต เขต เรียงใช้"/>
      <sheetName val="Reสถิติที่สุด ภาค แบ่งเขต"/>
      <sheetName val="Reสถิติที่สุด จังหวัด แบ่งเขต"/>
      <sheetName val="Reสถิติที่สุด เขต แบ่งเขต"/>
      <sheetName val="Reบัญชี ภาค"/>
      <sheetName val="Reบัญชี จังหวัด"/>
      <sheetName val="Reบัญชี จังหวัด เรียงใช้"/>
      <sheetName val="Reบัญชี เขต"/>
      <sheetName val="Reบัญชี เขต เรียงใช้"/>
      <sheetName val="Reสถิติที่สุด ภาค บัญชี"/>
      <sheetName val="Reสถิติที่สุด จังหวัด บัญชี"/>
      <sheetName val="Reสถิติที่สุด เขต บัญชี"/>
    </sheetNames>
    <sheetDataSet>
      <sheetData sheetId="0">
        <row r="11">
          <cell r="D11" t="str">
            <v>ร้อยละ</v>
          </cell>
        </row>
        <row r="12">
          <cell r="A12" t="str">
            <v>กลาง</v>
          </cell>
          <cell r="D12">
            <v>78.052464910065709</v>
          </cell>
        </row>
        <row r="13">
          <cell r="A13" t="str">
            <v>ตะวันออกเฉียงเหนือ</v>
          </cell>
          <cell r="D13">
            <v>71.414236808948502</v>
          </cell>
        </row>
        <row r="14">
          <cell r="A14" t="str">
            <v>ใต้</v>
          </cell>
          <cell r="D14">
            <v>78.537221339431838</v>
          </cell>
        </row>
        <row r="15">
          <cell r="A15" t="str">
            <v>เหนือ</v>
          </cell>
          <cell r="D15">
            <v>76.923465898110635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D11" t="str">
            <v>ร้อยละ</v>
          </cell>
        </row>
        <row r="12">
          <cell r="A12" t="str">
            <v>กลาง</v>
          </cell>
          <cell r="D12">
            <v>78.052394497836772</v>
          </cell>
        </row>
        <row r="13">
          <cell r="A13" t="str">
            <v>ตะวันออกเฉียงเหนือ</v>
          </cell>
          <cell r="D13">
            <v>71.414190927678561</v>
          </cell>
        </row>
        <row r="14">
          <cell r="A14" t="str">
            <v>ใต้</v>
          </cell>
          <cell r="D14">
            <v>78.537235228276359</v>
          </cell>
        </row>
        <row r="15">
          <cell r="A15" t="str">
            <v>เหนือ</v>
          </cell>
          <cell r="D15">
            <v>76.923388948701785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ผู้ได้รับเลือก แบ่งเขต จังหวั"/>
      <sheetName val="Reผู้ได้รับเลือก แบ่งเขต พรรค"/>
      <sheetName val="Reผู้ได้รับเลือก แบ่งเขต อายุ"/>
      <sheetName val="Reผู้ได้รับเลือก แบ่งเขต อาชีพ"/>
      <sheetName val="Reผู้ได้รับเลือก แบ่งเขต ศึกษา"/>
      <sheetName val="Reรายชื่อผู้ได้รับ แบ่งเขต"/>
      <sheetName val="Reผู้ได้รับเลือก บัญชี พรรค"/>
      <sheetName val="Reผู้ได้รับเลือก บัญชี อายุ"/>
      <sheetName val="Reผู้ได้รับเลือก บัญชี อาชีพ"/>
      <sheetName val="Reผู้ได้รับเลือก บัญชี การศึกษา"/>
      <sheetName val="Reรายชื่อผู้ได้รับ บัญชี"/>
      <sheetName val="Reผู้ได้รับเลือก 2แบบ พรรคเพศ"/>
      <sheetName val="Reผู้ได้รับเลือก 2แบบ พรรคแบบ"/>
      <sheetName val="Reผู้ได้รับเลือก 2แบบ อายุ"/>
      <sheetName val="Reผู้ได้รับเลือก 2แบบ อาชีพ"/>
      <sheetName val="Reผู้ได้รับเลือก 2แบบ ศึกษา"/>
    </sheetNames>
    <sheetDataSet>
      <sheetData sheetId="0">
        <row r="95">
          <cell r="I95" t="str">
            <v>ร้อยละ</v>
          </cell>
        </row>
        <row r="96">
          <cell r="H96" t="str">
            <v>ชาย</v>
          </cell>
          <cell r="I96">
            <v>79.5</v>
          </cell>
        </row>
        <row r="97">
          <cell r="H97" t="str">
            <v>หญิง</v>
          </cell>
          <cell r="I97">
            <v>20.5</v>
          </cell>
        </row>
      </sheetData>
      <sheetData sheetId="1"/>
      <sheetData sheetId="2">
        <row r="5">
          <cell r="H5" t="str">
            <v>ร้อยละ</v>
          </cell>
        </row>
        <row r="6">
          <cell r="G6" t="str">
            <v>25 - 30 ปี</v>
          </cell>
          <cell r="H6">
            <v>9</v>
          </cell>
        </row>
        <row r="7">
          <cell r="G7" t="str">
            <v>31 - 40 ปี</v>
          </cell>
          <cell r="H7">
            <v>26.25</v>
          </cell>
        </row>
        <row r="8">
          <cell r="G8" t="str">
            <v>41 - 50 ปี</v>
          </cell>
          <cell r="H8">
            <v>22.5</v>
          </cell>
        </row>
        <row r="9">
          <cell r="G9" t="str">
            <v>51 - 60 ปี</v>
          </cell>
          <cell r="H9">
            <v>22.75</v>
          </cell>
        </row>
        <row r="10">
          <cell r="G10" t="str">
            <v>61 - 70 ปี</v>
          </cell>
          <cell r="H10">
            <v>17.5</v>
          </cell>
        </row>
        <row r="11">
          <cell r="G11" t="str">
            <v>71 - 80 ปี</v>
          </cell>
          <cell r="H11">
            <v>2</v>
          </cell>
        </row>
      </sheetData>
      <sheetData sheetId="3"/>
      <sheetData sheetId="4">
        <row r="5">
          <cell r="H5" t="str">
            <v>ร้อยละ</v>
          </cell>
        </row>
        <row r="6">
          <cell r="G6" t="str">
            <v>ต่ำกว่าปริญญาตรี</v>
          </cell>
          <cell r="H6">
            <v>3.5</v>
          </cell>
        </row>
        <row r="7">
          <cell r="G7" t="str">
            <v>ปริญญาตรี</v>
          </cell>
          <cell r="H7">
            <v>35</v>
          </cell>
        </row>
        <row r="8">
          <cell r="G8" t="str">
            <v>ปริญญาโท</v>
          </cell>
          <cell r="H8">
            <v>54.5</v>
          </cell>
        </row>
        <row r="9">
          <cell r="G9" t="str">
            <v>ปริญญาเอก</v>
          </cell>
          <cell r="H9">
            <v>7</v>
          </cell>
        </row>
      </sheetData>
      <sheetData sheetId="5"/>
      <sheetData sheetId="6">
        <row r="41">
          <cell r="I41" t="str">
            <v>ร้อยละ</v>
          </cell>
        </row>
        <row r="42">
          <cell r="H42" t="str">
            <v>ชาย</v>
          </cell>
          <cell r="I42">
            <v>86</v>
          </cell>
        </row>
        <row r="43">
          <cell r="H43" t="str">
            <v>หญิง</v>
          </cell>
          <cell r="I43">
            <v>14</v>
          </cell>
        </row>
      </sheetData>
      <sheetData sheetId="7">
        <row r="5">
          <cell r="H5" t="str">
            <v>ร้อยละ</v>
          </cell>
        </row>
        <row r="6">
          <cell r="G6" t="str">
            <v>25 - 30 ปี</v>
          </cell>
          <cell r="H6">
            <v>3</v>
          </cell>
        </row>
        <row r="7">
          <cell r="G7" t="str">
            <v>31 - 40 ปี</v>
          </cell>
          <cell r="H7">
            <v>11</v>
          </cell>
        </row>
        <row r="8">
          <cell r="G8" t="str">
            <v>41 - 50 ปี</v>
          </cell>
          <cell r="H8">
            <v>29</v>
          </cell>
        </row>
        <row r="9">
          <cell r="G9" t="str">
            <v>51 - 60 ปี</v>
          </cell>
          <cell r="H9">
            <v>15</v>
          </cell>
        </row>
        <row r="10">
          <cell r="G10" t="str">
            <v>61 - 70 ปี</v>
          </cell>
          <cell r="H10">
            <v>23</v>
          </cell>
        </row>
        <row r="11">
          <cell r="G11" t="str">
            <v>71 - 80 ปี</v>
          </cell>
          <cell r="H11">
            <v>15</v>
          </cell>
        </row>
        <row r="12">
          <cell r="G12" t="str">
            <v>มากกว่า 80 ปี</v>
          </cell>
          <cell r="H12">
            <v>4</v>
          </cell>
        </row>
      </sheetData>
      <sheetData sheetId="8"/>
      <sheetData sheetId="9">
        <row r="5">
          <cell r="H5" t="str">
            <v>ร้อยละ</v>
          </cell>
        </row>
        <row r="6">
          <cell r="G6" t="str">
            <v>ต่ำกว่าปริญญาตรี</v>
          </cell>
          <cell r="H6">
            <v>3</v>
          </cell>
        </row>
        <row r="7">
          <cell r="G7" t="str">
            <v>ปริญญาตรี</v>
          </cell>
          <cell r="H7">
            <v>25</v>
          </cell>
        </row>
        <row r="8">
          <cell r="G8" t="str">
            <v>ปริญญาโท</v>
          </cell>
          <cell r="H8">
            <v>52</v>
          </cell>
        </row>
        <row r="9">
          <cell r="G9" t="str">
            <v>ปริญญาเอก</v>
          </cell>
          <cell r="H9">
            <v>20</v>
          </cell>
        </row>
      </sheetData>
      <sheetData sheetId="10"/>
      <sheetData sheetId="11">
        <row r="41">
          <cell r="I41" t="str">
            <v>ร้อยละ</v>
          </cell>
        </row>
        <row r="42">
          <cell r="H42" t="str">
            <v>ชาย</v>
          </cell>
          <cell r="I42">
            <v>80.8</v>
          </cell>
        </row>
        <row r="43">
          <cell r="H43" t="str">
            <v>หญิง</v>
          </cell>
          <cell r="I43">
            <v>19.2</v>
          </cell>
        </row>
      </sheetData>
      <sheetData sheetId="12"/>
      <sheetData sheetId="13">
        <row r="5">
          <cell r="H5" t="str">
            <v>ร้อยละ</v>
          </cell>
        </row>
        <row r="6">
          <cell r="G6" t="str">
            <v>25 - 30 ปี</v>
          </cell>
          <cell r="H6">
            <v>7.8</v>
          </cell>
        </row>
        <row r="7">
          <cell r="G7" t="str">
            <v>31 - 40 ปี</v>
          </cell>
          <cell r="H7">
            <v>23.2</v>
          </cell>
        </row>
        <row r="8">
          <cell r="G8" t="str">
            <v>41 - 50 ปี</v>
          </cell>
          <cell r="H8">
            <v>23.8</v>
          </cell>
        </row>
        <row r="9">
          <cell r="G9" t="str">
            <v>51 - 60 ปี</v>
          </cell>
          <cell r="H9">
            <v>21.2</v>
          </cell>
        </row>
        <row r="10">
          <cell r="G10" t="str">
            <v>61 - 70 ปี</v>
          </cell>
          <cell r="H10">
            <v>18.600000000000001</v>
          </cell>
        </row>
        <row r="11">
          <cell r="G11" t="str">
            <v>71 - 80 ปี</v>
          </cell>
          <cell r="H11">
            <v>4.5999999999999996</v>
          </cell>
        </row>
        <row r="12">
          <cell r="G12" t="str">
            <v>มากกว่า 80 ปี</v>
          </cell>
          <cell r="H12">
            <v>0.8</v>
          </cell>
        </row>
      </sheetData>
      <sheetData sheetId="14"/>
      <sheetData sheetId="15">
        <row r="5">
          <cell r="H5" t="str">
            <v>ร้อยละ</v>
          </cell>
        </row>
        <row r="6">
          <cell r="G6" t="str">
            <v>ต่ำกว่าปริญญาตรี</v>
          </cell>
          <cell r="H6">
            <v>3.4</v>
          </cell>
        </row>
        <row r="7">
          <cell r="G7" t="str">
            <v>ปริญญาตรี</v>
          </cell>
          <cell r="H7">
            <v>33</v>
          </cell>
        </row>
        <row r="8">
          <cell r="G8" t="str">
            <v>ปริญญาโท</v>
          </cell>
          <cell r="H8">
            <v>54</v>
          </cell>
        </row>
        <row r="9">
          <cell r="G9" t="str">
            <v>ปริญญาเอก</v>
          </cell>
          <cell r="H9">
            <v>9.6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482"/>
  <sheetViews>
    <sheetView tabSelected="1" zoomScaleNormal="100" zoomScaleSheetLayoutView="115" workbookViewId="0">
      <selection activeCell="F13" sqref="F13"/>
    </sheetView>
  </sheetViews>
  <sheetFormatPr defaultRowHeight="21" x14ac:dyDescent="0.35"/>
  <cols>
    <col min="1" max="1" width="14.625" style="2" customWidth="1"/>
    <col min="2" max="2" width="20.625" style="3" customWidth="1"/>
    <col min="3" max="3" width="10.625" style="4" customWidth="1"/>
    <col min="4" max="4" width="20.625" style="4" customWidth="1"/>
    <col min="5" max="5" width="14.625" style="2" customWidth="1"/>
    <col min="6" max="16384" width="9" style="2"/>
  </cols>
  <sheetData>
    <row r="1" spans="1:5" ht="23.25" x14ac:dyDescent="0.35">
      <c r="A1" s="1" t="s">
        <v>0</v>
      </c>
      <c r="B1" s="1"/>
      <c r="C1" s="1"/>
      <c r="D1" s="1"/>
      <c r="E1" s="1"/>
    </row>
    <row r="2" spans="1:5" ht="23.25" x14ac:dyDescent="0.35">
      <c r="A2" s="1" t="s">
        <v>1</v>
      </c>
      <c r="B2" s="1"/>
      <c r="C2" s="1"/>
      <c r="D2" s="1"/>
      <c r="E2" s="1"/>
    </row>
    <row r="3" spans="1:5" ht="9.9499999999999993" customHeight="1" x14ac:dyDescent="0.35"/>
    <row r="4" spans="1:5" s="5" customFormat="1" ht="21" customHeight="1" x14ac:dyDescent="0.2">
      <c r="B4" s="6" t="s">
        <v>2</v>
      </c>
      <c r="C4" s="7" t="s">
        <v>3</v>
      </c>
      <c r="D4" s="8" t="s">
        <v>4</v>
      </c>
    </row>
    <row r="5" spans="1:5" x14ac:dyDescent="0.35">
      <c r="B5" s="9" t="s">
        <v>5</v>
      </c>
      <c r="C5" s="10">
        <v>1</v>
      </c>
      <c r="D5" s="11">
        <v>238</v>
      </c>
    </row>
    <row r="6" spans="1:5" x14ac:dyDescent="0.35">
      <c r="B6" s="12"/>
      <c r="C6" s="13">
        <v>2</v>
      </c>
      <c r="D6" s="11">
        <v>228</v>
      </c>
    </row>
    <row r="7" spans="1:5" x14ac:dyDescent="0.35">
      <c r="B7" s="12"/>
      <c r="C7" s="13">
        <v>3</v>
      </c>
      <c r="D7" s="11">
        <v>213</v>
      </c>
    </row>
    <row r="8" spans="1:5" x14ac:dyDescent="0.35">
      <c r="B8" s="12"/>
      <c r="C8" s="13">
        <v>4</v>
      </c>
      <c r="D8" s="11">
        <v>193</v>
      </c>
    </row>
    <row r="9" spans="1:5" x14ac:dyDescent="0.35">
      <c r="B9" s="12"/>
      <c r="C9" s="13">
        <v>5</v>
      </c>
      <c r="D9" s="11">
        <v>203</v>
      </c>
    </row>
    <row r="10" spans="1:5" x14ac:dyDescent="0.35">
      <c r="B10" s="12"/>
      <c r="C10" s="13">
        <v>6</v>
      </c>
      <c r="D10" s="11">
        <v>216</v>
      </c>
    </row>
    <row r="11" spans="1:5" x14ac:dyDescent="0.35">
      <c r="B11" s="12"/>
      <c r="C11" s="13">
        <v>7</v>
      </c>
      <c r="D11" s="11">
        <v>197</v>
      </c>
    </row>
    <row r="12" spans="1:5" x14ac:dyDescent="0.35">
      <c r="B12" s="12"/>
      <c r="C12" s="13">
        <v>8</v>
      </c>
      <c r="D12" s="11">
        <v>199</v>
      </c>
    </row>
    <row r="13" spans="1:5" x14ac:dyDescent="0.35">
      <c r="B13" s="12"/>
      <c r="C13" s="13">
        <v>9</v>
      </c>
      <c r="D13" s="11">
        <v>193</v>
      </c>
    </row>
    <row r="14" spans="1:5" x14ac:dyDescent="0.35">
      <c r="B14" s="12"/>
      <c r="C14" s="13">
        <v>10</v>
      </c>
      <c r="D14" s="11">
        <v>184</v>
      </c>
    </row>
    <row r="15" spans="1:5" x14ac:dyDescent="0.35">
      <c r="B15" s="12"/>
      <c r="C15" s="13">
        <v>11</v>
      </c>
      <c r="D15" s="11">
        <v>165</v>
      </c>
    </row>
    <row r="16" spans="1:5" x14ac:dyDescent="0.35">
      <c r="B16" s="12"/>
      <c r="C16" s="13">
        <v>12</v>
      </c>
      <c r="D16" s="11">
        <v>174</v>
      </c>
    </row>
    <row r="17" spans="2:4" x14ac:dyDescent="0.35">
      <c r="B17" s="12"/>
      <c r="C17" s="13">
        <v>13</v>
      </c>
      <c r="D17" s="11">
        <v>189</v>
      </c>
    </row>
    <row r="18" spans="2:4" x14ac:dyDescent="0.35">
      <c r="B18" s="12"/>
      <c r="C18" s="13">
        <v>14</v>
      </c>
      <c r="D18" s="11">
        <v>190</v>
      </c>
    </row>
    <row r="19" spans="2:4" x14ac:dyDescent="0.35">
      <c r="B19" s="12"/>
      <c r="C19" s="13">
        <v>15</v>
      </c>
      <c r="D19" s="11">
        <v>179</v>
      </c>
    </row>
    <row r="20" spans="2:4" x14ac:dyDescent="0.35">
      <c r="B20" s="12"/>
      <c r="C20" s="13">
        <v>16</v>
      </c>
      <c r="D20" s="11">
        <v>160</v>
      </c>
    </row>
    <row r="21" spans="2:4" x14ac:dyDescent="0.35">
      <c r="B21" s="12"/>
      <c r="C21" s="13">
        <v>17</v>
      </c>
      <c r="D21" s="11">
        <v>139</v>
      </c>
    </row>
    <row r="22" spans="2:4" x14ac:dyDescent="0.35">
      <c r="B22" s="12"/>
      <c r="C22" s="13">
        <v>18</v>
      </c>
      <c r="D22" s="11">
        <v>144</v>
      </c>
    </row>
    <row r="23" spans="2:4" x14ac:dyDescent="0.35">
      <c r="B23" s="12"/>
      <c r="C23" s="13">
        <v>19</v>
      </c>
      <c r="D23" s="11">
        <v>184</v>
      </c>
    </row>
    <row r="24" spans="2:4" x14ac:dyDescent="0.35">
      <c r="B24" s="12"/>
      <c r="C24" s="13">
        <v>20</v>
      </c>
      <c r="D24" s="11">
        <v>166</v>
      </c>
    </row>
    <row r="25" spans="2:4" x14ac:dyDescent="0.35">
      <c r="B25" s="12"/>
      <c r="C25" s="13">
        <v>21</v>
      </c>
      <c r="D25" s="11">
        <v>179</v>
      </c>
    </row>
    <row r="26" spans="2:4" x14ac:dyDescent="0.35">
      <c r="B26" s="12"/>
      <c r="C26" s="13">
        <v>22</v>
      </c>
      <c r="D26" s="11">
        <v>199</v>
      </c>
    </row>
    <row r="27" spans="2:4" x14ac:dyDescent="0.35">
      <c r="B27" s="12"/>
      <c r="C27" s="13">
        <v>23</v>
      </c>
      <c r="D27" s="11">
        <v>225</v>
      </c>
    </row>
    <row r="28" spans="2:4" x14ac:dyDescent="0.35">
      <c r="B28" s="12"/>
      <c r="C28" s="13">
        <v>24</v>
      </c>
      <c r="D28" s="11">
        <v>229</v>
      </c>
    </row>
    <row r="29" spans="2:4" x14ac:dyDescent="0.35">
      <c r="B29" s="12"/>
      <c r="C29" s="13">
        <v>25</v>
      </c>
      <c r="D29" s="11">
        <v>160</v>
      </c>
    </row>
    <row r="30" spans="2:4" x14ac:dyDescent="0.35">
      <c r="B30" s="12"/>
      <c r="C30" s="13">
        <v>26</v>
      </c>
      <c r="D30" s="11">
        <v>186</v>
      </c>
    </row>
    <row r="31" spans="2:4" x14ac:dyDescent="0.35">
      <c r="B31" s="12"/>
      <c r="C31" s="13">
        <v>27</v>
      </c>
      <c r="D31" s="11">
        <v>162</v>
      </c>
    </row>
    <row r="32" spans="2:4" x14ac:dyDescent="0.35">
      <c r="B32" s="12"/>
      <c r="C32" s="13">
        <v>28</v>
      </c>
      <c r="D32" s="11">
        <v>184</v>
      </c>
    </row>
    <row r="33" spans="2:4" x14ac:dyDescent="0.35">
      <c r="B33" s="12"/>
      <c r="C33" s="13">
        <v>29</v>
      </c>
      <c r="D33" s="11">
        <v>181</v>
      </c>
    </row>
    <row r="34" spans="2:4" x14ac:dyDescent="0.35">
      <c r="B34" s="12"/>
      <c r="C34" s="13">
        <v>30</v>
      </c>
      <c r="D34" s="11">
        <v>182</v>
      </c>
    </row>
    <row r="35" spans="2:4" x14ac:dyDescent="0.35">
      <c r="B35" s="12"/>
      <c r="C35" s="13">
        <v>31</v>
      </c>
      <c r="D35" s="11">
        <v>237</v>
      </c>
    </row>
    <row r="36" spans="2:4" x14ac:dyDescent="0.35">
      <c r="B36" s="12"/>
      <c r="C36" s="13">
        <v>32</v>
      </c>
      <c r="D36" s="11">
        <v>223</v>
      </c>
    </row>
    <row r="37" spans="2:4" x14ac:dyDescent="0.35">
      <c r="B37" s="12"/>
      <c r="C37" s="14">
        <v>33</v>
      </c>
      <c r="D37" s="11">
        <v>226</v>
      </c>
    </row>
    <row r="38" spans="2:4" s="3" customFormat="1" x14ac:dyDescent="0.35">
      <c r="B38" s="15" t="s">
        <v>6</v>
      </c>
      <c r="C38" s="16"/>
      <c r="D38" s="17">
        <v>6327</v>
      </c>
    </row>
    <row r="39" spans="2:4" x14ac:dyDescent="0.35">
      <c r="B39" s="9" t="s">
        <v>7</v>
      </c>
      <c r="C39" s="10">
        <v>1</v>
      </c>
      <c r="D39" s="18">
        <v>185</v>
      </c>
    </row>
    <row r="40" spans="2:4" x14ac:dyDescent="0.35">
      <c r="B40" s="12"/>
      <c r="C40" s="13">
        <v>2</v>
      </c>
      <c r="D40" s="11">
        <v>188</v>
      </c>
    </row>
    <row r="41" spans="2:4" x14ac:dyDescent="0.35">
      <c r="B41" s="12"/>
      <c r="C41" s="14">
        <v>3</v>
      </c>
      <c r="D41" s="11">
        <v>211</v>
      </c>
    </row>
    <row r="42" spans="2:4" s="3" customFormat="1" x14ac:dyDescent="0.35">
      <c r="B42" s="15" t="s">
        <v>8</v>
      </c>
      <c r="C42" s="16"/>
      <c r="D42" s="19">
        <v>584</v>
      </c>
    </row>
    <row r="43" spans="2:4" x14ac:dyDescent="0.35">
      <c r="B43" s="9" t="s">
        <v>9</v>
      </c>
      <c r="C43" s="10">
        <v>1</v>
      </c>
      <c r="D43" s="11">
        <v>224</v>
      </c>
    </row>
    <row r="44" spans="2:4" x14ac:dyDescent="0.35">
      <c r="B44" s="12"/>
      <c r="C44" s="13">
        <v>2</v>
      </c>
      <c r="D44" s="11">
        <v>208</v>
      </c>
    </row>
    <row r="45" spans="2:4" x14ac:dyDescent="0.35">
      <c r="B45" s="12"/>
      <c r="C45" s="13">
        <v>3</v>
      </c>
      <c r="D45" s="11">
        <v>208</v>
      </c>
    </row>
    <row r="46" spans="2:4" x14ac:dyDescent="0.35">
      <c r="B46" s="12"/>
      <c r="C46" s="13">
        <v>4</v>
      </c>
      <c r="D46" s="11">
        <v>252</v>
      </c>
    </row>
    <row r="47" spans="2:4" x14ac:dyDescent="0.35">
      <c r="B47" s="12"/>
      <c r="C47" s="14">
        <v>5</v>
      </c>
      <c r="D47" s="11">
        <v>186</v>
      </c>
    </row>
    <row r="48" spans="2:4" s="3" customFormat="1" x14ac:dyDescent="0.35">
      <c r="B48" s="15" t="s">
        <v>10</v>
      </c>
      <c r="C48" s="16"/>
      <c r="D48" s="19">
        <v>1078</v>
      </c>
    </row>
    <row r="49" spans="2:4" x14ac:dyDescent="0.35">
      <c r="B49" s="9" t="s">
        <v>11</v>
      </c>
      <c r="C49" s="10">
        <v>1</v>
      </c>
      <c r="D49" s="11">
        <v>268</v>
      </c>
    </row>
    <row r="50" spans="2:4" x14ac:dyDescent="0.35">
      <c r="B50" s="12"/>
      <c r="C50" s="13">
        <v>2</v>
      </c>
      <c r="D50" s="11">
        <v>239</v>
      </c>
    </row>
    <row r="51" spans="2:4" x14ac:dyDescent="0.35">
      <c r="B51" s="12"/>
      <c r="C51" s="13">
        <v>3</v>
      </c>
      <c r="D51" s="11">
        <v>263</v>
      </c>
    </row>
    <row r="52" spans="2:4" x14ac:dyDescent="0.35">
      <c r="B52" s="12"/>
      <c r="C52" s="13">
        <v>4</v>
      </c>
      <c r="D52" s="11">
        <v>295</v>
      </c>
    </row>
    <row r="53" spans="2:4" x14ac:dyDescent="0.35">
      <c r="B53" s="12"/>
      <c r="C53" s="13">
        <v>5</v>
      </c>
      <c r="D53" s="11">
        <v>277</v>
      </c>
    </row>
    <row r="54" spans="2:4" x14ac:dyDescent="0.35">
      <c r="B54" s="12"/>
      <c r="C54" s="14">
        <v>6</v>
      </c>
      <c r="D54" s="11">
        <v>269</v>
      </c>
    </row>
    <row r="55" spans="2:4" s="3" customFormat="1" x14ac:dyDescent="0.35">
      <c r="B55" s="15" t="s">
        <v>12</v>
      </c>
      <c r="C55" s="16"/>
      <c r="D55" s="19">
        <v>1611</v>
      </c>
    </row>
    <row r="56" spans="2:4" x14ac:dyDescent="0.35">
      <c r="B56" s="9" t="s">
        <v>13</v>
      </c>
      <c r="C56" s="10">
        <v>1</v>
      </c>
      <c r="D56" s="11">
        <v>258</v>
      </c>
    </row>
    <row r="57" spans="2:4" x14ac:dyDescent="0.35">
      <c r="B57" s="12"/>
      <c r="C57" s="13">
        <v>2</v>
      </c>
      <c r="D57" s="11">
        <v>302</v>
      </c>
    </row>
    <row r="58" spans="2:4" x14ac:dyDescent="0.35">
      <c r="B58" s="12"/>
      <c r="C58" s="13">
        <v>3</v>
      </c>
      <c r="D58" s="11">
        <v>268</v>
      </c>
    </row>
    <row r="59" spans="2:4" x14ac:dyDescent="0.35">
      <c r="B59" s="12"/>
      <c r="C59" s="14">
        <v>4</v>
      </c>
      <c r="D59" s="11">
        <v>291</v>
      </c>
    </row>
    <row r="60" spans="2:4" s="3" customFormat="1" x14ac:dyDescent="0.35">
      <c r="B60" s="15" t="s">
        <v>14</v>
      </c>
      <c r="C60" s="16"/>
      <c r="D60" s="19">
        <v>1119</v>
      </c>
    </row>
    <row r="61" spans="2:4" x14ac:dyDescent="0.35">
      <c r="B61" s="9" t="s">
        <v>15</v>
      </c>
      <c r="C61" s="10">
        <v>1</v>
      </c>
      <c r="D61" s="11">
        <v>178</v>
      </c>
    </row>
    <row r="62" spans="2:4" x14ac:dyDescent="0.35">
      <c r="B62" s="12"/>
      <c r="C62" s="13">
        <v>2</v>
      </c>
      <c r="D62" s="11">
        <v>173</v>
      </c>
    </row>
    <row r="63" spans="2:4" x14ac:dyDescent="0.35">
      <c r="B63" s="12"/>
      <c r="C63" s="13">
        <v>3</v>
      </c>
      <c r="D63" s="11">
        <v>252</v>
      </c>
    </row>
    <row r="64" spans="2:4" x14ac:dyDescent="0.35">
      <c r="B64" s="12"/>
      <c r="C64" s="13">
        <v>4</v>
      </c>
      <c r="D64" s="11">
        <v>247</v>
      </c>
    </row>
    <row r="65" spans="2:4" x14ac:dyDescent="0.35">
      <c r="B65" s="12"/>
      <c r="C65" s="13">
        <v>5</v>
      </c>
      <c r="D65" s="11">
        <v>262</v>
      </c>
    </row>
    <row r="66" spans="2:4" x14ac:dyDescent="0.35">
      <c r="B66" s="12"/>
      <c r="C66" s="13">
        <v>6</v>
      </c>
      <c r="D66" s="11">
        <v>239</v>
      </c>
    </row>
    <row r="67" spans="2:4" x14ac:dyDescent="0.35">
      <c r="B67" s="12"/>
      <c r="C67" s="13">
        <v>7</v>
      </c>
      <c r="D67" s="11">
        <v>258</v>
      </c>
    </row>
    <row r="68" spans="2:4" x14ac:dyDescent="0.35">
      <c r="B68" s="12"/>
      <c r="C68" s="13">
        <v>8</v>
      </c>
      <c r="D68" s="11">
        <v>251</v>
      </c>
    </row>
    <row r="69" spans="2:4" x14ac:dyDescent="0.35">
      <c r="B69" s="12"/>
      <c r="C69" s="13">
        <v>9</v>
      </c>
      <c r="D69" s="11">
        <v>274</v>
      </c>
    </row>
    <row r="70" spans="2:4" x14ac:dyDescent="0.35">
      <c r="B70" s="12"/>
      <c r="C70" s="13">
        <v>10</v>
      </c>
      <c r="D70" s="11">
        <v>287</v>
      </c>
    </row>
    <row r="71" spans="2:4" x14ac:dyDescent="0.35">
      <c r="B71" s="12"/>
      <c r="C71" s="14">
        <v>11</v>
      </c>
      <c r="D71" s="11">
        <v>247</v>
      </c>
    </row>
    <row r="72" spans="2:4" s="3" customFormat="1" x14ac:dyDescent="0.35">
      <c r="B72" s="15" t="s">
        <v>16</v>
      </c>
      <c r="C72" s="16"/>
      <c r="D72" s="19">
        <v>2668</v>
      </c>
    </row>
    <row r="73" spans="2:4" x14ac:dyDescent="0.35">
      <c r="B73" s="9" t="s">
        <v>17</v>
      </c>
      <c r="C73" s="10">
        <v>1</v>
      </c>
      <c r="D73" s="11">
        <v>277</v>
      </c>
    </row>
    <row r="74" spans="2:4" x14ac:dyDescent="0.35">
      <c r="B74" s="12"/>
      <c r="C74" s="13">
        <v>2</v>
      </c>
      <c r="D74" s="11">
        <v>277</v>
      </c>
    </row>
    <row r="75" spans="2:4" x14ac:dyDescent="0.35">
      <c r="B75" s="20"/>
      <c r="C75" s="21">
        <v>3</v>
      </c>
      <c r="D75" s="22">
        <v>277</v>
      </c>
    </row>
    <row r="76" spans="2:4" s="3" customFormat="1" x14ac:dyDescent="0.35">
      <c r="B76" s="15" t="s">
        <v>18</v>
      </c>
      <c r="C76" s="16"/>
      <c r="D76" s="23">
        <v>831</v>
      </c>
    </row>
    <row r="77" spans="2:4" x14ac:dyDescent="0.35">
      <c r="B77" s="9" t="s">
        <v>19</v>
      </c>
      <c r="C77" s="10">
        <v>1</v>
      </c>
      <c r="D77" s="11">
        <v>239</v>
      </c>
    </row>
    <row r="78" spans="2:4" x14ac:dyDescent="0.35">
      <c r="B78" s="12"/>
      <c r="C78" s="13">
        <v>2</v>
      </c>
      <c r="D78" s="11">
        <v>262</v>
      </c>
    </row>
    <row r="79" spans="2:4" x14ac:dyDescent="0.35">
      <c r="B79" s="12"/>
      <c r="C79" s="13">
        <v>3</v>
      </c>
      <c r="D79" s="11">
        <v>247</v>
      </c>
    </row>
    <row r="80" spans="2:4" x14ac:dyDescent="0.35">
      <c r="B80" s="12"/>
      <c r="C80" s="14">
        <v>4</v>
      </c>
      <c r="D80" s="11">
        <v>221</v>
      </c>
    </row>
    <row r="81" spans="2:4" s="3" customFormat="1" x14ac:dyDescent="0.35">
      <c r="B81" s="15" t="s">
        <v>20</v>
      </c>
      <c r="C81" s="16"/>
      <c r="D81" s="19">
        <v>969</v>
      </c>
    </row>
    <row r="82" spans="2:4" x14ac:dyDescent="0.35">
      <c r="B82" s="9" t="s">
        <v>21</v>
      </c>
      <c r="C82" s="10">
        <v>1</v>
      </c>
      <c r="D82" s="11">
        <v>148</v>
      </c>
    </row>
    <row r="83" spans="2:4" x14ac:dyDescent="0.35">
      <c r="B83" s="12"/>
      <c r="C83" s="13">
        <v>2</v>
      </c>
      <c r="D83" s="11">
        <v>121</v>
      </c>
    </row>
    <row r="84" spans="2:4" x14ac:dyDescent="0.35">
      <c r="B84" s="12"/>
      <c r="C84" s="13">
        <v>3</v>
      </c>
      <c r="D84" s="11">
        <v>136</v>
      </c>
    </row>
    <row r="85" spans="2:4" x14ac:dyDescent="0.35">
      <c r="B85" s="12"/>
      <c r="C85" s="13">
        <v>4</v>
      </c>
      <c r="D85" s="11">
        <v>152</v>
      </c>
    </row>
    <row r="86" spans="2:4" x14ac:dyDescent="0.35">
      <c r="B86" s="12"/>
      <c r="C86" s="13">
        <v>5</v>
      </c>
      <c r="D86" s="11">
        <v>196</v>
      </c>
    </row>
    <row r="87" spans="2:4" x14ac:dyDescent="0.35">
      <c r="B87" s="12"/>
      <c r="C87" s="13">
        <v>6</v>
      </c>
      <c r="D87" s="11">
        <v>140</v>
      </c>
    </row>
    <row r="88" spans="2:4" x14ac:dyDescent="0.35">
      <c r="B88" s="12"/>
      <c r="C88" s="13">
        <v>7</v>
      </c>
      <c r="D88" s="11">
        <v>114</v>
      </c>
    </row>
    <row r="89" spans="2:4" x14ac:dyDescent="0.35">
      <c r="B89" s="12"/>
      <c r="C89" s="13">
        <v>8</v>
      </c>
      <c r="D89" s="11">
        <v>151</v>
      </c>
    </row>
    <row r="90" spans="2:4" x14ac:dyDescent="0.35">
      <c r="B90" s="12"/>
      <c r="C90" s="13">
        <v>9</v>
      </c>
      <c r="D90" s="11">
        <v>120</v>
      </c>
    </row>
    <row r="91" spans="2:4" x14ac:dyDescent="0.35">
      <c r="B91" s="12"/>
      <c r="C91" s="14">
        <v>10</v>
      </c>
      <c r="D91" s="11">
        <v>151</v>
      </c>
    </row>
    <row r="92" spans="2:4" s="3" customFormat="1" x14ac:dyDescent="0.35">
      <c r="B92" s="15" t="s">
        <v>22</v>
      </c>
      <c r="C92" s="16"/>
      <c r="D92" s="19">
        <v>1429</v>
      </c>
    </row>
    <row r="93" spans="2:4" x14ac:dyDescent="0.35">
      <c r="B93" s="9" t="s">
        <v>23</v>
      </c>
      <c r="C93" s="10">
        <v>1</v>
      </c>
      <c r="D93" s="11">
        <v>246</v>
      </c>
    </row>
    <row r="94" spans="2:4" x14ac:dyDescent="0.35">
      <c r="B94" s="12"/>
      <c r="C94" s="14">
        <v>2</v>
      </c>
      <c r="D94" s="11">
        <v>257</v>
      </c>
    </row>
    <row r="95" spans="2:4" s="3" customFormat="1" x14ac:dyDescent="0.35">
      <c r="B95" s="15" t="s">
        <v>24</v>
      </c>
      <c r="C95" s="16"/>
      <c r="D95" s="19">
        <v>503</v>
      </c>
    </row>
    <row r="96" spans="2:4" x14ac:dyDescent="0.35">
      <c r="B96" s="9" t="s">
        <v>25</v>
      </c>
      <c r="C96" s="10">
        <v>1</v>
      </c>
      <c r="D96" s="11">
        <v>259</v>
      </c>
    </row>
    <row r="97" spans="2:4" x14ac:dyDescent="0.35">
      <c r="B97" s="12"/>
      <c r="C97" s="13">
        <v>2</v>
      </c>
      <c r="D97" s="11">
        <v>342</v>
      </c>
    </row>
    <row r="98" spans="2:4" x14ac:dyDescent="0.35">
      <c r="B98" s="12"/>
      <c r="C98" s="13">
        <v>3</v>
      </c>
      <c r="D98" s="11">
        <v>297</v>
      </c>
    </row>
    <row r="99" spans="2:4" x14ac:dyDescent="0.35">
      <c r="B99" s="12"/>
      <c r="C99" s="13">
        <v>4</v>
      </c>
      <c r="D99" s="11">
        <v>228</v>
      </c>
    </row>
    <row r="100" spans="2:4" x14ac:dyDescent="0.35">
      <c r="B100" s="12"/>
      <c r="C100" s="13">
        <v>5</v>
      </c>
      <c r="D100" s="11">
        <v>264</v>
      </c>
    </row>
    <row r="101" spans="2:4" x14ac:dyDescent="0.35">
      <c r="B101" s="12"/>
      <c r="C101" s="13">
        <v>6</v>
      </c>
      <c r="D101" s="11">
        <v>268</v>
      </c>
    </row>
    <row r="102" spans="2:4" x14ac:dyDescent="0.35">
      <c r="B102" s="12"/>
      <c r="C102" s="14">
        <v>7</v>
      </c>
      <c r="D102" s="11">
        <v>283</v>
      </c>
    </row>
    <row r="103" spans="2:4" s="3" customFormat="1" x14ac:dyDescent="0.35">
      <c r="B103" s="15" t="s">
        <v>26</v>
      </c>
      <c r="C103" s="16"/>
      <c r="D103" s="19">
        <v>1941</v>
      </c>
    </row>
    <row r="104" spans="2:4" x14ac:dyDescent="0.35">
      <c r="B104" s="9" t="s">
        <v>27</v>
      </c>
      <c r="C104" s="10">
        <v>1</v>
      </c>
      <c r="D104" s="11">
        <v>245</v>
      </c>
    </row>
    <row r="105" spans="2:4" x14ac:dyDescent="0.35">
      <c r="B105" s="12"/>
      <c r="C105" s="13">
        <v>2</v>
      </c>
      <c r="D105" s="11">
        <v>241</v>
      </c>
    </row>
    <row r="106" spans="2:4" x14ac:dyDescent="0.35">
      <c r="B106" s="12"/>
      <c r="C106" s="14">
        <v>3</v>
      </c>
      <c r="D106" s="11">
        <v>256</v>
      </c>
    </row>
    <row r="107" spans="2:4" s="3" customFormat="1" x14ac:dyDescent="0.35">
      <c r="B107" s="15" t="s">
        <v>28</v>
      </c>
      <c r="C107" s="16"/>
      <c r="D107" s="19">
        <v>742</v>
      </c>
    </row>
    <row r="108" spans="2:4" x14ac:dyDescent="0.35">
      <c r="B108" s="9" t="s">
        <v>29</v>
      </c>
      <c r="C108" s="10">
        <v>1</v>
      </c>
      <c r="D108" s="11">
        <v>219</v>
      </c>
    </row>
    <row r="109" spans="2:4" x14ac:dyDescent="0.35">
      <c r="B109" s="12"/>
      <c r="C109" s="13">
        <v>2</v>
      </c>
      <c r="D109" s="11">
        <v>259</v>
      </c>
    </row>
    <row r="110" spans="2:4" x14ac:dyDescent="0.35">
      <c r="B110" s="12"/>
      <c r="C110" s="13">
        <v>3</v>
      </c>
      <c r="D110" s="11">
        <v>313</v>
      </c>
    </row>
    <row r="111" spans="2:4" x14ac:dyDescent="0.35">
      <c r="B111" s="12"/>
      <c r="C111" s="13">
        <v>4</v>
      </c>
      <c r="D111" s="11">
        <v>365</v>
      </c>
    </row>
    <row r="112" spans="2:4" x14ac:dyDescent="0.35">
      <c r="B112" s="20"/>
      <c r="C112" s="21">
        <v>5</v>
      </c>
      <c r="D112" s="22">
        <v>295</v>
      </c>
    </row>
    <row r="113" spans="2:4" x14ac:dyDescent="0.35">
      <c r="B113" s="9" t="s">
        <v>29</v>
      </c>
      <c r="C113" s="10">
        <v>6</v>
      </c>
      <c r="D113" s="18">
        <v>234</v>
      </c>
    </row>
    <row r="114" spans="2:4" x14ac:dyDescent="0.35">
      <c r="B114" s="12"/>
      <c r="C114" s="14">
        <v>7</v>
      </c>
      <c r="D114" s="11">
        <v>285</v>
      </c>
    </row>
    <row r="115" spans="2:4" s="3" customFormat="1" x14ac:dyDescent="0.35">
      <c r="B115" s="15" t="s">
        <v>30</v>
      </c>
      <c r="C115" s="16"/>
      <c r="D115" s="19">
        <v>1970</v>
      </c>
    </row>
    <row r="116" spans="2:4" x14ac:dyDescent="0.35">
      <c r="B116" s="9" t="s">
        <v>31</v>
      </c>
      <c r="C116" s="10">
        <v>1</v>
      </c>
      <c r="D116" s="11">
        <v>219</v>
      </c>
    </row>
    <row r="117" spans="2:4" x14ac:dyDescent="0.35">
      <c r="B117" s="12"/>
      <c r="C117" s="13">
        <v>2</v>
      </c>
      <c r="D117" s="11">
        <v>235</v>
      </c>
    </row>
    <row r="118" spans="2:4" x14ac:dyDescent="0.35">
      <c r="B118" s="12"/>
      <c r="C118" s="13">
        <v>3</v>
      </c>
      <c r="D118" s="11">
        <v>273</v>
      </c>
    </row>
    <row r="119" spans="2:4" x14ac:dyDescent="0.35">
      <c r="B119" s="12"/>
      <c r="C119" s="13">
        <v>4</v>
      </c>
      <c r="D119" s="11">
        <v>217</v>
      </c>
    </row>
    <row r="120" spans="2:4" x14ac:dyDescent="0.35">
      <c r="B120" s="12"/>
      <c r="C120" s="13">
        <v>5</v>
      </c>
      <c r="D120" s="11">
        <v>284</v>
      </c>
    </row>
    <row r="121" spans="2:4" x14ac:dyDescent="0.35">
      <c r="B121" s="12"/>
      <c r="C121" s="13">
        <v>6</v>
      </c>
      <c r="D121" s="11">
        <v>273</v>
      </c>
    </row>
    <row r="122" spans="2:4" x14ac:dyDescent="0.35">
      <c r="B122" s="12"/>
      <c r="C122" s="13">
        <v>7</v>
      </c>
      <c r="D122" s="11">
        <v>255</v>
      </c>
    </row>
    <row r="123" spans="2:4" x14ac:dyDescent="0.35">
      <c r="B123" s="12"/>
      <c r="C123" s="13">
        <v>8</v>
      </c>
      <c r="D123" s="11">
        <v>281</v>
      </c>
    </row>
    <row r="124" spans="2:4" x14ac:dyDescent="0.35">
      <c r="B124" s="12"/>
      <c r="C124" s="13">
        <v>9</v>
      </c>
      <c r="D124" s="11">
        <v>290</v>
      </c>
    </row>
    <row r="125" spans="2:4" x14ac:dyDescent="0.35">
      <c r="B125" s="12"/>
      <c r="C125" s="14">
        <v>10</v>
      </c>
      <c r="D125" s="11">
        <v>278</v>
      </c>
    </row>
    <row r="126" spans="2:4" s="3" customFormat="1" x14ac:dyDescent="0.35">
      <c r="B126" s="15" t="s">
        <v>32</v>
      </c>
      <c r="C126" s="16"/>
      <c r="D126" s="19">
        <v>2605</v>
      </c>
    </row>
    <row r="127" spans="2:4" x14ac:dyDescent="0.35">
      <c r="B127" s="9" t="s">
        <v>33</v>
      </c>
      <c r="C127" s="10">
        <v>1</v>
      </c>
      <c r="D127" s="11">
        <v>206</v>
      </c>
    </row>
    <row r="128" spans="2:4" x14ac:dyDescent="0.35">
      <c r="B128" s="12"/>
      <c r="C128" s="13">
        <v>2</v>
      </c>
      <c r="D128" s="11">
        <v>267</v>
      </c>
    </row>
    <row r="129" spans="2:4" x14ac:dyDescent="0.35">
      <c r="B129" s="12"/>
      <c r="C129" s="13">
        <v>3</v>
      </c>
      <c r="D129" s="11">
        <v>214</v>
      </c>
    </row>
    <row r="130" spans="2:4" x14ac:dyDescent="0.35">
      <c r="B130" s="12"/>
      <c r="C130" s="14">
        <v>4</v>
      </c>
      <c r="D130" s="11">
        <v>212</v>
      </c>
    </row>
    <row r="131" spans="2:4" s="3" customFormat="1" x14ac:dyDescent="0.35">
      <c r="B131" s="15" t="s">
        <v>34</v>
      </c>
      <c r="C131" s="16"/>
      <c r="D131" s="19">
        <v>899</v>
      </c>
    </row>
    <row r="132" spans="2:4" x14ac:dyDescent="0.35">
      <c r="B132" s="24" t="s">
        <v>35</v>
      </c>
      <c r="C132" s="25">
        <v>1</v>
      </c>
      <c r="D132" s="11">
        <v>313</v>
      </c>
    </row>
    <row r="133" spans="2:4" s="3" customFormat="1" x14ac:dyDescent="0.35">
      <c r="B133" s="15" t="s">
        <v>36</v>
      </c>
      <c r="C133" s="16"/>
      <c r="D133" s="19">
        <v>313</v>
      </c>
    </row>
    <row r="134" spans="2:4" x14ac:dyDescent="0.35">
      <c r="B134" s="9" t="s">
        <v>37</v>
      </c>
      <c r="C134" s="10">
        <v>1</v>
      </c>
      <c r="D134" s="11">
        <v>261</v>
      </c>
    </row>
    <row r="135" spans="2:4" x14ac:dyDescent="0.35">
      <c r="B135" s="12"/>
      <c r="C135" s="13">
        <v>2</v>
      </c>
      <c r="D135" s="11">
        <v>194</v>
      </c>
    </row>
    <row r="136" spans="2:4" x14ac:dyDescent="0.35">
      <c r="B136" s="12"/>
      <c r="C136" s="14">
        <v>3</v>
      </c>
      <c r="D136" s="11">
        <v>225</v>
      </c>
    </row>
    <row r="137" spans="2:4" s="3" customFormat="1" x14ac:dyDescent="0.35">
      <c r="B137" s="15" t="s">
        <v>38</v>
      </c>
      <c r="C137" s="16"/>
      <c r="D137" s="19">
        <v>680</v>
      </c>
    </row>
    <row r="138" spans="2:4" x14ac:dyDescent="0.35">
      <c r="B138" s="9" t="s">
        <v>39</v>
      </c>
      <c r="C138" s="10">
        <v>1</v>
      </c>
      <c r="D138" s="11">
        <v>209</v>
      </c>
    </row>
    <row r="139" spans="2:4" x14ac:dyDescent="0.35">
      <c r="B139" s="12"/>
      <c r="C139" s="14">
        <v>2</v>
      </c>
      <c r="D139" s="11">
        <v>249</v>
      </c>
    </row>
    <row r="140" spans="2:4" s="3" customFormat="1" x14ac:dyDescent="0.35">
      <c r="B140" s="15" t="s">
        <v>40</v>
      </c>
      <c r="C140" s="16"/>
      <c r="D140" s="19">
        <v>458</v>
      </c>
    </row>
    <row r="141" spans="2:4" x14ac:dyDescent="0.35">
      <c r="B141" s="9" t="s">
        <v>41</v>
      </c>
      <c r="C141" s="10">
        <v>1</v>
      </c>
      <c r="D141" s="11">
        <v>207</v>
      </c>
    </row>
    <row r="142" spans="2:4" x14ac:dyDescent="0.35">
      <c r="B142" s="12"/>
      <c r="C142" s="13">
        <v>2</v>
      </c>
      <c r="D142" s="11">
        <v>202</v>
      </c>
    </row>
    <row r="143" spans="2:4" x14ac:dyDescent="0.35">
      <c r="B143" s="12"/>
      <c r="C143" s="13">
        <v>3</v>
      </c>
      <c r="D143" s="11">
        <v>223</v>
      </c>
    </row>
    <row r="144" spans="2:4" x14ac:dyDescent="0.35">
      <c r="B144" s="12"/>
      <c r="C144" s="13">
        <v>4</v>
      </c>
      <c r="D144" s="11">
        <v>237</v>
      </c>
    </row>
    <row r="145" spans="2:4" x14ac:dyDescent="0.35">
      <c r="B145" s="12"/>
      <c r="C145" s="13">
        <v>5</v>
      </c>
      <c r="D145" s="11">
        <v>194</v>
      </c>
    </row>
    <row r="146" spans="2:4" x14ac:dyDescent="0.35">
      <c r="B146" s="12"/>
      <c r="C146" s="14">
        <v>6</v>
      </c>
      <c r="D146" s="11">
        <v>178</v>
      </c>
    </row>
    <row r="147" spans="2:4" s="3" customFormat="1" x14ac:dyDescent="0.35">
      <c r="B147" s="15" t="s">
        <v>42</v>
      </c>
      <c r="C147" s="16"/>
      <c r="D147" s="19">
        <v>1241</v>
      </c>
    </row>
    <row r="148" spans="2:4" x14ac:dyDescent="0.35">
      <c r="B148" s="9" t="s">
        <v>43</v>
      </c>
      <c r="C148" s="10">
        <v>1</v>
      </c>
      <c r="D148" s="11">
        <v>277</v>
      </c>
    </row>
    <row r="149" spans="2:4" x14ac:dyDescent="0.35">
      <c r="B149" s="20"/>
      <c r="C149" s="21">
        <v>2</v>
      </c>
      <c r="D149" s="22">
        <v>278</v>
      </c>
    </row>
    <row r="150" spans="2:4" x14ac:dyDescent="0.35">
      <c r="B150" s="9" t="s">
        <v>43</v>
      </c>
      <c r="C150" s="10">
        <v>3</v>
      </c>
      <c r="D150" s="18">
        <v>277</v>
      </c>
    </row>
    <row r="151" spans="2:4" x14ac:dyDescent="0.35">
      <c r="B151" s="12"/>
      <c r="C151" s="14">
        <v>4</v>
      </c>
      <c r="D151" s="11">
        <v>301</v>
      </c>
    </row>
    <row r="152" spans="2:4" s="3" customFormat="1" x14ac:dyDescent="0.35">
      <c r="B152" s="15" t="s">
        <v>44</v>
      </c>
      <c r="C152" s="16"/>
      <c r="D152" s="19">
        <v>1133</v>
      </c>
    </row>
    <row r="153" spans="2:4" x14ac:dyDescent="0.35">
      <c r="B153" s="9" t="s">
        <v>45</v>
      </c>
      <c r="C153" s="10">
        <v>1</v>
      </c>
      <c r="D153" s="11">
        <v>239</v>
      </c>
    </row>
    <row r="154" spans="2:4" x14ac:dyDescent="0.35">
      <c r="B154" s="12"/>
      <c r="C154" s="13">
        <v>2</v>
      </c>
      <c r="D154" s="11">
        <v>199</v>
      </c>
    </row>
    <row r="155" spans="2:4" x14ac:dyDescent="0.35">
      <c r="B155" s="12"/>
      <c r="C155" s="13">
        <v>3</v>
      </c>
      <c r="D155" s="11">
        <v>219</v>
      </c>
    </row>
    <row r="156" spans="2:4" x14ac:dyDescent="0.35">
      <c r="B156" s="12"/>
      <c r="C156" s="13">
        <v>4</v>
      </c>
      <c r="D156" s="11">
        <v>291</v>
      </c>
    </row>
    <row r="157" spans="2:4" x14ac:dyDescent="0.35">
      <c r="B157" s="12"/>
      <c r="C157" s="13">
        <v>5</v>
      </c>
      <c r="D157" s="11">
        <v>286</v>
      </c>
    </row>
    <row r="158" spans="2:4" x14ac:dyDescent="0.35">
      <c r="B158" s="12"/>
      <c r="C158" s="13">
        <v>6</v>
      </c>
      <c r="D158" s="11">
        <v>303</v>
      </c>
    </row>
    <row r="159" spans="2:4" x14ac:dyDescent="0.35">
      <c r="B159" s="12"/>
      <c r="C159" s="13">
        <v>7</v>
      </c>
      <c r="D159" s="11">
        <v>322</v>
      </c>
    </row>
    <row r="160" spans="2:4" x14ac:dyDescent="0.35">
      <c r="B160" s="12"/>
      <c r="C160" s="13">
        <v>8</v>
      </c>
      <c r="D160" s="11">
        <v>282</v>
      </c>
    </row>
    <row r="161" spans="2:4" x14ac:dyDescent="0.35">
      <c r="B161" s="12"/>
      <c r="C161" s="13">
        <v>9</v>
      </c>
      <c r="D161" s="11">
        <v>292</v>
      </c>
    </row>
    <row r="162" spans="2:4" x14ac:dyDescent="0.35">
      <c r="B162" s="12"/>
      <c r="C162" s="13">
        <v>10</v>
      </c>
      <c r="D162" s="11">
        <v>299</v>
      </c>
    </row>
    <row r="163" spans="2:4" x14ac:dyDescent="0.35">
      <c r="B163" s="12"/>
      <c r="C163" s="13">
        <v>11</v>
      </c>
      <c r="D163" s="11">
        <v>258</v>
      </c>
    </row>
    <row r="164" spans="2:4" x14ac:dyDescent="0.35">
      <c r="B164" s="12"/>
      <c r="C164" s="13">
        <v>12</v>
      </c>
      <c r="D164" s="11">
        <v>317</v>
      </c>
    </row>
    <row r="165" spans="2:4" x14ac:dyDescent="0.35">
      <c r="B165" s="12"/>
      <c r="C165" s="13">
        <v>13</v>
      </c>
      <c r="D165" s="11">
        <v>272</v>
      </c>
    </row>
    <row r="166" spans="2:4" x14ac:dyDescent="0.35">
      <c r="B166" s="12"/>
      <c r="C166" s="13">
        <v>14</v>
      </c>
      <c r="D166" s="11">
        <v>232</v>
      </c>
    </row>
    <row r="167" spans="2:4" x14ac:dyDescent="0.35">
      <c r="B167" s="12"/>
      <c r="C167" s="13">
        <v>15</v>
      </c>
      <c r="D167" s="11">
        <v>327</v>
      </c>
    </row>
    <row r="168" spans="2:4" x14ac:dyDescent="0.35">
      <c r="B168" s="12"/>
      <c r="C168" s="14">
        <v>16</v>
      </c>
      <c r="D168" s="11">
        <v>333</v>
      </c>
    </row>
    <row r="169" spans="2:4" s="3" customFormat="1" x14ac:dyDescent="0.35">
      <c r="B169" s="15" t="s">
        <v>46</v>
      </c>
      <c r="C169" s="16"/>
      <c r="D169" s="19">
        <v>4471</v>
      </c>
    </row>
    <row r="170" spans="2:4" x14ac:dyDescent="0.35">
      <c r="B170" s="9" t="s">
        <v>47</v>
      </c>
      <c r="C170" s="10">
        <v>1</v>
      </c>
      <c r="D170" s="11">
        <v>188</v>
      </c>
    </row>
    <row r="171" spans="2:4" x14ac:dyDescent="0.35">
      <c r="B171" s="12"/>
      <c r="C171" s="13">
        <v>2</v>
      </c>
      <c r="D171" s="11">
        <v>180</v>
      </c>
    </row>
    <row r="172" spans="2:4" x14ac:dyDescent="0.35">
      <c r="B172" s="12"/>
      <c r="C172" s="13">
        <v>3</v>
      </c>
      <c r="D172" s="11">
        <v>272</v>
      </c>
    </row>
    <row r="173" spans="2:4" x14ac:dyDescent="0.35">
      <c r="B173" s="12"/>
      <c r="C173" s="13">
        <v>4</v>
      </c>
      <c r="D173" s="11">
        <v>265</v>
      </c>
    </row>
    <row r="174" spans="2:4" x14ac:dyDescent="0.35">
      <c r="B174" s="12"/>
      <c r="C174" s="13">
        <v>5</v>
      </c>
      <c r="D174" s="11">
        <v>184</v>
      </c>
    </row>
    <row r="175" spans="2:4" x14ac:dyDescent="0.35">
      <c r="B175" s="12"/>
      <c r="C175" s="13">
        <v>6</v>
      </c>
      <c r="D175" s="11">
        <v>183</v>
      </c>
    </row>
    <row r="176" spans="2:4" x14ac:dyDescent="0.35">
      <c r="B176" s="12"/>
      <c r="C176" s="13">
        <v>7</v>
      </c>
      <c r="D176" s="11">
        <v>193</v>
      </c>
    </row>
    <row r="177" spans="2:4" x14ac:dyDescent="0.35">
      <c r="B177" s="12"/>
      <c r="C177" s="13">
        <v>8</v>
      </c>
      <c r="D177" s="11">
        <v>249</v>
      </c>
    </row>
    <row r="178" spans="2:4" x14ac:dyDescent="0.35">
      <c r="B178" s="12"/>
      <c r="C178" s="13">
        <v>9</v>
      </c>
      <c r="D178" s="11">
        <v>204</v>
      </c>
    </row>
    <row r="179" spans="2:4" x14ac:dyDescent="0.35">
      <c r="B179" s="12"/>
      <c r="C179" s="14">
        <v>10</v>
      </c>
      <c r="D179" s="11">
        <v>223</v>
      </c>
    </row>
    <row r="180" spans="2:4" s="3" customFormat="1" x14ac:dyDescent="0.35">
      <c r="B180" s="15" t="s">
        <v>48</v>
      </c>
      <c r="C180" s="16"/>
      <c r="D180" s="19">
        <v>2141</v>
      </c>
    </row>
    <row r="181" spans="2:4" x14ac:dyDescent="0.35">
      <c r="B181" s="9" t="s">
        <v>49</v>
      </c>
      <c r="C181" s="10">
        <v>1</v>
      </c>
      <c r="D181" s="11">
        <v>229</v>
      </c>
    </row>
    <row r="182" spans="2:4" x14ac:dyDescent="0.35">
      <c r="B182" s="12"/>
      <c r="C182" s="13">
        <v>2</v>
      </c>
      <c r="D182" s="11">
        <v>268</v>
      </c>
    </row>
    <row r="183" spans="2:4" x14ac:dyDescent="0.35">
      <c r="B183" s="12"/>
      <c r="C183" s="13">
        <v>3</v>
      </c>
      <c r="D183" s="11">
        <v>301</v>
      </c>
    </row>
    <row r="184" spans="2:4" x14ac:dyDescent="0.35">
      <c r="B184" s="12"/>
      <c r="C184" s="13">
        <v>4</v>
      </c>
      <c r="D184" s="11">
        <v>280</v>
      </c>
    </row>
    <row r="185" spans="2:4" x14ac:dyDescent="0.35">
      <c r="B185" s="12"/>
      <c r="C185" s="13">
        <v>5</v>
      </c>
      <c r="D185" s="11">
        <v>288</v>
      </c>
    </row>
    <row r="186" spans="2:4" x14ac:dyDescent="0.35">
      <c r="B186" s="20"/>
      <c r="C186" s="21">
        <v>6</v>
      </c>
      <c r="D186" s="22">
        <v>258</v>
      </c>
    </row>
    <row r="187" spans="2:4" s="3" customFormat="1" x14ac:dyDescent="0.35">
      <c r="B187" s="15" t="s">
        <v>50</v>
      </c>
      <c r="C187" s="16"/>
      <c r="D187" s="23">
        <v>1624</v>
      </c>
    </row>
    <row r="188" spans="2:4" x14ac:dyDescent="0.35">
      <c r="B188" s="9" t="s">
        <v>51</v>
      </c>
      <c r="C188" s="10">
        <v>1</v>
      </c>
      <c r="D188" s="11">
        <v>153</v>
      </c>
    </row>
    <row r="189" spans="2:4" x14ac:dyDescent="0.35">
      <c r="B189" s="12"/>
      <c r="C189" s="13">
        <v>2</v>
      </c>
      <c r="D189" s="11">
        <v>143</v>
      </c>
    </row>
    <row r="190" spans="2:4" x14ac:dyDescent="0.35">
      <c r="B190" s="12"/>
      <c r="C190" s="13">
        <v>3</v>
      </c>
      <c r="D190" s="11">
        <v>192</v>
      </c>
    </row>
    <row r="191" spans="2:4" x14ac:dyDescent="0.35">
      <c r="B191" s="12"/>
      <c r="C191" s="13">
        <v>4</v>
      </c>
      <c r="D191" s="11">
        <v>159</v>
      </c>
    </row>
    <row r="192" spans="2:4" x14ac:dyDescent="0.35">
      <c r="B192" s="12"/>
      <c r="C192" s="13">
        <v>5</v>
      </c>
      <c r="D192" s="11">
        <v>173</v>
      </c>
    </row>
    <row r="193" spans="2:4" x14ac:dyDescent="0.35">
      <c r="B193" s="12"/>
      <c r="C193" s="13">
        <v>6</v>
      </c>
      <c r="D193" s="11">
        <v>151</v>
      </c>
    </row>
    <row r="194" spans="2:4" x14ac:dyDescent="0.35">
      <c r="B194" s="12"/>
      <c r="C194" s="13">
        <v>7</v>
      </c>
      <c r="D194" s="11">
        <v>159</v>
      </c>
    </row>
    <row r="195" spans="2:4" x14ac:dyDescent="0.35">
      <c r="B195" s="12"/>
      <c r="C195" s="14">
        <v>8</v>
      </c>
      <c r="D195" s="11">
        <v>170</v>
      </c>
    </row>
    <row r="196" spans="2:4" s="3" customFormat="1" x14ac:dyDescent="0.35">
      <c r="B196" s="15" t="s">
        <v>52</v>
      </c>
      <c r="C196" s="16"/>
      <c r="D196" s="19">
        <v>1300</v>
      </c>
    </row>
    <row r="197" spans="2:4" x14ac:dyDescent="0.35">
      <c r="B197" s="9" t="s">
        <v>53</v>
      </c>
      <c r="C197" s="10">
        <v>1</v>
      </c>
      <c r="D197" s="11">
        <v>210</v>
      </c>
    </row>
    <row r="198" spans="2:4" x14ac:dyDescent="0.35">
      <c r="B198" s="12"/>
      <c r="C198" s="13">
        <v>2</v>
      </c>
      <c r="D198" s="11">
        <v>168</v>
      </c>
    </row>
    <row r="199" spans="2:4" x14ac:dyDescent="0.35">
      <c r="B199" s="12"/>
      <c r="C199" s="13">
        <v>3</v>
      </c>
      <c r="D199" s="11">
        <v>196</v>
      </c>
    </row>
    <row r="200" spans="2:4" x14ac:dyDescent="0.35">
      <c r="B200" s="12"/>
      <c r="C200" s="13">
        <v>4</v>
      </c>
      <c r="D200" s="11">
        <v>201</v>
      </c>
    </row>
    <row r="201" spans="2:4" x14ac:dyDescent="0.35">
      <c r="B201" s="12"/>
      <c r="C201" s="14">
        <v>5</v>
      </c>
      <c r="D201" s="11">
        <v>220</v>
      </c>
    </row>
    <row r="202" spans="2:4" s="3" customFormat="1" x14ac:dyDescent="0.35">
      <c r="B202" s="15" t="s">
        <v>54</v>
      </c>
      <c r="C202" s="16"/>
      <c r="D202" s="19">
        <v>995</v>
      </c>
    </row>
    <row r="203" spans="2:4" x14ac:dyDescent="0.35">
      <c r="B203" s="9" t="s">
        <v>55</v>
      </c>
      <c r="C203" s="10">
        <v>1</v>
      </c>
      <c r="D203" s="11">
        <v>286</v>
      </c>
    </row>
    <row r="204" spans="2:4" x14ac:dyDescent="0.35">
      <c r="B204" s="12"/>
      <c r="C204" s="13">
        <v>2</v>
      </c>
      <c r="D204" s="11">
        <v>344</v>
      </c>
    </row>
    <row r="205" spans="2:4" x14ac:dyDescent="0.35">
      <c r="B205" s="12"/>
      <c r="C205" s="14">
        <v>3</v>
      </c>
      <c r="D205" s="11">
        <v>296</v>
      </c>
    </row>
    <row r="206" spans="2:4" s="3" customFormat="1" x14ac:dyDescent="0.35">
      <c r="B206" s="15" t="s">
        <v>56</v>
      </c>
      <c r="C206" s="16"/>
      <c r="D206" s="19">
        <v>926</v>
      </c>
    </row>
    <row r="207" spans="2:4" x14ac:dyDescent="0.35">
      <c r="B207" s="9" t="s">
        <v>57</v>
      </c>
      <c r="C207" s="10">
        <v>1</v>
      </c>
      <c r="D207" s="11">
        <v>191</v>
      </c>
    </row>
    <row r="208" spans="2:4" x14ac:dyDescent="0.35">
      <c r="B208" s="12"/>
      <c r="C208" s="13">
        <v>2</v>
      </c>
      <c r="D208" s="11">
        <v>230</v>
      </c>
    </row>
    <row r="209" spans="2:4" x14ac:dyDescent="0.35">
      <c r="B209" s="12"/>
      <c r="C209" s="14">
        <v>3</v>
      </c>
      <c r="D209" s="11">
        <v>228</v>
      </c>
    </row>
    <row r="210" spans="2:4" s="3" customFormat="1" x14ac:dyDescent="0.35">
      <c r="B210" s="15" t="s">
        <v>58</v>
      </c>
      <c r="C210" s="16"/>
      <c r="D210" s="19">
        <v>649</v>
      </c>
    </row>
    <row r="211" spans="2:4" x14ac:dyDescent="0.35">
      <c r="B211" s="9" t="s">
        <v>59</v>
      </c>
      <c r="C211" s="10">
        <v>1</v>
      </c>
      <c r="D211" s="11">
        <v>252</v>
      </c>
    </row>
    <row r="212" spans="2:4" x14ac:dyDescent="0.35">
      <c r="B212" s="12"/>
      <c r="C212" s="13">
        <v>2</v>
      </c>
      <c r="D212" s="11">
        <v>259</v>
      </c>
    </row>
    <row r="213" spans="2:4" x14ac:dyDescent="0.35">
      <c r="B213" s="12"/>
      <c r="C213" s="13">
        <v>3</v>
      </c>
      <c r="D213" s="11">
        <v>273</v>
      </c>
    </row>
    <row r="214" spans="2:4" x14ac:dyDescent="0.35">
      <c r="B214" s="12"/>
      <c r="C214" s="13">
        <v>4</v>
      </c>
      <c r="D214" s="11">
        <v>248</v>
      </c>
    </row>
    <row r="215" spans="2:4" x14ac:dyDescent="0.35">
      <c r="B215" s="12"/>
      <c r="C215" s="13">
        <v>5</v>
      </c>
      <c r="D215" s="11">
        <v>299</v>
      </c>
    </row>
    <row r="216" spans="2:4" x14ac:dyDescent="0.35">
      <c r="B216" s="12"/>
      <c r="C216" s="13">
        <v>6</v>
      </c>
      <c r="D216" s="11">
        <v>296</v>
      </c>
    </row>
    <row r="217" spans="2:4" x14ac:dyDescent="0.35">
      <c r="B217" s="12"/>
      <c r="C217" s="13">
        <v>7</v>
      </c>
      <c r="D217" s="11">
        <v>246</v>
      </c>
    </row>
    <row r="218" spans="2:4" x14ac:dyDescent="0.35">
      <c r="B218" s="12"/>
      <c r="C218" s="13">
        <v>8</v>
      </c>
      <c r="D218" s="11">
        <v>264</v>
      </c>
    </row>
    <row r="219" spans="2:4" x14ac:dyDescent="0.35">
      <c r="B219" s="12"/>
      <c r="C219" s="13">
        <v>9</v>
      </c>
      <c r="D219" s="11">
        <v>219</v>
      </c>
    </row>
    <row r="220" spans="2:4" x14ac:dyDescent="0.35">
      <c r="B220" s="12"/>
      <c r="C220" s="14">
        <v>10</v>
      </c>
      <c r="D220" s="11">
        <v>202</v>
      </c>
    </row>
    <row r="221" spans="2:4" s="3" customFormat="1" x14ac:dyDescent="0.35">
      <c r="B221" s="15" t="s">
        <v>60</v>
      </c>
      <c r="C221" s="16"/>
      <c r="D221" s="19">
        <v>2558</v>
      </c>
    </row>
    <row r="222" spans="2:4" x14ac:dyDescent="0.35">
      <c r="B222" s="9" t="s">
        <v>61</v>
      </c>
      <c r="C222" s="10">
        <v>1</v>
      </c>
      <c r="D222" s="11">
        <v>201</v>
      </c>
    </row>
    <row r="223" spans="2:4" x14ac:dyDescent="0.35">
      <c r="B223" s="20"/>
      <c r="C223" s="21">
        <v>2</v>
      </c>
      <c r="D223" s="22">
        <v>185</v>
      </c>
    </row>
    <row r="224" spans="2:4" x14ac:dyDescent="0.35">
      <c r="B224" s="9" t="s">
        <v>61</v>
      </c>
      <c r="C224" s="10">
        <v>3</v>
      </c>
      <c r="D224" s="18">
        <v>200</v>
      </c>
    </row>
    <row r="225" spans="2:4" x14ac:dyDescent="0.35">
      <c r="B225" s="12"/>
      <c r="C225" s="13">
        <v>4</v>
      </c>
      <c r="D225" s="11">
        <v>184</v>
      </c>
    </row>
    <row r="226" spans="2:4" x14ac:dyDescent="0.35">
      <c r="B226" s="12"/>
      <c r="C226" s="13">
        <v>5</v>
      </c>
      <c r="D226" s="11">
        <v>210</v>
      </c>
    </row>
    <row r="227" spans="2:4" x14ac:dyDescent="0.35">
      <c r="B227" s="12"/>
      <c r="C227" s="13">
        <v>6</v>
      </c>
      <c r="D227" s="11">
        <v>227</v>
      </c>
    </row>
    <row r="228" spans="2:4" x14ac:dyDescent="0.35">
      <c r="B228" s="12"/>
      <c r="C228" s="14">
        <v>7</v>
      </c>
      <c r="D228" s="11">
        <v>208</v>
      </c>
    </row>
    <row r="229" spans="2:4" s="3" customFormat="1" x14ac:dyDescent="0.35">
      <c r="B229" s="15" t="s">
        <v>62</v>
      </c>
      <c r="C229" s="16"/>
      <c r="D229" s="19">
        <v>1415</v>
      </c>
    </row>
    <row r="230" spans="2:4" x14ac:dyDescent="0.35">
      <c r="B230" s="9" t="s">
        <v>63</v>
      </c>
      <c r="C230" s="10">
        <v>1</v>
      </c>
      <c r="D230" s="11">
        <v>215</v>
      </c>
    </row>
    <row r="231" spans="2:4" x14ac:dyDescent="0.35">
      <c r="B231" s="12"/>
      <c r="C231" s="13">
        <v>2</v>
      </c>
      <c r="D231" s="11">
        <v>194</v>
      </c>
    </row>
    <row r="232" spans="2:4" x14ac:dyDescent="0.35">
      <c r="B232" s="12"/>
      <c r="C232" s="14">
        <v>3</v>
      </c>
      <c r="D232" s="11">
        <v>220</v>
      </c>
    </row>
    <row r="233" spans="2:4" s="3" customFormat="1" x14ac:dyDescent="0.35">
      <c r="B233" s="15" t="s">
        <v>64</v>
      </c>
      <c r="C233" s="16"/>
      <c r="D233" s="19">
        <v>629</v>
      </c>
    </row>
    <row r="234" spans="2:4" x14ac:dyDescent="0.35">
      <c r="B234" s="9" t="s">
        <v>65</v>
      </c>
      <c r="C234" s="10">
        <v>1</v>
      </c>
      <c r="D234" s="11">
        <v>236</v>
      </c>
    </row>
    <row r="235" spans="2:4" x14ac:dyDescent="0.35">
      <c r="B235" s="12"/>
      <c r="C235" s="13">
        <v>2</v>
      </c>
      <c r="D235" s="11">
        <v>273</v>
      </c>
    </row>
    <row r="236" spans="2:4" x14ac:dyDescent="0.35">
      <c r="B236" s="12"/>
      <c r="C236" s="14">
        <v>3</v>
      </c>
      <c r="D236" s="11">
        <v>253</v>
      </c>
    </row>
    <row r="237" spans="2:4" s="3" customFormat="1" x14ac:dyDescent="0.35">
      <c r="B237" s="15" t="s">
        <v>66</v>
      </c>
      <c r="C237" s="16"/>
      <c r="D237" s="19">
        <v>762</v>
      </c>
    </row>
    <row r="238" spans="2:4" x14ac:dyDescent="0.35">
      <c r="B238" s="9" t="s">
        <v>67</v>
      </c>
      <c r="C238" s="10">
        <v>1</v>
      </c>
      <c r="D238" s="11">
        <v>135</v>
      </c>
    </row>
    <row r="239" spans="2:4" x14ac:dyDescent="0.35">
      <c r="B239" s="12"/>
      <c r="C239" s="13">
        <v>2</v>
      </c>
      <c r="D239" s="11">
        <v>183</v>
      </c>
    </row>
    <row r="240" spans="2:4" x14ac:dyDescent="0.35">
      <c r="B240" s="12"/>
      <c r="C240" s="13">
        <v>3</v>
      </c>
      <c r="D240" s="11">
        <v>144</v>
      </c>
    </row>
    <row r="241" spans="2:4" x14ac:dyDescent="0.35">
      <c r="B241" s="12"/>
      <c r="C241" s="13">
        <v>4</v>
      </c>
      <c r="D241" s="11">
        <v>187</v>
      </c>
    </row>
    <row r="242" spans="2:4" x14ac:dyDescent="0.35">
      <c r="B242" s="12"/>
      <c r="C242" s="14">
        <v>5</v>
      </c>
      <c r="D242" s="11">
        <v>172</v>
      </c>
    </row>
    <row r="243" spans="2:4" s="3" customFormat="1" x14ac:dyDescent="0.35">
      <c r="B243" s="15" t="s">
        <v>68</v>
      </c>
      <c r="C243" s="16"/>
      <c r="D243" s="19">
        <v>821</v>
      </c>
    </row>
    <row r="244" spans="2:4" x14ac:dyDescent="0.35">
      <c r="B244" s="9" t="s">
        <v>69</v>
      </c>
      <c r="C244" s="10">
        <v>1</v>
      </c>
      <c r="D244" s="11">
        <v>225</v>
      </c>
    </row>
    <row r="245" spans="2:4" x14ac:dyDescent="0.35">
      <c r="B245" s="12"/>
      <c r="C245" s="13">
        <v>2</v>
      </c>
      <c r="D245" s="11">
        <v>222</v>
      </c>
    </row>
    <row r="246" spans="2:4" x14ac:dyDescent="0.35">
      <c r="B246" s="12"/>
      <c r="C246" s="13">
        <v>3</v>
      </c>
      <c r="D246" s="11">
        <v>196</v>
      </c>
    </row>
    <row r="247" spans="2:4" x14ac:dyDescent="0.35">
      <c r="B247" s="12"/>
      <c r="C247" s="13">
        <v>4</v>
      </c>
      <c r="D247" s="11">
        <v>200</v>
      </c>
    </row>
    <row r="248" spans="2:4" x14ac:dyDescent="0.35">
      <c r="B248" s="12"/>
      <c r="C248" s="14">
        <v>5</v>
      </c>
      <c r="D248" s="11">
        <v>212</v>
      </c>
    </row>
    <row r="249" spans="2:4" s="3" customFormat="1" x14ac:dyDescent="0.35">
      <c r="B249" s="15" t="s">
        <v>70</v>
      </c>
      <c r="C249" s="16"/>
      <c r="D249" s="19">
        <v>1055</v>
      </c>
    </row>
    <row r="250" spans="2:4" x14ac:dyDescent="0.35">
      <c r="B250" s="9" t="s">
        <v>71</v>
      </c>
      <c r="C250" s="10">
        <v>1</v>
      </c>
      <c r="D250" s="11">
        <v>274</v>
      </c>
    </row>
    <row r="251" spans="2:4" x14ac:dyDescent="0.35">
      <c r="B251" s="12"/>
      <c r="C251" s="13">
        <v>2</v>
      </c>
      <c r="D251" s="11">
        <v>288</v>
      </c>
    </row>
    <row r="252" spans="2:4" x14ac:dyDescent="0.35">
      <c r="B252" s="12"/>
      <c r="C252" s="14">
        <v>3</v>
      </c>
      <c r="D252" s="11">
        <v>297</v>
      </c>
    </row>
    <row r="253" spans="2:4" s="3" customFormat="1" x14ac:dyDescent="0.35">
      <c r="B253" s="15" t="s">
        <v>72</v>
      </c>
      <c r="C253" s="16"/>
      <c r="D253" s="19">
        <v>859</v>
      </c>
    </row>
    <row r="254" spans="2:4" x14ac:dyDescent="0.35">
      <c r="B254" s="9" t="s">
        <v>73</v>
      </c>
      <c r="C254" s="10">
        <v>1</v>
      </c>
      <c r="D254" s="11">
        <v>178</v>
      </c>
    </row>
    <row r="255" spans="2:4" x14ac:dyDescent="0.35">
      <c r="B255" s="12"/>
      <c r="C255" s="14">
        <v>2</v>
      </c>
      <c r="D255" s="11">
        <v>176</v>
      </c>
    </row>
    <row r="256" spans="2:4" s="3" customFormat="1" x14ac:dyDescent="0.35">
      <c r="B256" s="15" t="s">
        <v>74</v>
      </c>
      <c r="C256" s="16"/>
      <c r="D256" s="19">
        <v>354</v>
      </c>
    </row>
    <row r="257" spans="2:4" x14ac:dyDescent="0.35">
      <c r="B257" s="9" t="s">
        <v>75</v>
      </c>
      <c r="C257" s="10">
        <v>1</v>
      </c>
      <c r="D257" s="11">
        <v>252</v>
      </c>
    </row>
    <row r="258" spans="2:4" x14ac:dyDescent="0.35">
      <c r="B258" s="12"/>
      <c r="C258" s="13">
        <v>2</v>
      </c>
      <c r="D258" s="11">
        <v>273</v>
      </c>
    </row>
    <row r="259" spans="2:4" x14ac:dyDescent="0.35">
      <c r="B259" s="12"/>
      <c r="C259" s="14">
        <v>3</v>
      </c>
      <c r="D259" s="11">
        <v>245</v>
      </c>
    </row>
    <row r="260" spans="2:4" s="3" customFormat="1" x14ac:dyDescent="0.35">
      <c r="B260" s="15" t="s">
        <v>76</v>
      </c>
      <c r="C260" s="16"/>
      <c r="D260" s="17">
        <v>770</v>
      </c>
    </row>
    <row r="261" spans="2:4" x14ac:dyDescent="0.35">
      <c r="B261" s="9" t="s">
        <v>77</v>
      </c>
      <c r="C261" s="10">
        <v>1</v>
      </c>
      <c r="D261" s="18">
        <v>304</v>
      </c>
    </row>
    <row r="262" spans="2:4" x14ac:dyDescent="0.35">
      <c r="B262" s="12"/>
      <c r="C262" s="13">
        <v>2</v>
      </c>
      <c r="D262" s="11">
        <v>351</v>
      </c>
    </row>
    <row r="263" spans="2:4" x14ac:dyDescent="0.35">
      <c r="B263" s="12"/>
      <c r="C263" s="14">
        <v>3</v>
      </c>
      <c r="D263" s="11">
        <v>350</v>
      </c>
    </row>
    <row r="264" spans="2:4" s="3" customFormat="1" x14ac:dyDescent="0.35">
      <c r="B264" s="15" t="s">
        <v>78</v>
      </c>
      <c r="C264" s="16"/>
      <c r="D264" s="19">
        <v>1005</v>
      </c>
    </row>
    <row r="265" spans="2:4" x14ac:dyDescent="0.35">
      <c r="B265" s="9" t="s">
        <v>79</v>
      </c>
      <c r="C265" s="10">
        <v>1</v>
      </c>
      <c r="D265" s="11">
        <v>207</v>
      </c>
    </row>
    <row r="266" spans="2:4" x14ac:dyDescent="0.35">
      <c r="B266" s="12"/>
      <c r="C266" s="13">
        <v>2</v>
      </c>
      <c r="D266" s="11">
        <v>243</v>
      </c>
    </row>
    <row r="267" spans="2:4" x14ac:dyDescent="0.35">
      <c r="B267" s="12"/>
      <c r="C267" s="13">
        <v>3</v>
      </c>
      <c r="D267" s="11">
        <v>266</v>
      </c>
    </row>
    <row r="268" spans="2:4" x14ac:dyDescent="0.35">
      <c r="B268" s="12"/>
      <c r="C268" s="13">
        <v>4</v>
      </c>
      <c r="D268" s="11">
        <v>273</v>
      </c>
    </row>
    <row r="269" spans="2:4" x14ac:dyDescent="0.35">
      <c r="B269" s="12"/>
      <c r="C269" s="14">
        <v>5</v>
      </c>
      <c r="D269" s="11">
        <v>283</v>
      </c>
    </row>
    <row r="270" spans="2:4" s="3" customFormat="1" x14ac:dyDescent="0.35">
      <c r="B270" s="15" t="s">
        <v>80</v>
      </c>
      <c r="C270" s="16"/>
      <c r="D270" s="19">
        <v>1272</v>
      </c>
    </row>
    <row r="271" spans="2:4" x14ac:dyDescent="0.35">
      <c r="B271" s="9" t="s">
        <v>81</v>
      </c>
      <c r="C271" s="10">
        <v>1</v>
      </c>
      <c r="D271" s="11">
        <v>204</v>
      </c>
    </row>
    <row r="272" spans="2:4" x14ac:dyDescent="0.35">
      <c r="B272" s="12"/>
      <c r="C272" s="13">
        <v>2</v>
      </c>
      <c r="D272" s="11">
        <v>223</v>
      </c>
    </row>
    <row r="273" spans="2:4" x14ac:dyDescent="0.35">
      <c r="B273" s="12"/>
      <c r="C273" s="14">
        <v>3</v>
      </c>
      <c r="D273" s="11">
        <v>273</v>
      </c>
    </row>
    <row r="274" spans="2:4" s="3" customFormat="1" x14ac:dyDescent="0.35">
      <c r="B274" s="15" t="s">
        <v>82</v>
      </c>
      <c r="C274" s="16"/>
      <c r="D274" s="19">
        <v>700</v>
      </c>
    </row>
    <row r="275" spans="2:4" x14ac:dyDescent="0.35">
      <c r="B275" s="9" t="s">
        <v>83</v>
      </c>
      <c r="C275" s="10">
        <v>1</v>
      </c>
      <c r="D275" s="11">
        <v>239</v>
      </c>
    </row>
    <row r="276" spans="2:4" x14ac:dyDescent="0.35">
      <c r="B276" s="12"/>
      <c r="C276" s="13">
        <v>2</v>
      </c>
      <c r="D276" s="11">
        <v>274</v>
      </c>
    </row>
    <row r="277" spans="2:4" x14ac:dyDescent="0.35">
      <c r="B277" s="12"/>
      <c r="C277" s="13">
        <v>3</v>
      </c>
      <c r="D277" s="11">
        <v>282</v>
      </c>
    </row>
    <row r="278" spans="2:4" x14ac:dyDescent="0.35">
      <c r="B278" s="12"/>
      <c r="C278" s="13">
        <v>4</v>
      </c>
      <c r="D278" s="11">
        <v>291</v>
      </c>
    </row>
    <row r="279" spans="2:4" x14ac:dyDescent="0.35">
      <c r="B279" s="12"/>
      <c r="C279" s="13">
        <v>5</v>
      </c>
      <c r="D279" s="11">
        <v>280</v>
      </c>
    </row>
    <row r="280" spans="2:4" x14ac:dyDescent="0.35">
      <c r="B280" s="12"/>
      <c r="C280" s="14">
        <v>6</v>
      </c>
      <c r="D280" s="11">
        <v>275</v>
      </c>
    </row>
    <row r="281" spans="2:4" s="3" customFormat="1" x14ac:dyDescent="0.35">
      <c r="B281" s="15" t="s">
        <v>84</v>
      </c>
      <c r="C281" s="16"/>
      <c r="D281" s="19">
        <v>1641</v>
      </c>
    </row>
    <row r="282" spans="2:4" x14ac:dyDescent="0.35">
      <c r="B282" s="9" t="s">
        <v>85</v>
      </c>
      <c r="C282" s="10">
        <v>1</v>
      </c>
      <c r="D282" s="11">
        <v>243</v>
      </c>
    </row>
    <row r="283" spans="2:4" x14ac:dyDescent="0.35">
      <c r="B283" s="12"/>
      <c r="C283" s="13">
        <v>2</v>
      </c>
      <c r="D283" s="11">
        <v>275</v>
      </c>
    </row>
    <row r="284" spans="2:4" x14ac:dyDescent="0.35">
      <c r="B284" s="12"/>
      <c r="C284" s="14">
        <v>3</v>
      </c>
      <c r="D284" s="11">
        <v>253</v>
      </c>
    </row>
    <row r="285" spans="2:4" s="3" customFormat="1" x14ac:dyDescent="0.35">
      <c r="B285" s="15" t="s">
        <v>86</v>
      </c>
      <c r="C285" s="16"/>
      <c r="D285" s="19">
        <v>771</v>
      </c>
    </row>
    <row r="286" spans="2:4" x14ac:dyDescent="0.35">
      <c r="B286" s="9" t="s">
        <v>87</v>
      </c>
      <c r="C286" s="10">
        <v>1</v>
      </c>
      <c r="D286" s="11">
        <v>127</v>
      </c>
    </row>
    <row r="287" spans="2:4" x14ac:dyDescent="0.35">
      <c r="B287" s="12"/>
      <c r="C287" s="13">
        <v>2</v>
      </c>
      <c r="D287" s="11">
        <v>123</v>
      </c>
    </row>
    <row r="288" spans="2:4" x14ac:dyDescent="0.35">
      <c r="B288" s="12"/>
      <c r="C288" s="14">
        <v>3</v>
      </c>
      <c r="D288" s="11">
        <v>127</v>
      </c>
    </row>
    <row r="289" spans="2:4" s="3" customFormat="1" x14ac:dyDescent="0.35">
      <c r="B289" s="15" t="s">
        <v>88</v>
      </c>
      <c r="C289" s="16"/>
      <c r="D289" s="19">
        <v>377</v>
      </c>
    </row>
    <row r="290" spans="2:4" x14ac:dyDescent="0.35">
      <c r="B290" s="9" t="s">
        <v>89</v>
      </c>
      <c r="C290" s="10">
        <v>1</v>
      </c>
      <c r="D290" s="11">
        <v>233</v>
      </c>
    </row>
    <row r="291" spans="2:4" x14ac:dyDescent="0.35">
      <c r="B291" s="12"/>
      <c r="C291" s="13">
        <v>2</v>
      </c>
      <c r="D291" s="11">
        <v>330</v>
      </c>
    </row>
    <row r="292" spans="2:4" x14ac:dyDescent="0.35">
      <c r="B292" s="12"/>
      <c r="C292" s="13">
        <v>3</v>
      </c>
      <c r="D292" s="11">
        <v>282</v>
      </c>
    </row>
    <row r="293" spans="2:4" x14ac:dyDescent="0.35">
      <c r="B293" s="12"/>
      <c r="C293" s="13">
        <v>4</v>
      </c>
      <c r="D293" s="11">
        <v>288</v>
      </c>
    </row>
    <row r="294" spans="2:4" x14ac:dyDescent="0.35">
      <c r="B294" s="12"/>
      <c r="C294" s="13">
        <v>5</v>
      </c>
      <c r="D294" s="11">
        <v>339</v>
      </c>
    </row>
    <row r="295" spans="2:4" x14ac:dyDescent="0.35">
      <c r="B295" s="12"/>
      <c r="C295" s="14">
        <v>6</v>
      </c>
      <c r="D295" s="11">
        <v>305</v>
      </c>
    </row>
    <row r="296" spans="2:4" s="3" customFormat="1" x14ac:dyDescent="0.35">
      <c r="B296" s="15" t="s">
        <v>90</v>
      </c>
      <c r="C296" s="16"/>
      <c r="D296" s="19">
        <v>1777</v>
      </c>
    </row>
    <row r="297" spans="2:4" x14ac:dyDescent="0.35">
      <c r="B297" s="24" t="s">
        <v>91</v>
      </c>
      <c r="C297" s="25">
        <v>1</v>
      </c>
      <c r="D297" s="22">
        <v>270</v>
      </c>
    </row>
    <row r="298" spans="2:4" x14ac:dyDescent="0.35">
      <c r="B298" s="9" t="s">
        <v>91</v>
      </c>
      <c r="C298" s="26">
        <v>2</v>
      </c>
      <c r="D298" s="18">
        <v>324</v>
      </c>
    </row>
    <row r="299" spans="2:4" s="3" customFormat="1" x14ac:dyDescent="0.35">
      <c r="B299" s="15" t="s">
        <v>92</v>
      </c>
      <c r="C299" s="16"/>
      <c r="D299" s="19">
        <v>594</v>
      </c>
    </row>
    <row r="300" spans="2:4" x14ac:dyDescent="0.35">
      <c r="B300" s="9" t="s">
        <v>93</v>
      </c>
      <c r="C300" s="10">
        <v>1</v>
      </c>
      <c r="D300" s="11">
        <v>237</v>
      </c>
    </row>
    <row r="301" spans="2:4" x14ac:dyDescent="0.35">
      <c r="B301" s="12"/>
      <c r="C301" s="14">
        <v>2</v>
      </c>
      <c r="D301" s="11">
        <v>224</v>
      </c>
    </row>
    <row r="302" spans="2:4" s="3" customFormat="1" x14ac:dyDescent="0.35">
      <c r="B302" s="15" t="s">
        <v>94</v>
      </c>
      <c r="C302" s="16"/>
      <c r="D302" s="19">
        <v>461</v>
      </c>
    </row>
    <row r="303" spans="2:4" x14ac:dyDescent="0.35">
      <c r="B303" s="9" t="s">
        <v>95</v>
      </c>
      <c r="C303" s="10">
        <v>1</v>
      </c>
      <c r="D303" s="11">
        <v>299</v>
      </c>
    </row>
    <row r="304" spans="2:4" x14ac:dyDescent="0.35">
      <c r="B304" s="12"/>
      <c r="C304" s="13">
        <v>2</v>
      </c>
      <c r="D304" s="11">
        <v>301</v>
      </c>
    </row>
    <row r="305" spans="2:4" x14ac:dyDescent="0.35">
      <c r="B305" s="12"/>
      <c r="C305" s="14">
        <v>3</v>
      </c>
      <c r="D305" s="11">
        <v>302</v>
      </c>
    </row>
    <row r="306" spans="2:4" s="3" customFormat="1" x14ac:dyDescent="0.35">
      <c r="B306" s="15" t="s">
        <v>96</v>
      </c>
      <c r="C306" s="16"/>
      <c r="D306" s="19">
        <v>902</v>
      </c>
    </row>
    <row r="307" spans="2:4" x14ac:dyDescent="0.35">
      <c r="B307" s="9" t="s">
        <v>97</v>
      </c>
      <c r="C307" s="10">
        <v>1</v>
      </c>
      <c r="D307" s="11">
        <v>186</v>
      </c>
    </row>
    <row r="308" spans="2:4" x14ac:dyDescent="0.35">
      <c r="B308" s="12"/>
      <c r="C308" s="13">
        <v>2</v>
      </c>
      <c r="D308" s="11">
        <v>191</v>
      </c>
    </row>
    <row r="309" spans="2:4" x14ac:dyDescent="0.35">
      <c r="B309" s="12"/>
      <c r="C309" s="14">
        <v>3</v>
      </c>
      <c r="D309" s="11">
        <v>216</v>
      </c>
    </row>
    <row r="310" spans="2:4" s="3" customFormat="1" x14ac:dyDescent="0.35">
      <c r="B310" s="15" t="s">
        <v>98</v>
      </c>
      <c r="C310" s="16"/>
      <c r="D310" s="19">
        <v>593</v>
      </c>
    </row>
    <row r="311" spans="2:4" x14ac:dyDescent="0.35">
      <c r="B311" s="9" t="s">
        <v>99</v>
      </c>
      <c r="C311" s="10">
        <v>1</v>
      </c>
      <c r="D311" s="11">
        <v>247</v>
      </c>
    </row>
    <row r="312" spans="2:4" x14ac:dyDescent="0.35">
      <c r="B312" s="12"/>
      <c r="C312" s="13">
        <v>2</v>
      </c>
      <c r="D312" s="11">
        <v>361</v>
      </c>
    </row>
    <row r="313" spans="2:4" x14ac:dyDescent="0.35">
      <c r="B313" s="12"/>
      <c r="C313" s="13">
        <v>3</v>
      </c>
      <c r="D313" s="11">
        <v>297</v>
      </c>
    </row>
    <row r="314" spans="2:4" x14ac:dyDescent="0.35">
      <c r="B314" s="12"/>
      <c r="C314" s="13">
        <v>4</v>
      </c>
      <c r="D314" s="11">
        <v>328</v>
      </c>
    </row>
    <row r="315" spans="2:4" x14ac:dyDescent="0.35">
      <c r="B315" s="12"/>
      <c r="C315" s="13">
        <v>5</v>
      </c>
      <c r="D315" s="11">
        <v>341</v>
      </c>
    </row>
    <row r="316" spans="2:4" x14ac:dyDescent="0.35">
      <c r="B316" s="12"/>
      <c r="C316" s="13">
        <v>6</v>
      </c>
      <c r="D316" s="11">
        <v>296</v>
      </c>
    </row>
    <row r="317" spans="2:4" x14ac:dyDescent="0.35">
      <c r="B317" s="12"/>
      <c r="C317" s="13">
        <v>7</v>
      </c>
      <c r="D317" s="11">
        <v>310</v>
      </c>
    </row>
    <row r="318" spans="2:4" x14ac:dyDescent="0.35">
      <c r="B318" s="12"/>
      <c r="C318" s="14">
        <v>8</v>
      </c>
      <c r="D318" s="11">
        <v>337</v>
      </c>
    </row>
    <row r="319" spans="2:4" s="3" customFormat="1" x14ac:dyDescent="0.35">
      <c r="B319" s="15" t="s">
        <v>100</v>
      </c>
      <c r="C319" s="16"/>
      <c r="D319" s="19">
        <v>2517</v>
      </c>
    </row>
    <row r="320" spans="2:4" x14ac:dyDescent="0.35">
      <c r="B320" s="24" t="s">
        <v>101</v>
      </c>
      <c r="C320" s="25">
        <v>1</v>
      </c>
      <c r="D320" s="11">
        <v>208</v>
      </c>
    </row>
    <row r="321" spans="2:4" s="3" customFormat="1" x14ac:dyDescent="0.35">
      <c r="B321" s="15" t="s">
        <v>102</v>
      </c>
      <c r="C321" s="16"/>
      <c r="D321" s="19">
        <v>208</v>
      </c>
    </row>
    <row r="322" spans="2:4" x14ac:dyDescent="0.35">
      <c r="B322" s="9" t="s">
        <v>103</v>
      </c>
      <c r="C322" s="10">
        <v>1</v>
      </c>
      <c r="D322" s="11">
        <v>148</v>
      </c>
    </row>
    <row r="323" spans="2:4" x14ac:dyDescent="0.35">
      <c r="B323" s="12"/>
      <c r="C323" s="13">
        <v>2</v>
      </c>
      <c r="D323" s="11">
        <v>151</v>
      </c>
    </row>
    <row r="324" spans="2:4" x14ac:dyDescent="0.35">
      <c r="B324" s="12"/>
      <c r="C324" s="13">
        <v>3</v>
      </c>
      <c r="D324" s="11">
        <v>207</v>
      </c>
    </row>
    <row r="325" spans="2:4" x14ac:dyDescent="0.35">
      <c r="B325" s="12"/>
      <c r="C325" s="13">
        <v>4</v>
      </c>
      <c r="D325" s="11">
        <v>159</v>
      </c>
    </row>
    <row r="326" spans="2:4" x14ac:dyDescent="0.35">
      <c r="B326" s="12"/>
      <c r="C326" s="14">
        <v>5</v>
      </c>
      <c r="D326" s="11">
        <v>133</v>
      </c>
    </row>
    <row r="327" spans="2:4" s="3" customFormat="1" x14ac:dyDescent="0.35">
      <c r="B327" s="15" t="s">
        <v>104</v>
      </c>
      <c r="C327" s="16"/>
      <c r="D327" s="19">
        <v>798</v>
      </c>
    </row>
    <row r="328" spans="2:4" x14ac:dyDescent="0.35">
      <c r="B328" s="9" t="s">
        <v>105</v>
      </c>
      <c r="C328" s="10">
        <v>1</v>
      </c>
      <c r="D328" s="11">
        <v>218</v>
      </c>
    </row>
    <row r="329" spans="2:4" x14ac:dyDescent="0.35">
      <c r="B329" s="12"/>
      <c r="C329" s="13">
        <v>2</v>
      </c>
      <c r="D329" s="11">
        <v>224</v>
      </c>
    </row>
    <row r="330" spans="2:4" x14ac:dyDescent="0.35">
      <c r="B330" s="12"/>
      <c r="C330" s="13">
        <v>3</v>
      </c>
      <c r="D330" s="11">
        <v>237</v>
      </c>
    </row>
    <row r="331" spans="2:4" x14ac:dyDescent="0.35">
      <c r="B331" s="12"/>
      <c r="C331" s="13">
        <v>4</v>
      </c>
      <c r="D331" s="11">
        <v>205</v>
      </c>
    </row>
    <row r="332" spans="2:4" x14ac:dyDescent="0.35">
      <c r="B332" s="12"/>
      <c r="C332" s="14">
        <v>5</v>
      </c>
      <c r="D332" s="11">
        <v>222</v>
      </c>
    </row>
    <row r="333" spans="2:4" s="3" customFormat="1" x14ac:dyDescent="0.35">
      <c r="B333" s="15" t="s">
        <v>106</v>
      </c>
      <c r="C333" s="16"/>
      <c r="D333" s="19">
        <v>1106</v>
      </c>
    </row>
    <row r="334" spans="2:4" x14ac:dyDescent="0.35">
      <c r="B334" s="24" t="s">
        <v>107</v>
      </c>
      <c r="C334" s="25">
        <v>1</v>
      </c>
      <c r="D334" s="22">
        <v>181</v>
      </c>
    </row>
    <row r="335" spans="2:4" x14ac:dyDescent="0.35">
      <c r="B335" s="9" t="s">
        <v>107</v>
      </c>
      <c r="C335" s="10">
        <v>2</v>
      </c>
      <c r="D335" s="18">
        <v>189</v>
      </c>
    </row>
    <row r="336" spans="2:4" x14ac:dyDescent="0.35">
      <c r="B336" s="12"/>
      <c r="C336" s="13">
        <v>3</v>
      </c>
      <c r="D336" s="11">
        <v>227</v>
      </c>
    </row>
    <row r="337" spans="2:4" x14ac:dyDescent="0.35">
      <c r="B337" s="12"/>
      <c r="C337" s="13">
        <v>4</v>
      </c>
      <c r="D337" s="11">
        <v>223</v>
      </c>
    </row>
    <row r="338" spans="2:4" x14ac:dyDescent="0.35">
      <c r="B338" s="12"/>
      <c r="C338" s="14">
        <v>5</v>
      </c>
      <c r="D338" s="11">
        <v>208</v>
      </c>
    </row>
    <row r="339" spans="2:4" s="3" customFormat="1" x14ac:dyDescent="0.35">
      <c r="B339" s="15" t="s">
        <v>108</v>
      </c>
      <c r="C339" s="16"/>
      <c r="D339" s="19">
        <v>1028</v>
      </c>
    </row>
    <row r="340" spans="2:4" x14ac:dyDescent="0.35">
      <c r="B340" s="9" t="s">
        <v>109</v>
      </c>
      <c r="C340" s="10">
        <v>1</v>
      </c>
      <c r="D340" s="11">
        <v>274</v>
      </c>
    </row>
    <row r="341" spans="2:4" x14ac:dyDescent="0.35">
      <c r="B341" s="12"/>
      <c r="C341" s="13">
        <v>2</v>
      </c>
      <c r="D341" s="11">
        <v>329</v>
      </c>
    </row>
    <row r="342" spans="2:4" x14ac:dyDescent="0.35">
      <c r="B342" s="12"/>
      <c r="C342" s="13">
        <v>3</v>
      </c>
      <c r="D342" s="11">
        <v>249</v>
      </c>
    </row>
    <row r="343" spans="2:4" x14ac:dyDescent="0.35">
      <c r="B343" s="12"/>
      <c r="C343" s="14">
        <v>4</v>
      </c>
      <c r="D343" s="11">
        <v>331</v>
      </c>
    </row>
    <row r="344" spans="2:4" s="3" customFormat="1" x14ac:dyDescent="0.35">
      <c r="B344" s="15" t="s">
        <v>110</v>
      </c>
      <c r="C344" s="16"/>
      <c r="D344" s="19">
        <v>1183</v>
      </c>
    </row>
    <row r="345" spans="2:4" x14ac:dyDescent="0.35">
      <c r="B345" s="9" t="s">
        <v>111</v>
      </c>
      <c r="C345" s="10">
        <v>1</v>
      </c>
      <c r="D345" s="11">
        <v>324</v>
      </c>
    </row>
    <row r="346" spans="2:4" x14ac:dyDescent="0.35">
      <c r="B346" s="12"/>
      <c r="C346" s="14">
        <v>2</v>
      </c>
      <c r="D346" s="11">
        <v>361</v>
      </c>
    </row>
    <row r="347" spans="2:4" s="3" customFormat="1" x14ac:dyDescent="0.35">
      <c r="B347" s="15" t="s">
        <v>112</v>
      </c>
      <c r="C347" s="16"/>
      <c r="D347" s="19">
        <v>685</v>
      </c>
    </row>
    <row r="348" spans="2:4" x14ac:dyDescent="0.35">
      <c r="B348" s="9" t="s">
        <v>113</v>
      </c>
      <c r="C348" s="10">
        <v>1</v>
      </c>
      <c r="D348" s="11">
        <v>222</v>
      </c>
    </row>
    <row r="349" spans="2:4" x14ac:dyDescent="0.35">
      <c r="B349" s="12"/>
      <c r="C349" s="13">
        <v>2</v>
      </c>
      <c r="D349" s="11">
        <v>261</v>
      </c>
    </row>
    <row r="350" spans="2:4" x14ac:dyDescent="0.35">
      <c r="B350" s="12"/>
      <c r="C350" s="13">
        <v>3</v>
      </c>
      <c r="D350" s="11">
        <v>287</v>
      </c>
    </row>
    <row r="351" spans="2:4" x14ac:dyDescent="0.35">
      <c r="B351" s="12"/>
      <c r="C351" s="14">
        <v>4</v>
      </c>
      <c r="D351" s="11">
        <v>242</v>
      </c>
    </row>
    <row r="352" spans="2:4" s="3" customFormat="1" x14ac:dyDescent="0.35">
      <c r="B352" s="15" t="s">
        <v>114</v>
      </c>
      <c r="C352" s="16"/>
      <c r="D352" s="19">
        <v>1012</v>
      </c>
    </row>
    <row r="353" spans="2:4" x14ac:dyDescent="0.35">
      <c r="B353" s="9" t="s">
        <v>115</v>
      </c>
      <c r="C353" s="10">
        <v>1</v>
      </c>
      <c r="D353" s="11">
        <v>285</v>
      </c>
    </row>
    <row r="354" spans="2:4" x14ac:dyDescent="0.35">
      <c r="B354" s="12"/>
      <c r="C354" s="13">
        <v>2</v>
      </c>
      <c r="D354" s="11">
        <v>283</v>
      </c>
    </row>
    <row r="355" spans="2:4" x14ac:dyDescent="0.35">
      <c r="B355" s="12"/>
      <c r="C355" s="13">
        <v>3</v>
      </c>
      <c r="D355" s="11">
        <v>284</v>
      </c>
    </row>
    <row r="356" spans="2:4" x14ac:dyDescent="0.35">
      <c r="B356" s="12"/>
      <c r="C356" s="13">
        <v>4</v>
      </c>
      <c r="D356" s="11">
        <v>239</v>
      </c>
    </row>
    <row r="357" spans="2:4" x14ac:dyDescent="0.35">
      <c r="B357" s="12"/>
      <c r="C357" s="13">
        <v>5</v>
      </c>
      <c r="D357" s="11">
        <v>234</v>
      </c>
    </row>
    <row r="358" spans="2:4" x14ac:dyDescent="0.35">
      <c r="B358" s="12"/>
      <c r="C358" s="13">
        <v>6</v>
      </c>
      <c r="D358" s="11">
        <v>298</v>
      </c>
    </row>
    <row r="359" spans="2:4" x14ac:dyDescent="0.35">
      <c r="B359" s="12"/>
      <c r="C359" s="13">
        <v>7</v>
      </c>
      <c r="D359" s="11">
        <v>329</v>
      </c>
    </row>
    <row r="360" spans="2:4" x14ac:dyDescent="0.35">
      <c r="B360" s="12"/>
      <c r="C360" s="13">
        <v>8</v>
      </c>
      <c r="D360" s="11">
        <v>370</v>
      </c>
    </row>
    <row r="361" spans="2:4" x14ac:dyDescent="0.35">
      <c r="B361" s="12"/>
      <c r="C361" s="14">
        <v>9</v>
      </c>
      <c r="D361" s="11">
        <v>419</v>
      </c>
    </row>
    <row r="362" spans="2:4" s="3" customFormat="1" x14ac:dyDescent="0.35">
      <c r="B362" s="15" t="s">
        <v>116</v>
      </c>
      <c r="C362" s="16"/>
      <c r="D362" s="19">
        <v>2741</v>
      </c>
    </row>
    <row r="363" spans="2:4" x14ac:dyDescent="0.35">
      <c r="B363" s="9" t="s">
        <v>117</v>
      </c>
      <c r="C363" s="10">
        <v>1</v>
      </c>
      <c r="D363" s="11">
        <v>219</v>
      </c>
    </row>
    <row r="364" spans="2:4" x14ac:dyDescent="0.35">
      <c r="B364" s="12"/>
      <c r="C364" s="13">
        <v>2</v>
      </c>
      <c r="D364" s="11">
        <v>253</v>
      </c>
    </row>
    <row r="365" spans="2:4" x14ac:dyDescent="0.35">
      <c r="B365" s="12"/>
      <c r="C365" s="13">
        <v>3</v>
      </c>
      <c r="D365" s="11">
        <v>255</v>
      </c>
    </row>
    <row r="366" spans="2:4" x14ac:dyDescent="0.35">
      <c r="B366" s="12"/>
      <c r="C366" s="13">
        <v>4</v>
      </c>
      <c r="D366" s="11">
        <v>249</v>
      </c>
    </row>
    <row r="367" spans="2:4" x14ac:dyDescent="0.35">
      <c r="B367" s="12"/>
      <c r="C367" s="13">
        <v>5</v>
      </c>
      <c r="D367" s="11">
        <v>222</v>
      </c>
    </row>
    <row r="368" spans="2:4" x14ac:dyDescent="0.35">
      <c r="B368" s="12"/>
      <c r="C368" s="13">
        <v>6</v>
      </c>
      <c r="D368" s="11">
        <v>233</v>
      </c>
    </row>
    <row r="369" spans="2:4" x14ac:dyDescent="0.35">
      <c r="B369" s="12"/>
      <c r="C369" s="14">
        <v>7</v>
      </c>
      <c r="D369" s="11">
        <v>241</v>
      </c>
    </row>
    <row r="370" spans="2:4" s="3" customFormat="1" x14ac:dyDescent="0.35">
      <c r="B370" s="15" t="s">
        <v>118</v>
      </c>
      <c r="C370" s="16"/>
      <c r="D370" s="19">
        <v>1672</v>
      </c>
    </row>
    <row r="371" spans="2:4" x14ac:dyDescent="0.35">
      <c r="B371" s="24" t="s">
        <v>119</v>
      </c>
      <c r="C371" s="25">
        <v>1</v>
      </c>
      <c r="D371" s="22">
        <v>187</v>
      </c>
    </row>
    <row r="372" spans="2:4" x14ac:dyDescent="0.35">
      <c r="B372" s="9" t="s">
        <v>119</v>
      </c>
      <c r="C372" s="10">
        <v>2</v>
      </c>
      <c r="D372" s="18">
        <v>174</v>
      </c>
    </row>
    <row r="373" spans="2:4" x14ac:dyDescent="0.35">
      <c r="B373" s="12"/>
      <c r="C373" s="13">
        <v>3</v>
      </c>
      <c r="D373" s="11">
        <v>192</v>
      </c>
    </row>
    <row r="374" spans="2:4" x14ac:dyDescent="0.35">
      <c r="B374" s="12"/>
      <c r="C374" s="13">
        <v>4</v>
      </c>
      <c r="D374" s="11">
        <v>238</v>
      </c>
    </row>
    <row r="375" spans="2:4" x14ac:dyDescent="0.35">
      <c r="B375" s="12"/>
      <c r="C375" s="13">
        <v>5</v>
      </c>
      <c r="D375" s="11">
        <v>212</v>
      </c>
    </row>
    <row r="376" spans="2:4" x14ac:dyDescent="0.35">
      <c r="B376" s="12"/>
      <c r="C376" s="13">
        <v>6</v>
      </c>
      <c r="D376" s="11">
        <v>167</v>
      </c>
    </row>
    <row r="377" spans="2:4" x14ac:dyDescent="0.35">
      <c r="B377" s="12"/>
      <c r="C377" s="13">
        <v>7</v>
      </c>
      <c r="D377" s="11">
        <v>199</v>
      </c>
    </row>
    <row r="378" spans="2:4" x14ac:dyDescent="0.35">
      <c r="B378" s="12"/>
      <c r="C378" s="13">
        <v>8</v>
      </c>
      <c r="D378" s="11">
        <v>203</v>
      </c>
    </row>
    <row r="379" spans="2:4" x14ac:dyDescent="0.35">
      <c r="B379" s="12"/>
      <c r="C379" s="14">
        <v>9</v>
      </c>
      <c r="D379" s="11">
        <v>167</v>
      </c>
    </row>
    <row r="380" spans="2:4" s="3" customFormat="1" x14ac:dyDescent="0.35">
      <c r="B380" s="15" t="s">
        <v>120</v>
      </c>
      <c r="C380" s="16"/>
      <c r="D380" s="19">
        <v>1739</v>
      </c>
    </row>
    <row r="381" spans="2:4" x14ac:dyDescent="0.35">
      <c r="B381" s="9" t="s">
        <v>121</v>
      </c>
      <c r="C381" s="10">
        <v>1</v>
      </c>
      <c r="D381" s="11">
        <v>169</v>
      </c>
    </row>
    <row r="382" spans="2:4" x14ac:dyDescent="0.35">
      <c r="B382" s="12"/>
      <c r="C382" s="14">
        <v>2</v>
      </c>
      <c r="D382" s="11">
        <v>196</v>
      </c>
    </row>
    <row r="383" spans="2:4" s="3" customFormat="1" x14ac:dyDescent="0.35">
      <c r="B383" s="15" t="s">
        <v>122</v>
      </c>
      <c r="C383" s="16"/>
      <c r="D383" s="19">
        <v>365</v>
      </c>
    </row>
    <row r="384" spans="2:4" x14ac:dyDescent="0.35">
      <c r="B384" s="9" t="s">
        <v>123</v>
      </c>
      <c r="C384" s="10">
        <v>1</v>
      </c>
      <c r="D384" s="11">
        <v>181</v>
      </c>
    </row>
    <row r="385" spans="2:4" x14ac:dyDescent="0.35">
      <c r="B385" s="12"/>
      <c r="C385" s="13">
        <v>2</v>
      </c>
      <c r="D385" s="11">
        <v>141</v>
      </c>
    </row>
    <row r="386" spans="2:4" x14ac:dyDescent="0.35">
      <c r="B386" s="12"/>
      <c r="C386" s="13">
        <v>3</v>
      </c>
      <c r="D386" s="11">
        <v>179</v>
      </c>
    </row>
    <row r="387" spans="2:4" x14ac:dyDescent="0.35">
      <c r="B387" s="12"/>
      <c r="C387" s="13">
        <v>4</v>
      </c>
      <c r="D387" s="11">
        <v>122</v>
      </c>
    </row>
    <row r="388" spans="2:4" x14ac:dyDescent="0.35">
      <c r="B388" s="12"/>
      <c r="C388" s="13">
        <v>5</v>
      </c>
      <c r="D388" s="11">
        <v>158</v>
      </c>
    </row>
    <row r="389" spans="2:4" x14ac:dyDescent="0.35">
      <c r="B389" s="12"/>
      <c r="C389" s="13">
        <v>6</v>
      </c>
      <c r="D389" s="11">
        <v>235</v>
      </c>
    </row>
    <row r="390" spans="2:4" x14ac:dyDescent="0.35">
      <c r="B390" s="12"/>
      <c r="C390" s="13">
        <v>7</v>
      </c>
      <c r="D390" s="11">
        <v>198</v>
      </c>
    </row>
    <row r="391" spans="2:4" x14ac:dyDescent="0.35">
      <c r="B391" s="12"/>
      <c r="C391" s="14">
        <v>8</v>
      </c>
      <c r="D391" s="11">
        <v>216</v>
      </c>
    </row>
    <row r="392" spans="2:4" s="3" customFormat="1" x14ac:dyDescent="0.35">
      <c r="B392" s="15" t="s">
        <v>124</v>
      </c>
      <c r="C392" s="16"/>
      <c r="D392" s="19">
        <v>1430</v>
      </c>
    </row>
    <row r="393" spans="2:4" x14ac:dyDescent="0.35">
      <c r="B393" s="24" t="s">
        <v>125</v>
      </c>
      <c r="C393" s="25">
        <v>1</v>
      </c>
      <c r="D393" s="11">
        <v>256</v>
      </c>
    </row>
    <row r="394" spans="2:4" s="3" customFormat="1" x14ac:dyDescent="0.35">
      <c r="B394" s="15" t="s">
        <v>126</v>
      </c>
      <c r="C394" s="16"/>
      <c r="D394" s="19">
        <v>256</v>
      </c>
    </row>
    <row r="395" spans="2:4" x14ac:dyDescent="0.35">
      <c r="B395" s="9" t="s">
        <v>127</v>
      </c>
      <c r="C395" s="10">
        <v>1</v>
      </c>
      <c r="D395" s="11">
        <v>188</v>
      </c>
    </row>
    <row r="396" spans="2:4" x14ac:dyDescent="0.35">
      <c r="B396" s="12"/>
      <c r="C396" s="13">
        <v>2</v>
      </c>
      <c r="D396" s="11">
        <v>174</v>
      </c>
    </row>
    <row r="397" spans="2:4" x14ac:dyDescent="0.35">
      <c r="B397" s="12"/>
      <c r="C397" s="14">
        <v>3</v>
      </c>
      <c r="D397" s="11">
        <v>250</v>
      </c>
    </row>
    <row r="398" spans="2:4" s="3" customFormat="1" x14ac:dyDescent="0.35">
      <c r="B398" s="15" t="s">
        <v>128</v>
      </c>
      <c r="C398" s="16"/>
      <c r="D398" s="19">
        <v>612</v>
      </c>
    </row>
    <row r="399" spans="2:4" x14ac:dyDescent="0.35">
      <c r="B399" s="9" t="s">
        <v>129</v>
      </c>
      <c r="C399" s="10">
        <v>1</v>
      </c>
      <c r="D399" s="11">
        <v>253</v>
      </c>
    </row>
    <row r="400" spans="2:4" x14ac:dyDescent="0.35">
      <c r="B400" s="12"/>
      <c r="C400" s="13">
        <v>2</v>
      </c>
      <c r="D400" s="11">
        <v>281</v>
      </c>
    </row>
    <row r="401" spans="2:4" x14ac:dyDescent="0.35">
      <c r="B401" s="12"/>
      <c r="C401" s="14">
        <v>3</v>
      </c>
      <c r="D401" s="11">
        <v>263</v>
      </c>
    </row>
    <row r="402" spans="2:4" s="3" customFormat="1" x14ac:dyDescent="0.35">
      <c r="B402" s="15" t="s">
        <v>130</v>
      </c>
      <c r="C402" s="16"/>
      <c r="D402" s="19">
        <v>797</v>
      </c>
    </row>
    <row r="403" spans="2:4" x14ac:dyDescent="0.35">
      <c r="B403" s="9" t="s">
        <v>131</v>
      </c>
      <c r="C403" s="10">
        <v>1</v>
      </c>
      <c r="D403" s="11">
        <v>169</v>
      </c>
    </row>
    <row r="404" spans="2:4" x14ac:dyDescent="0.35">
      <c r="B404" s="12"/>
      <c r="C404" s="13">
        <v>2</v>
      </c>
      <c r="D404" s="11">
        <v>202</v>
      </c>
    </row>
    <row r="405" spans="2:4" x14ac:dyDescent="0.35">
      <c r="B405" s="12"/>
      <c r="C405" s="13">
        <v>3</v>
      </c>
      <c r="D405" s="11">
        <v>182</v>
      </c>
    </row>
    <row r="406" spans="2:4" x14ac:dyDescent="0.35">
      <c r="B406" s="12"/>
      <c r="C406" s="14">
        <v>4</v>
      </c>
      <c r="D406" s="11">
        <v>202</v>
      </c>
    </row>
    <row r="407" spans="2:4" s="3" customFormat="1" x14ac:dyDescent="0.35">
      <c r="B407" s="15" t="s">
        <v>132</v>
      </c>
      <c r="C407" s="16"/>
      <c r="D407" s="19">
        <v>755</v>
      </c>
    </row>
    <row r="408" spans="2:4" x14ac:dyDescent="0.35">
      <c r="B408" s="24" t="s">
        <v>133</v>
      </c>
      <c r="C408" s="25">
        <v>1</v>
      </c>
      <c r="D408" s="22">
        <v>212</v>
      </c>
    </row>
    <row r="409" spans="2:4" s="3" customFormat="1" x14ac:dyDescent="0.35">
      <c r="B409" s="15" t="s">
        <v>134</v>
      </c>
      <c r="C409" s="16"/>
      <c r="D409" s="23">
        <v>212</v>
      </c>
    </row>
    <row r="410" spans="2:4" x14ac:dyDescent="0.35">
      <c r="B410" s="9" t="s">
        <v>135</v>
      </c>
      <c r="C410" s="10">
        <v>1</v>
      </c>
      <c r="D410" s="11">
        <v>242</v>
      </c>
    </row>
    <row r="411" spans="2:4" x14ac:dyDescent="0.35">
      <c r="B411" s="12"/>
      <c r="C411" s="13">
        <v>2</v>
      </c>
      <c r="D411" s="11">
        <v>249</v>
      </c>
    </row>
    <row r="412" spans="2:4" x14ac:dyDescent="0.35">
      <c r="B412" s="12"/>
      <c r="C412" s="13">
        <v>3</v>
      </c>
      <c r="D412" s="11">
        <v>236</v>
      </c>
    </row>
    <row r="413" spans="2:4" x14ac:dyDescent="0.35">
      <c r="B413" s="12"/>
      <c r="C413" s="14">
        <v>4</v>
      </c>
      <c r="D413" s="11">
        <v>249</v>
      </c>
    </row>
    <row r="414" spans="2:4" s="3" customFormat="1" x14ac:dyDescent="0.35">
      <c r="B414" s="15" t="s">
        <v>136</v>
      </c>
      <c r="C414" s="16"/>
      <c r="D414" s="19">
        <v>976</v>
      </c>
    </row>
    <row r="415" spans="2:4" x14ac:dyDescent="0.35">
      <c r="B415" s="9" t="s">
        <v>137</v>
      </c>
      <c r="C415" s="10">
        <v>1</v>
      </c>
      <c r="D415" s="11">
        <v>227</v>
      </c>
    </row>
    <row r="416" spans="2:4" x14ac:dyDescent="0.35">
      <c r="B416" s="12"/>
      <c r="C416" s="13">
        <v>2</v>
      </c>
      <c r="D416" s="11">
        <v>244</v>
      </c>
    </row>
    <row r="417" spans="2:4" x14ac:dyDescent="0.35">
      <c r="B417" s="12"/>
      <c r="C417" s="13">
        <v>3</v>
      </c>
      <c r="D417" s="11">
        <v>258</v>
      </c>
    </row>
    <row r="418" spans="2:4" x14ac:dyDescent="0.35">
      <c r="B418" s="12"/>
      <c r="C418" s="13">
        <v>4</v>
      </c>
      <c r="D418" s="11">
        <v>270</v>
      </c>
    </row>
    <row r="419" spans="2:4" x14ac:dyDescent="0.35">
      <c r="B419" s="12"/>
      <c r="C419" s="14">
        <v>5</v>
      </c>
      <c r="D419" s="11">
        <v>232</v>
      </c>
    </row>
    <row r="420" spans="2:4" s="3" customFormat="1" x14ac:dyDescent="0.35">
      <c r="B420" s="15" t="s">
        <v>138</v>
      </c>
      <c r="C420" s="16"/>
      <c r="D420" s="19">
        <v>1231</v>
      </c>
    </row>
    <row r="421" spans="2:4" x14ac:dyDescent="0.35">
      <c r="B421" s="9" t="s">
        <v>139</v>
      </c>
      <c r="C421" s="10">
        <v>1</v>
      </c>
      <c r="D421" s="11">
        <v>162</v>
      </c>
    </row>
    <row r="422" spans="2:4" x14ac:dyDescent="0.35">
      <c r="B422" s="12"/>
      <c r="C422" s="13">
        <v>2</v>
      </c>
      <c r="D422" s="11">
        <v>188</v>
      </c>
    </row>
    <row r="423" spans="2:4" x14ac:dyDescent="0.35">
      <c r="B423" s="12"/>
      <c r="C423" s="13">
        <v>3</v>
      </c>
      <c r="D423" s="11">
        <v>220</v>
      </c>
    </row>
    <row r="424" spans="2:4" x14ac:dyDescent="0.35">
      <c r="B424" s="12"/>
      <c r="C424" s="13">
        <v>4</v>
      </c>
      <c r="D424" s="11">
        <v>214</v>
      </c>
    </row>
    <row r="425" spans="2:4" x14ac:dyDescent="0.35">
      <c r="B425" s="12"/>
      <c r="C425" s="13">
        <v>5</v>
      </c>
      <c r="D425" s="11">
        <v>211</v>
      </c>
    </row>
    <row r="426" spans="2:4" x14ac:dyDescent="0.35">
      <c r="B426" s="12"/>
      <c r="C426" s="13">
        <v>6</v>
      </c>
      <c r="D426" s="11">
        <v>232</v>
      </c>
    </row>
    <row r="427" spans="2:4" x14ac:dyDescent="0.35">
      <c r="B427" s="12"/>
      <c r="C427" s="14">
        <v>7</v>
      </c>
      <c r="D427" s="11">
        <v>200</v>
      </c>
    </row>
    <row r="428" spans="2:4" s="3" customFormat="1" x14ac:dyDescent="0.35">
      <c r="B428" s="15" t="s">
        <v>140</v>
      </c>
      <c r="C428" s="16"/>
      <c r="D428" s="19">
        <v>1427</v>
      </c>
    </row>
    <row r="429" spans="2:4" x14ac:dyDescent="0.35">
      <c r="B429" s="9" t="s">
        <v>141</v>
      </c>
      <c r="C429" s="10">
        <v>1</v>
      </c>
      <c r="D429" s="11">
        <v>237</v>
      </c>
    </row>
    <row r="430" spans="2:4" x14ac:dyDescent="0.35">
      <c r="B430" s="12"/>
      <c r="C430" s="13">
        <v>2</v>
      </c>
      <c r="D430" s="11">
        <v>258</v>
      </c>
    </row>
    <row r="431" spans="2:4" x14ac:dyDescent="0.35">
      <c r="B431" s="12"/>
      <c r="C431" s="13">
        <v>3</v>
      </c>
      <c r="D431" s="11">
        <v>289</v>
      </c>
    </row>
    <row r="432" spans="2:4" x14ac:dyDescent="0.35">
      <c r="B432" s="12"/>
      <c r="C432" s="13">
        <v>4</v>
      </c>
      <c r="D432" s="11">
        <v>305</v>
      </c>
    </row>
    <row r="433" spans="2:4" x14ac:dyDescent="0.35">
      <c r="B433" s="12"/>
      <c r="C433" s="13">
        <v>5</v>
      </c>
      <c r="D433" s="11">
        <v>293</v>
      </c>
    </row>
    <row r="434" spans="2:4" x14ac:dyDescent="0.35">
      <c r="B434" s="12"/>
      <c r="C434" s="13">
        <v>6</v>
      </c>
      <c r="D434" s="11">
        <v>262</v>
      </c>
    </row>
    <row r="435" spans="2:4" x14ac:dyDescent="0.35">
      <c r="B435" s="12"/>
      <c r="C435" s="13">
        <v>7</v>
      </c>
      <c r="D435" s="11">
        <v>280</v>
      </c>
    </row>
    <row r="436" spans="2:4" x14ac:dyDescent="0.35">
      <c r="B436" s="12"/>
      <c r="C436" s="14">
        <v>8</v>
      </c>
      <c r="D436" s="11">
        <v>257</v>
      </c>
    </row>
    <row r="437" spans="2:4" s="3" customFormat="1" x14ac:dyDescent="0.35">
      <c r="B437" s="15" t="s">
        <v>142</v>
      </c>
      <c r="C437" s="16"/>
      <c r="D437" s="19">
        <v>2181</v>
      </c>
    </row>
    <row r="438" spans="2:4" x14ac:dyDescent="0.35">
      <c r="B438" s="9" t="s">
        <v>143</v>
      </c>
      <c r="C438" s="10">
        <v>1</v>
      </c>
      <c r="D438" s="11">
        <v>271</v>
      </c>
    </row>
    <row r="439" spans="2:4" x14ac:dyDescent="0.35">
      <c r="B439" s="12"/>
      <c r="C439" s="13">
        <v>2</v>
      </c>
      <c r="D439" s="11">
        <v>272</v>
      </c>
    </row>
    <row r="440" spans="2:4" x14ac:dyDescent="0.35">
      <c r="B440" s="12"/>
      <c r="C440" s="14">
        <v>3</v>
      </c>
      <c r="D440" s="11">
        <v>253</v>
      </c>
    </row>
    <row r="441" spans="2:4" s="3" customFormat="1" x14ac:dyDescent="0.35">
      <c r="B441" s="15" t="s">
        <v>144</v>
      </c>
      <c r="C441" s="16"/>
      <c r="D441" s="19">
        <v>796</v>
      </c>
    </row>
    <row r="442" spans="2:4" x14ac:dyDescent="0.35">
      <c r="B442" s="9" t="s">
        <v>145</v>
      </c>
      <c r="C442" s="10">
        <v>1</v>
      </c>
      <c r="D442" s="11">
        <v>267</v>
      </c>
    </row>
    <row r="443" spans="2:4" x14ac:dyDescent="0.35">
      <c r="B443" s="12"/>
      <c r="C443" s="13">
        <v>2</v>
      </c>
      <c r="D443" s="11">
        <v>267</v>
      </c>
    </row>
    <row r="444" spans="2:4" x14ac:dyDescent="0.35">
      <c r="B444" s="12"/>
      <c r="C444" s="14">
        <v>3</v>
      </c>
      <c r="D444" s="11">
        <v>260</v>
      </c>
    </row>
    <row r="445" spans="2:4" s="3" customFormat="1" x14ac:dyDescent="0.35">
      <c r="B445" s="15" t="s">
        <v>146</v>
      </c>
      <c r="C445" s="16"/>
      <c r="D445" s="17">
        <v>794</v>
      </c>
    </row>
    <row r="446" spans="2:4" x14ac:dyDescent="0.35">
      <c r="B446" s="9" t="s">
        <v>147</v>
      </c>
      <c r="C446" s="10">
        <v>1</v>
      </c>
      <c r="D446" s="18">
        <v>238</v>
      </c>
    </row>
    <row r="447" spans="2:4" x14ac:dyDescent="0.35">
      <c r="B447" s="12"/>
      <c r="C447" s="14">
        <v>2</v>
      </c>
      <c r="D447" s="11">
        <v>252</v>
      </c>
    </row>
    <row r="448" spans="2:4" s="3" customFormat="1" x14ac:dyDescent="0.35">
      <c r="B448" s="15" t="s">
        <v>148</v>
      </c>
      <c r="C448" s="16"/>
      <c r="D448" s="19">
        <v>490</v>
      </c>
    </row>
    <row r="449" spans="2:4" x14ac:dyDescent="0.35">
      <c r="B449" s="9" t="s">
        <v>149</v>
      </c>
      <c r="C449" s="10">
        <v>1</v>
      </c>
      <c r="D449" s="11">
        <v>309</v>
      </c>
    </row>
    <row r="450" spans="2:4" x14ac:dyDescent="0.35">
      <c r="B450" s="12"/>
      <c r="C450" s="14">
        <v>2</v>
      </c>
      <c r="D450" s="11">
        <v>330</v>
      </c>
    </row>
    <row r="451" spans="2:4" s="3" customFormat="1" x14ac:dyDescent="0.35">
      <c r="B451" s="15" t="s">
        <v>150</v>
      </c>
      <c r="C451" s="16"/>
      <c r="D451" s="19">
        <v>639</v>
      </c>
    </row>
    <row r="452" spans="2:4" x14ac:dyDescent="0.35">
      <c r="B452" s="9" t="s">
        <v>151</v>
      </c>
      <c r="C452" s="10">
        <v>1</v>
      </c>
      <c r="D452" s="11">
        <v>218</v>
      </c>
    </row>
    <row r="453" spans="2:4" x14ac:dyDescent="0.35">
      <c r="B453" s="12"/>
      <c r="C453" s="13">
        <v>2</v>
      </c>
      <c r="D453" s="11">
        <v>196</v>
      </c>
    </row>
    <row r="454" spans="2:4" x14ac:dyDescent="0.35">
      <c r="B454" s="12"/>
      <c r="C454" s="13">
        <v>3</v>
      </c>
      <c r="D454" s="11">
        <v>240</v>
      </c>
    </row>
    <row r="455" spans="2:4" x14ac:dyDescent="0.35">
      <c r="B455" s="12"/>
      <c r="C455" s="13">
        <v>4</v>
      </c>
      <c r="D455" s="11">
        <v>216</v>
      </c>
    </row>
    <row r="456" spans="2:4" x14ac:dyDescent="0.35">
      <c r="B456" s="12"/>
      <c r="C456" s="13">
        <v>5</v>
      </c>
      <c r="D456" s="11">
        <v>226</v>
      </c>
    </row>
    <row r="457" spans="2:4" x14ac:dyDescent="0.35">
      <c r="B457" s="12"/>
      <c r="C457" s="13">
        <v>6</v>
      </c>
      <c r="D457" s="11">
        <v>235</v>
      </c>
    </row>
    <row r="458" spans="2:4" x14ac:dyDescent="0.35">
      <c r="B458" s="12"/>
      <c r="C458" s="13">
        <v>7</v>
      </c>
      <c r="D458" s="11">
        <v>235</v>
      </c>
    </row>
    <row r="459" spans="2:4" x14ac:dyDescent="0.35">
      <c r="B459" s="12"/>
      <c r="C459" s="13">
        <v>8</v>
      </c>
      <c r="D459" s="11">
        <v>217</v>
      </c>
    </row>
    <row r="460" spans="2:4" x14ac:dyDescent="0.35">
      <c r="B460" s="12"/>
      <c r="C460" s="13">
        <v>9</v>
      </c>
      <c r="D460" s="11">
        <v>230</v>
      </c>
    </row>
    <row r="461" spans="2:4" x14ac:dyDescent="0.35">
      <c r="B461" s="12"/>
      <c r="C461" s="14">
        <v>10</v>
      </c>
      <c r="D461" s="11">
        <v>229</v>
      </c>
    </row>
    <row r="462" spans="2:4" s="3" customFormat="1" x14ac:dyDescent="0.35">
      <c r="B462" s="15" t="s">
        <v>152</v>
      </c>
      <c r="C462" s="16"/>
      <c r="D462" s="19">
        <v>2242</v>
      </c>
    </row>
    <row r="463" spans="2:4" x14ac:dyDescent="0.35">
      <c r="B463" s="9" t="s">
        <v>153</v>
      </c>
      <c r="C463" s="10">
        <v>1</v>
      </c>
      <c r="D463" s="11">
        <v>221</v>
      </c>
    </row>
    <row r="464" spans="2:4" x14ac:dyDescent="0.35">
      <c r="B464" s="12"/>
      <c r="C464" s="13">
        <v>2</v>
      </c>
      <c r="D464" s="11">
        <v>268</v>
      </c>
    </row>
    <row r="465" spans="2:4" x14ac:dyDescent="0.35">
      <c r="B465" s="12"/>
      <c r="C465" s="14">
        <v>3</v>
      </c>
      <c r="D465" s="11">
        <v>240</v>
      </c>
    </row>
    <row r="466" spans="2:4" s="3" customFormat="1" x14ac:dyDescent="0.35">
      <c r="B466" s="15" t="s">
        <v>154</v>
      </c>
      <c r="C466" s="16"/>
      <c r="D466" s="19">
        <v>729</v>
      </c>
    </row>
    <row r="467" spans="2:4" x14ac:dyDescent="0.35">
      <c r="B467" s="9" t="s">
        <v>155</v>
      </c>
      <c r="C467" s="10">
        <v>1</v>
      </c>
      <c r="D467" s="11">
        <v>326</v>
      </c>
    </row>
    <row r="468" spans="2:4" x14ac:dyDescent="0.35">
      <c r="B468" s="12"/>
      <c r="C468" s="14">
        <v>2</v>
      </c>
      <c r="D468" s="11">
        <v>289</v>
      </c>
    </row>
    <row r="469" spans="2:4" s="3" customFormat="1" x14ac:dyDescent="0.35">
      <c r="B469" s="15" t="s">
        <v>156</v>
      </c>
      <c r="C469" s="16"/>
      <c r="D469" s="19">
        <v>615</v>
      </c>
    </row>
    <row r="470" spans="2:4" x14ac:dyDescent="0.35">
      <c r="B470" s="9" t="s">
        <v>157</v>
      </c>
      <c r="C470" s="10">
        <v>1</v>
      </c>
      <c r="D470" s="11">
        <v>226</v>
      </c>
    </row>
    <row r="471" spans="2:4" x14ac:dyDescent="0.35">
      <c r="B471" s="12"/>
      <c r="C471" s="13">
        <v>2</v>
      </c>
      <c r="D471" s="11">
        <v>271</v>
      </c>
    </row>
    <row r="472" spans="2:4" x14ac:dyDescent="0.35">
      <c r="B472" s="12"/>
      <c r="C472" s="13">
        <v>3</v>
      </c>
      <c r="D472" s="11">
        <v>326</v>
      </c>
    </row>
    <row r="473" spans="2:4" x14ac:dyDescent="0.35">
      <c r="B473" s="12"/>
      <c r="C473" s="13">
        <v>4</v>
      </c>
      <c r="D473" s="11">
        <v>284</v>
      </c>
    </row>
    <row r="474" spans="2:4" x14ac:dyDescent="0.35">
      <c r="B474" s="12"/>
      <c r="C474" s="13">
        <v>5</v>
      </c>
      <c r="D474" s="11">
        <v>318</v>
      </c>
    </row>
    <row r="475" spans="2:4" x14ac:dyDescent="0.35">
      <c r="B475" s="12"/>
      <c r="C475" s="13">
        <v>6</v>
      </c>
      <c r="D475" s="11">
        <v>268</v>
      </c>
    </row>
    <row r="476" spans="2:4" x14ac:dyDescent="0.35">
      <c r="B476" s="12"/>
      <c r="C476" s="13">
        <v>7</v>
      </c>
      <c r="D476" s="11">
        <v>267</v>
      </c>
    </row>
    <row r="477" spans="2:4" x14ac:dyDescent="0.35">
      <c r="B477" s="12"/>
      <c r="C477" s="13">
        <v>8</v>
      </c>
      <c r="D477" s="11">
        <v>288</v>
      </c>
    </row>
    <row r="478" spans="2:4" x14ac:dyDescent="0.35">
      <c r="B478" s="12"/>
      <c r="C478" s="13">
        <v>9</v>
      </c>
      <c r="D478" s="11">
        <v>224</v>
      </c>
    </row>
    <row r="479" spans="2:4" x14ac:dyDescent="0.35">
      <c r="B479" s="12"/>
      <c r="C479" s="13">
        <v>10</v>
      </c>
      <c r="D479" s="11">
        <v>301</v>
      </c>
    </row>
    <row r="480" spans="2:4" x14ac:dyDescent="0.35">
      <c r="B480" s="12"/>
      <c r="C480" s="14">
        <v>11</v>
      </c>
      <c r="D480" s="11">
        <v>243</v>
      </c>
    </row>
    <row r="481" spans="2:4" s="3" customFormat="1" x14ac:dyDescent="0.35">
      <c r="B481" s="27" t="s">
        <v>158</v>
      </c>
      <c r="C481" s="28"/>
      <c r="D481" s="19">
        <v>3016</v>
      </c>
    </row>
    <row r="482" spans="2:4" s="3" customFormat="1" x14ac:dyDescent="0.35">
      <c r="B482" s="29" t="s">
        <v>159</v>
      </c>
      <c r="C482" s="29"/>
      <c r="D482" s="19">
        <v>94775</v>
      </c>
    </row>
  </sheetData>
  <autoFilter ref="B4:D482"/>
  <mergeCells count="80">
    <mergeCell ref="B481:C481"/>
    <mergeCell ref="B482:C482"/>
    <mergeCell ref="B445:C445"/>
    <mergeCell ref="B448:C448"/>
    <mergeCell ref="B451:C451"/>
    <mergeCell ref="B462:C462"/>
    <mergeCell ref="B466:C466"/>
    <mergeCell ref="B469:C469"/>
    <mergeCell ref="B409:C409"/>
    <mergeCell ref="B414:C414"/>
    <mergeCell ref="B420:C420"/>
    <mergeCell ref="B428:C428"/>
    <mergeCell ref="B437:C437"/>
    <mergeCell ref="B441:C441"/>
    <mergeCell ref="B383:C383"/>
    <mergeCell ref="B392:C392"/>
    <mergeCell ref="B394:C394"/>
    <mergeCell ref="B398:C398"/>
    <mergeCell ref="B402:C402"/>
    <mergeCell ref="B407:C407"/>
    <mergeCell ref="B344:C344"/>
    <mergeCell ref="B347:C347"/>
    <mergeCell ref="B352:C352"/>
    <mergeCell ref="B362:C362"/>
    <mergeCell ref="B370:C370"/>
    <mergeCell ref="B380:C380"/>
    <mergeCell ref="B310:C310"/>
    <mergeCell ref="B319:C319"/>
    <mergeCell ref="B321:C321"/>
    <mergeCell ref="B327:C327"/>
    <mergeCell ref="B333:C333"/>
    <mergeCell ref="B339:C339"/>
    <mergeCell ref="B285:C285"/>
    <mergeCell ref="B289:C289"/>
    <mergeCell ref="B296:C296"/>
    <mergeCell ref="B299:C299"/>
    <mergeCell ref="B302:C302"/>
    <mergeCell ref="B306:C306"/>
    <mergeCell ref="B256:C256"/>
    <mergeCell ref="B260:C260"/>
    <mergeCell ref="B264:C264"/>
    <mergeCell ref="B270:C270"/>
    <mergeCell ref="B274:C274"/>
    <mergeCell ref="B281:C281"/>
    <mergeCell ref="B229:C229"/>
    <mergeCell ref="B233:C233"/>
    <mergeCell ref="B237:C237"/>
    <mergeCell ref="B243:C243"/>
    <mergeCell ref="B249:C249"/>
    <mergeCell ref="B253:C253"/>
    <mergeCell ref="B187:C187"/>
    <mergeCell ref="B196:C196"/>
    <mergeCell ref="B202:C202"/>
    <mergeCell ref="B206:C206"/>
    <mergeCell ref="B210:C210"/>
    <mergeCell ref="B221:C221"/>
    <mergeCell ref="B137:C137"/>
    <mergeCell ref="B140:C140"/>
    <mergeCell ref="B147:C147"/>
    <mergeCell ref="B152:C152"/>
    <mergeCell ref="B169:C169"/>
    <mergeCell ref="B180:C180"/>
    <mergeCell ref="B103:C103"/>
    <mergeCell ref="B107:C107"/>
    <mergeCell ref="B115:C115"/>
    <mergeCell ref="B126:C126"/>
    <mergeCell ref="B131:C131"/>
    <mergeCell ref="B133:C133"/>
    <mergeCell ref="B60:C60"/>
    <mergeCell ref="B72:C72"/>
    <mergeCell ref="B76:C76"/>
    <mergeCell ref="B81:C81"/>
    <mergeCell ref="B92:C92"/>
    <mergeCell ref="B95:C95"/>
    <mergeCell ref="A1:E1"/>
    <mergeCell ref="A2:E2"/>
    <mergeCell ref="B38:C38"/>
    <mergeCell ref="B42:C42"/>
    <mergeCell ref="B48:C48"/>
    <mergeCell ref="B55:C55"/>
  </mergeCells>
  <printOptions horizontalCentered="1"/>
  <pageMargins left="0.59055118110236227" right="0.39370078740157483" top="0.59055118110236227" bottom="0.39370078740157483" header="0.19685039370078741" footer="0"/>
  <pageSetup paperSize="9" scale="96" firstPageNumber="11" orientation="portrait" useFirstPageNumber="1" r:id="rId1"/>
  <headerFooter>
    <oddHeader>&amp;C&amp;"TH SarabunPSK,Regular"&amp;16&amp;P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H15"/>
  <sheetViews>
    <sheetView zoomScaleNormal="100" workbookViewId="0">
      <selection activeCell="E6" sqref="E6"/>
    </sheetView>
  </sheetViews>
  <sheetFormatPr defaultRowHeight="21" x14ac:dyDescent="0.2"/>
  <cols>
    <col min="1" max="1" width="22.625" style="31" customWidth="1"/>
    <col min="2" max="5" width="14.625" style="35" customWidth="1"/>
    <col min="6" max="6" width="9" style="31"/>
    <col min="7" max="7" width="13.375" style="31" customWidth="1"/>
    <col min="8" max="16384" width="9" style="31"/>
  </cols>
  <sheetData>
    <row r="1" spans="1:8" ht="23.25" x14ac:dyDescent="0.2">
      <c r="A1" s="37" t="s">
        <v>280</v>
      </c>
      <c r="B1" s="37"/>
      <c r="C1" s="37"/>
      <c r="D1" s="37"/>
      <c r="E1" s="37"/>
    </row>
    <row r="2" spans="1:8" ht="23.25" x14ac:dyDescent="0.2">
      <c r="A2" s="37" t="s">
        <v>273</v>
      </c>
      <c r="B2" s="37"/>
      <c r="C2" s="37"/>
      <c r="D2" s="37"/>
      <c r="E2" s="37"/>
    </row>
    <row r="3" spans="1:8" ht="15" customHeight="1" x14ac:dyDescent="0.2"/>
    <row r="4" spans="1:8" s="32" customFormat="1" x14ac:dyDescent="0.2">
      <c r="A4" s="38" t="s">
        <v>274</v>
      </c>
      <c r="B4" s="39" t="s">
        <v>161</v>
      </c>
      <c r="C4" s="39"/>
      <c r="D4" s="39"/>
      <c r="E4" s="39"/>
      <c r="G4" s="56"/>
      <c r="H4" s="56"/>
    </row>
    <row r="5" spans="1:8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  <c r="G5" s="32" t="s">
        <v>274</v>
      </c>
      <c r="H5" s="32" t="s">
        <v>171</v>
      </c>
    </row>
    <row r="6" spans="1:8" x14ac:dyDescent="0.2">
      <c r="A6" s="59" t="s">
        <v>275</v>
      </c>
      <c r="B6" s="43">
        <v>285</v>
      </c>
      <c r="C6" s="43">
        <v>70</v>
      </c>
      <c r="D6" s="43">
        <v>355</v>
      </c>
      <c r="E6" s="60">
        <f>D6*100/$D$10</f>
        <v>18.703898840885142</v>
      </c>
      <c r="G6" s="31" t="s">
        <v>275</v>
      </c>
      <c r="H6" s="61">
        <v>18.703898840885142</v>
      </c>
    </row>
    <row r="7" spans="1:8" x14ac:dyDescent="0.2">
      <c r="A7" s="59" t="s">
        <v>276</v>
      </c>
      <c r="B7" s="43">
        <v>495</v>
      </c>
      <c r="C7" s="43">
        <v>126</v>
      </c>
      <c r="D7" s="43">
        <v>621</v>
      </c>
      <c r="E7" s="60">
        <f t="shared" ref="E7:E10" si="0">D7*100/$D$10</f>
        <v>32.718651211801898</v>
      </c>
      <c r="G7" s="31" t="s">
        <v>276</v>
      </c>
      <c r="H7" s="61">
        <v>32.718651211801898</v>
      </c>
    </row>
    <row r="8" spans="1:8" x14ac:dyDescent="0.2">
      <c r="A8" s="59" t="s">
        <v>277</v>
      </c>
      <c r="B8" s="43">
        <v>570</v>
      </c>
      <c r="C8" s="43">
        <v>135</v>
      </c>
      <c r="D8" s="43">
        <v>705</v>
      </c>
      <c r="E8" s="60">
        <f t="shared" si="0"/>
        <v>37.144362486828243</v>
      </c>
      <c r="G8" s="31" t="s">
        <v>277</v>
      </c>
      <c r="H8" s="61">
        <v>37.144362486828243</v>
      </c>
    </row>
    <row r="9" spans="1:8" x14ac:dyDescent="0.2">
      <c r="A9" s="59" t="s">
        <v>278</v>
      </c>
      <c r="B9" s="43">
        <v>171</v>
      </c>
      <c r="C9" s="43">
        <v>46</v>
      </c>
      <c r="D9" s="43">
        <v>217</v>
      </c>
      <c r="E9" s="60">
        <f t="shared" si="0"/>
        <v>11.433087460484721</v>
      </c>
      <c r="G9" s="31" t="s">
        <v>278</v>
      </c>
      <c r="H9" s="61">
        <v>11.433087460484721</v>
      </c>
    </row>
    <row r="10" spans="1:8" s="34" customFormat="1" ht="21.95" customHeight="1" x14ac:dyDescent="0.2">
      <c r="A10" s="62" t="s">
        <v>159</v>
      </c>
      <c r="B10" s="40">
        <f>SUM(B6:B9)</f>
        <v>1521</v>
      </c>
      <c r="C10" s="40">
        <f t="shared" ref="C10:D10" si="1">SUM(C6:C9)</f>
        <v>377</v>
      </c>
      <c r="D10" s="40">
        <f t="shared" si="1"/>
        <v>1898</v>
      </c>
      <c r="E10" s="52">
        <f t="shared" si="0"/>
        <v>100</v>
      </c>
      <c r="G10" s="31"/>
      <c r="H10" s="31"/>
    </row>
    <row r="13" spans="1:8" x14ac:dyDescent="0.2">
      <c r="A13" s="55" t="s">
        <v>281</v>
      </c>
      <c r="B13" s="55"/>
      <c r="C13" s="55"/>
      <c r="D13" s="55"/>
      <c r="E13" s="55"/>
      <c r="F13" s="34"/>
      <c r="G13" s="34"/>
    </row>
    <row r="14" spans="1:8" x14ac:dyDescent="0.2">
      <c r="A14" s="55" t="s">
        <v>273</v>
      </c>
      <c r="B14" s="55"/>
      <c r="C14" s="55"/>
      <c r="D14" s="55"/>
      <c r="E14" s="55"/>
      <c r="F14" s="34"/>
      <c r="G14" s="34"/>
    </row>
    <row r="15" spans="1:8" ht="15" customHeight="1" x14ac:dyDescent="0.2">
      <c r="A15" s="32"/>
      <c r="B15" s="32"/>
      <c r="C15" s="32"/>
      <c r="D15" s="32"/>
      <c r="E15" s="32"/>
      <c r="F15" s="34"/>
      <c r="G15" s="34"/>
    </row>
  </sheetData>
  <autoFilter ref="A5:E10"/>
  <mergeCells count="6">
    <mergeCell ref="A1:E1"/>
    <mergeCell ref="A2:E2"/>
    <mergeCell ref="A4:A5"/>
    <mergeCell ref="B4:E4"/>
    <mergeCell ref="A13:E13"/>
    <mergeCell ref="A14:E14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8" orientation="portrait" useFirstPageNumber="1" r:id="rId1"/>
  <headerFooter>
    <oddHeader>&amp;C&amp;"TH SarabunPSK,ธรรมดา"&amp;16&amp;P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E90"/>
  <sheetViews>
    <sheetView topLeftCell="A16" zoomScaleNormal="100" workbookViewId="0">
      <selection activeCell="E6" sqref="E6"/>
    </sheetView>
  </sheetViews>
  <sheetFormatPr defaultRowHeight="21" x14ac:dyDescent="0.2"/>
  <cols>
    <col min="1" max="1" width="5.625" style="31" customWidth="1"/>
    <col min="2" max="2" width="18.625" style="31" customWidth="1"/>
    <col min="3" max="5" width="18.625" style="67" customWidth="1"/>
    <col min="6" max="16384" width="9" style="31"/>
  </cols>
  <sheetData>
    <row r="1" spans="1:5" ht="23.25" x14ac:dyDescent="0.2">
      <c r="A1" s="37" t="s">
        <v>282</v>
      </c>
      <c r="B1" s="37"/>
      <c r="C1" s="37"/>
      <c r="D1" s="37"/>
      <c r="E1" s="37"/>
    </row>
    <row r="2" spans="1:5" ht="23.25" x14ac:dyDescent="0.2">
      <c r="A2" s="37" t="s">
        <v>283</v>
      </c>
      <c r="B2" s="37"/>
      <c r="C2" s="37"/>
      <c r="D2" s="37"/>
      <c r="E2" s="37"/>
    </row>
    <row r="3" spans="1:5" ht="9.9499999999999993" customHeight="1" x14ac:dyDescent="0.2"/>
    <row r="4" spans="1:5" s="32" customFormat="1" x14ac:dyDescent="0.2">
      <c r="A4" s="38" t="s">
        <v>168</v>
      </c>
      <c r="B4" s="38" t="s">
        <v>176</v>
      </c>
      <c r="C4" s="39" t="s">
        <v>161</v>
      </c>
      <c r="D4" s="39"/>
      <c r="E4" s="39"/>
    </row>
    <row r="5" spans="1:5" s="32" customFormat="1" x14ac:dyDescent="0.2">
      <c r="A5" s="38"/>
      <c r="B5" s="38"/>
      <c r="C5" s="40" t="s">
        <v>284</v>
      </c>
      <c r="D5" s="40" t="s">
        <v>285</v>
      </c>
      <c r="E5" s="40" t="s">
        <v>169</v>
      </c>
    </row>
    <row r="6" spans="1:5" x14ac:dyDescent="0.2">
      <c r="A6" s="43">
        <v>1</v>
      </c>
      <c r="B6" s="44" t="s">
        <v>177</v>
      </c>
      <c r="C6" s="43">
        <v>4</v>
      </c>
      <c r="D6" s="43">
        <v>14</v>
      </c>
      <c r="E6" s="43">
        <v>18</v>
      </c>
    </row>
    <row r="7" spans="1:5" x14ac:dyDescent="0.2">
      <c r="A7" s="43">
        <v>2</v>
      </c>
      <c r="B7" s="44" t="s">
        <v>178</v>
      </c>
      <c r="C7" s="43">
        <v>396</v>
      </c>
      <c r="D7" s="43">
        <v>92</v>
      </c>
      <c r="E7" s="43">
        <v>488</v>
      </c>
    </row>
    <row r="8" spans="1:5" x14ac:dyDescent="0.2">
      <c r="A8" s="43">
        <v>3</v>
      </c>
      <c r="B8" s="44" t="s">
        <v>179</v>
      </c>
      <c r="C8" s="43">
        <v>9</v>
      </c>
      <c r="D8" s="43">
        <v>58</v>
      </c>
      <c r="E8" s="43">
        <v>67</v>
      </c>
    </row>
    <row r="9" spans="1:5" x14ac:dyDescent="0.2">
      <c r="A9" s="43">
        <v>4</v>
      </c>
      <c r="B9" s="44" t="s">
        <v>180</v>
      </c>
      <c r="C9" s="43">
        <v>240</v>
      </c>
      <c r="D9" s="43">
        <v>56</v>
      </c>
      <c r="E9" s="43">
        <v>296</v>
      </c>
    </row>
    <row r="10" spans="1:5" s="34" customFormat="1" x14ac:dyDescent="0.2">
      <c r="A10" s="43">
        <v>5</v>
      </c>
      <c r="B10" s="44" t="s">
        <v>181</v>
      </c>
      <c r="C10" s="43">
        <v>5</v>
      </c>
      <c r="D10" s="43">
        <v>24</v>
      </c>
      <c r="E10" s="43">
        <v>29</v>
      </c>
    </row>
    <row r="11" spans="1:5" s="34" customFormat="1" x14ac:dyDescent="0.2">
      <c r="A11" s="43">
        <v>6</v>
      </c>
      <c r="B11" s="44" t="s">
        <v>182</v>
      </c>
      <c r="C11" s="43">
        <v>19</v>
      </c>
      <c r="D11" s="43">
        <v>10</v>
      </c>
      <c r="E11" s="43">
        <v>29</v>
      </c>
    </row>
    <row r="12" spans="1:5" x14ac:dyDescent="0.2">
      <c r="A12" s="43">
        <v>7</v>
      </c>
      <c r="B12" s="44" t="s">
        <v>183</v>
      </c>
      <c r="C12" s="43">
        <v>50</v>
      </c>
      <c r="D12" s="43">
        <v>87</v>
      </c>
      <c r="E12" s="43">
        <v>137</v>
      </c>
    </row>
    <row r="13" spans="1:5" x14ac:dyDescent="0.2">
      <c r="A13" s="43">
        <v>8</v>
      </c>
      <c r="B13" s="44" t="s">
        <v>184</v>
      </c>
      <c r="C13" s="43">
        <v>105</v>
      </c>
      <c r="D13" s="43">
        <v>39</v>
      </c>
      <c r="E13" s="43">
        <v>144</v>
      </c>
    </row>
    <row r="14" spans="1:5" x14ac:dyDescent="0.2">
      <c r="A14" s="43">
        <v>9</v>
      </c>
      <c r="B14" s="44" t="s">
        <v>185</v>
      </c>
      <c r="C14" s="43">
        <v>3</v>
      </c>
      <c r="D14" s="43">
        <v>11</v>
      </c>
      <c r="E14" s="43">
        <v>14</v>
      </c>
    </row>
    <row r="15" spans="1:5" x14ac:dyDescent="0.2">
      <c r="A15" s="43">
        <v>10</v>
      </c>
      <c r="B15" s="44" t="s">
        <v>186</v>
      </c>
      <c r="C15" s="43">
        <v>2</v>
      </c>
      <c r="D15" s="43">
        <v>13</v>
      </c>
      <c r="E15" s="43">
        <v>15</v>
      </c>
    </row>
    <row r="16" spans="1:5" x14ac:dyDescent="0.2">
      <c r="A16" s="43">
        <v>11</v>
      </c>
      <c r="B16" s="44" t="s">
        <v>187</v>
      </c>
      <c r="C16" s="43">
        <v>3</v>
      </c>
      <c r="D16" s="43">
        <v>14</v>
      </c>
      <c r="E16" s="43">
        <v>17</v>
      </c>
    </row>
    <row r="17" spans="1:5" x14ac:dyDescent="0.2">
      <c r="A17" s="43">
        <v>12</v>
      </c>
      <c r="B17" s="44" t="s">
        <v>188</v>
      </c>
      <c r="C17" s="43">
        <v>60</v>
      </c>
      <c r="D17" s="43">
        <v>11</v>
      </c>
      <c r="E17" s="43">
        <v>71</v>
      </c>
    </row>
    <row r="18" spans="1:5" x14ac:dyDescent="0.2">
      <c r="A18" s="43">
        <v>13</v>
      </c>
      <c r="B18" s="44" t="s">
        <v>189</v>
      </c>
      <c r="C18" s="43">
        <v>5</v>
      </c>
      <c r="D18" s="43">
        <v>13</v>
      </c>
      <c r="E18" s="43">
        <v>18</v>
      </c>
    </row>
    <row r="19" spans="1:5" x14ac:dyDescent="0.2">
      <c r="A19" s="43">
        <v>14</v>
      </c>
      <c r="B19" s="44" t="s">
        <v>190</v>
      </c>
      <c r="C19" s="43">
        <v>11</v>
      </c>
      <c r="D19" s="43">
        <v>39</v>
      </c>
      <c r="E19" s="43">
        <v>50</v>
      </c>
    </row>
    <row r="20" spans="1:5" x14ac:dyDescent="0.2">
      <c r="A20" s="43">
        <v>15</v>
      </c>
      <c r="B20" s="44" t="s">
        <v>191</v>
      </c>
      <c r="C20" s="43">
        <v>4</v>
      </c>
      <c r="D20" s="43">
        <v>14</v>
      </c>
      <c r="E20" s="43">
        <v>18</v>
      </c>
    </row>
    <row r="21" spans="1:5" x14ac:dyDescent="0.2">
      <c r="A21" s="43">
        <v>16</v>
      </c>
      <c r="B21" s="44" t="s">
        <v>192</v>
      </c>
      <c r="C21" s="43">
        <v>9</v>
      </c>
      <c r="D21" s="43">
        <v>24</v>
      </c>
      <c r="E21" s="43">
        <v>33</v>
      </c>
    </row>
    <row r="22" spans="1:5" x14ac:dyDescent="0.2">
      <c r="A22" s="43">
        <v>17</v>
      </c>
      <c r="B22" s="44" t="s">
        <v>193</v>
      </c>
      <c r="C22" s="43">
        <v>5</v>
      </c>
      <c r="D22" s="43">
        <v>27</v>
      </c>
      <c r="E22" s="43">
        <v>32</v>
      </c>
    </row>
    <row r="23" spans="1:5" x14ac:dyDescent="0.2">
      <c r="A23" s="43">
        <v>18</v>
      </c>
      <c r="B23" s="44" t="s">
        <v>194</v>
      </c>
      <c r="C23" s="43">
        <v>301</v>
      </c>
      <c r="D23" s="43">
        <v>28</v>
      </c>
      <c r="E23" s="43">
        <v>329</v>
      </c>
    </row>
    <row r="24" spans="1:5" x14ac:dyDescent="0.2">
      <c r="A24" s="43">
        <v>19</v>
      </c>
      <c r="B24" s="44" t="s">
        <v>195</v>
      </c>
      <c r="C24" s="43">
        <v>4</v>
      </c>
      <c r="D24" s="43">
        <v>16</v>
      </c>
      <c r="E24" s="43">
        <v>20</v>
      </c>
    </row>
    <row r="25" spans="1:5" x14ac:dyDescent="0.2">
      <c r="A25" s="43">
        <v>20</v>
      </c>
      <c r="B25" s="44" t="s">
        <v>196</v>
      </c>
      <c r="C25" s="43">
        <v>102</v>
      </c>
      <c r="D25" s="43">
        <v>21</v>
      </c>
      <c r="E25" s="43">
        <v>123</v>
      </c>
    </row>
    <row r="26" spans="1:5" x14ac:dyDescent="0.2">
      <c r="A26" s="43">
        <v>21</v>
      </c>
      <c r="B26" s="44" t="s">
        <v>197</v>
      </c>
      <c r="C26" s="43">
        <v>48</v>
      </c>
      <c r="D26" s="43">
        <v>27</v>
      </c>
      <c r="E26" s="43">
        <v>75</v>
      </c>
    </row>
    <row r="27" spans="1:5" x14ac:dyDescent="0.2">
      <c r="A27" s="43">
        <v>22</v>
      </c>
      <c r="B27" s="44" t="s">
        <v>198</v>
      </c>
      <c r="C27" s="43">
        <v>327</v>
      </c>
      <c r="D27" s="43">
        <v>97</v>
      </c>
      <c r="E27" s="43">
        <v>424</v>
      </c>
    </row>
    <row r="28" spans="1:5" x14ac:dyDescent="0.2">
      <c r="A28" s="43">
        <v>23</v>
      </c>
      <c r="B28" s="44" t="s">
        <v>199</v>
      </c>
      <c r="C28" s="43">
        <v>74</v>
      </c>
      <c r="D28" s="43">
        <v>13</v>
      </c>
      <c r="E28" s="43">
        <v>87</v>
      </c>
    </row>
    <row r="29" spans="1:5" x14ac:dyDescent="0.2">
      <c r="A29" s="43">
        <v>24</v>
      </c>
      <c r="B29" s="44" t="s">
        <v>200</v>
      </c>
      <c r="C29" s="43">
        <v>32</v>
      </c>
      <c r="D29" s="43">
        <v>25</v>
      </c>
      <c r="E29" s="43">
        <v>57</v>
      </c>
    </row>
    <row r="30" spans="1:5" x14ac:dyDescent="0.2">
      <c r="A30" s="43">
        <v>25</v>
      </c>
      <c r="B30" s="44" t="s">
        <v>201</v>
      </c>
      <c r="C30" s="43">
        <v>19</v>
      </c>
      <c r="D30" s="43">
        <v>68</v>
      </c>
      <c r="E30" s="43">
        <v>87</v>
      </c>
    </row>
    <row r="31" spans="1:5" x14ac:dyDescent="0.2">
      <c r="A31" s="43">
        <v>26</v>
      </c>
      <c r="B31" s="44" t="s">
        <v>202</v>
      </c>
      <c r="C31" s="43">
        <v>20</v>
      </c>
      <c r="D31" s="43">
        <v>15</v>
      </c>
      <c r="E31" s="43">
        <v>35</v>
      </c>
    </row>
    <row r="32" spans="1:5" x14ac:dyDescent="0.2">
      <c r="A32" s="43">
        <v>27</v>
      </c>
      <c r="B32" s="44" t="s">
        <v>203</v>
      </c>
      <c r="C32" s="43">
        <v>40</v>
      </c>
      <c r="D32" s="43">
        <v>16</v>
      </c>
      <c r="E32" s="43">
        <v>56</v>
      </c>
    </row>
    <row r="33" spans="1:5" x14ac:dyDescent="0.2">
      <c r="A33" s="43">
        <v>28</v>
      </c>
      <c r="B33" s="44" t="s">
        <v>204</v>
      </c>
      <c r="C33" s="43">
        <v>400</v>
      </c>
      <c r="D33" s="43">
        <v>98</v>
      </c>
      <c r="E33" s="43">
        <v>498</v>
      </c>
    </row>
    <row r="34" spans="1:5" x14ac:dyDescent="0.2">
      <c r="A34" s="43">
        <v>29</v>
      </c>
      <c r="B34" s="44" t="s">
        <v>205</v>
      </c>
      <c r="C34" s="43">
        <v>4</v>
      </c>
      <c r="D34" s="43">
        <v>17</v>
      </c>
      <c r="E34" s="43">
        <v>21</v>
      </c>
    </row>
    <row r="35" spans="1:5" x14ac:dyDescent="0.2">
      <c r="A35" s="43">
        <v>30</v>
      </c>
      <c r="B35" s="44" t="s">
        <v>206</v>
      </c>
      <c r="C35" s="43">
        <v>1</v>
      </c>
      <c r="D35" s="43" t="s">
        <v>170</v>
      </c>
      <c r="E35" s="43">
        <v>1</v>
      </c>
    </row>
    <row r="36" spans="1:5" x14ac:dyDescent="0.2">
      <c r="A36" s="43">
        <v>31</v>
      </c>
      <c r="B36" s="44" t="s">
        <v>207</v>
      </c>
      <c r="C36" s="43">
        <v>11</v>
      </c>
      <c r="D36" s="43">
        <v>9</v>
      </c>
      <c r="E36" s="43">
        <v>20</v>
      </c>
    </row>
    <row r="37" spans="1:5" x14ac:dyDescent="0.2">
      <c r="A37" s="43">
        <v>32</v>
      </c>
      <c r="B37" s="44" t="s">
        <v>208</v>
      </c>
      <c r="C37" s="43">
        <v>18</v>
      </c>
      <c r="D37" s="43">
        <v>13</v>
      </c>
      <c r="E37" s="43">
        <v>31</v>
      </c>
    </row>
    <row r="38" spans="1:5" x14ac:dyDescent="0.2">
      <c r="A38" s="43">
        <v>33</v>
      </c>
      <c r="B38" s="44" t="s">
        <v>209</v>
      </c>
      <c r="C38" s="43">
        <v>6</v>
      </c>
      <c r="D38" s="43">
        <v>22</v>
      </c>
      <c r="E38" s="43">
        <v>28</v>
      </c>
    </row>
    <row r="39" spans="1:5" x14ac:dyDescent="0.2">
      <c r="A39" s="43">
        <v>34</v>
      </c>
      <c r="B39" s="44" t="s">
        <v>210</v>
      </c>
      <c r="C39" s="43">
        <v>2</v>
      </c>
      <c r="D39" s="43">
        <v>6</v>
      </c>
      <c r="E39" s="43">
        <v>8</v>
      </c>
    </row>
    <row r="40" spans="1:5" x14ac:dyDescent="0.2">
      <c r="A40" s="43">
        <v>35</v>
      </c>
      <c r="B40" s="44" t="s">
        <v>211</v>
      </c>
      <c r="C40" s="43">
        <v>5</v>
      </c>
      <c r="D40" s="43">
        <v>13</v>
      </c>
      <c r="E40" s="43">
        <v>18</v>
      </c>
    </row>
    <row r="41" spans="1:5" x14ac:dyDescent="0.2">
      <c r="A41" s="43">
        <v>36</v>
      </c>
      <c r="B41" s="44" t="s">
        <v>212</v>
      </c>
      <c r="C41" s="43">
        <v>1</v>
      </c>
      <c r="D41" s="43">
        <v>4</v>
      </c>
      <c r="E41" s="43">
        <v>5</v>
      </c>
    </row>
    <row r="42" spans="1:5" x14ac:dyDescent="0.2">
      <c r="A42" s="43">
        <v>37</v>
      </c>
      <c r="B42" s="44" t="s">
        <v>213</v>
      </c>
      <c r="C42" s="43">
        <v>3</v>
      </c>
      <c r="D42" s="43">
        <v>11</v>
      </c>
      <c r="E42" s="43">
        <v>14</v>
      </c>
    </row>
    <row r="43" spans="1:5" x14ac:dyDescent="0.2">
      <c r="A43" s="43">
        <v>38</v>
      </c>
      <c r="B43" s="44" t="s">
        <v>214</v>
      </c>
      <c r="C43" s="43">
        <v>2</v>
      </c>
      <c r="D43" s="43" t="s">
        <v>170</v>
      </c>
      <c r="E43" s="43">
        <v>2</v>
      </c>
    </row>
    <row r="44" spans="1:5" x14ac:dyDescent="0.2">
      <c r="A44" s="43">
        <v>39</v>
      </c>
      <c r="B44" s="44" t="s">
        <v>215</v>
      </c>
      <c r="C44" s="43">
        <v>2</v>
      </c>
      <c r="D44" s="43">
        <v>4</v>
      </c>
      <c r="E44" s="43">
        <v>6</v>
      </c>
    </row>
    <row r="45" spans="1:5" x14ac:dyDescent="0.2">
      <c r="A45" s="43">
        <v>40</v>
      </c>
      <c r="B45" s="44" t="s">
        <v>216</v>
      </c>
      <c r="C45" s="43">
        <v>400</v>
      </c>
      <c r="D45" s="43">
        <v>85</v>
      </c>
      <c r="E45" s="43">
        <v>485</v>
      </c>
    </row>
    <row r="46" spans="1:5" x14ac:dyDescent="0.2">
      <c r="A46" s="43">
        <v>41</v>
      </c>
      <c r="B46" s="44" t="s">
        <v>217</v>
      </c>
      <c r="C46" s="43">
        <v>84</v>
      </c>
      <c r="D46" s="43">
        <v>14</v>
      </c>
      <c r="E46" s="43">
        <v>98</v>
      </c>
    </row>
    <row r="47" spans="1:5" x14ac:dyDescent="0.2">
      <c r="A47" s="43">
        <v>42</v>
      </c>
      <c r="B47" s="44" t="s">
        <v>218</v>
      </c>
      <c r="C47" s="43">
        <v>1</v>
      </c>
      <c r="D47" s="43">
        <v>12</v>
      </c>
      <c r="E47" s="43">
        <v>13</v>
      </c>
    </row>
    <row r="48" spans="1:5" x14ac:dyDescent="0.2">
      <c r="A48" s="43">
        <v>43</v>
      </c>
      <c r="B48" s="44" t="s">
        <v>219</v>
      </c>
      <c r="C48" s="43">
        <v>2</v>
      </c>
      <c r="D48" s="43">
        <v>6</v>
      </c>
      <c r="E48" s="43">
        <v>8</v>
      </c>
    </row>
    <row r="49" spans="1:5" x14ac:dyDescent="0.2">
      <c r="A49" s="43">
        <v>44</v>
      </c>
      <c r="B49" s="44" t="s">
        <v>220</v>
      </c>
      <c r="C49" s="43">
        <v>1</v>
      </c>
      <c r="D49" s="43">
        <v>6</v>
      </c>
      <c r="E49" s="43">
        <v>7</v>
      </c>
    </row>
    <row r="50" spans="1:5" x14ac:dyDescent="0.2">
      <c r="A50" s="43">
        <v>45</v>
      </c>
      <c r="B50" s="44" t="s">
        <v>221</v>
      </c>
      <c r="C50" s="43">
        <v>4</v>
      </c>
      <c r="D50" s="43">
        <v>14</v>
      </c>
      <c r="E50" s="43">
        <v>18</v>
      </c>
    </row>
    <row r="51" spans="1:5" x14ac:dyDescent="0.2">
      <c r="A51" s="43">
        <v>46</v>
      </c>
      <c r="B51" s="44" t="s">
        <v>222</v>
      </c>
      <c r="C51" s="43">
        <v>79</v>
      </c>
      <c r="D51" s="43">
        <v>27</v>
      </c>
      <c r="E51" s="43">
        <v>106</v>
      </c>
    </row>
    <row r="52" spans="1:5" x14ac:dyDescent="0.2">
      <c r="A52" s="43">
        <v>47</v>
      </c>
      <c r="B52" s="44" t="s">
        <v>223</v>
      </c>
      <c r="C52" s="43">
        <v>55</v>
      </c>
      <c r="D52" s="43">
        <v>38</v>
      </c>
      <c r="E52" s="43">
        <v>93</v>
      </c>
    </row>
    <row r="53" spans="1:5" x14ac:dyDescent="0.2">
      <c r="A53" s="43">
        <v>48</v>
      </c>
      <c r="B53" s="44" t="s">
        <v>224</v>
      </c>
      <c r="C53" s="43">
        <v>72</v>
      </c>
      <c r="D53" s="43">
        <v>32</v>
      </c>
      <c r="E53" s="43">
        <v>104</v>
      </c>
    </row>
    <row r="54" spans="1:5" x14ac:dyDescent="0.2">
      <c r="A54" s="43">
        <v>49</v>
      </c>
      <c r="B54" s="44" t="s">
        <v>225</v>
      </c>
      <c r="C54" s="43">
        <v>400</v>
      </c>
      <c r="D54" s="43">
        <v>100</v>
      </c>
      <c r="E54" s="43">
        <v>500</v>
      </c>
    </row>
    <row r="55" spans="1:5" x14ac:dyDescent="0.2">
      <c r="A55" s="43">
        <v>50</v>
      </c>
      <c r="B55" s="44" t="s">
        <v>226</v>
      </c>
      <c r="C55" s="43">
        <v>2</v>
      </c>
      <c r="D55" s="43">
        <v>19</v>
      </c>
      <c r="E55" s="43">
        <v>21</v>
      </c>
    </row>
    <row r="56" spans="1:5" x14ac:dyDescent="0.2">
      <c r="A56" s="43">
        <v>51</v>
      </c>
      <c r="B56" s="44" t="s">
        <v>227</v>
      </c>
      <c r="C56" s="43">
        <v>4</v>
      </c>
      <c r="D56" s="43">
        <v>15</v>
      </c>
      <c r="E56" s="43">
        <v>19</v>
      </c>
    </row>
    <row r="57" spans="1:5" x14ac:dyDescent="0.2">
      <c r="A57" s="43">
        <v>52</v>
      </c>
      <c r="B57" s="44" t="s">
        <v>228</v>
      </c>
      <c r="C57" s="43">
        <v>2</v>
      </c>
      <c r="D57" s="43">
        <v>6</v>
      </c>
      <c r="E57" s="43">
        <v>8</v>
      </c>
    </row>
    <row r="58" spans="1:5" x14ac:dyDescent="0.2">
      <c r="A58" s="43">
        <v>53</v>
      </c>
      <c r="B58" s="44" t="s">
        <v>229</v>
      </c>
      <c r="C58" s="43">
        <v>1</v>
      </c>
      <c r="D58" s="43">
        <v>3</v>
      </c>
      <c r="E58" s="43">
        <v>4</v>
      </c>
    </row>
    <row r="59" spans="1:5" x14ac:dyDescent="0.2">
      <c r="A59" s="43">
        <v>54</v>
      </c>
      <c r="B59" s="44" t="s">
        <v>230</v>
      </c>
      <c r="C59" s="43">
        <v>387</v>
      </c>
      <c r="D59" s="43">
        <v>98</v>
      </c>
      <c r="E59" s="43">
        <v>485</v>
      </c>
    </row>
    <row r="60" spans="1:5" x14ac:dyDescent="0.2">
      <c r="A60" s="43">
        <v>55</v>
      </c>
      <c r="B60" s="44" t="s">
        <v>231</v>
      </c>
      <c r="C60" s="43">
        <v>5</v>
      </c>
      <c r="D60" s="43">
        <v>30</v>
      </c>
      <c r="E60" s="43">
        <v>35</v>
      </c>
    </row>
    <row r="61" spans="1:5" x14ac:dyDescent="0.2">
      <c r="A61" s="43">
        <v>56</v>
      </c>
      <c r="B61" s="44" t="s">
        <v>232</v>
      </c>
      <c r="C61" s="43">
        <v>2</v>
      </c>
      <c r="D61" s="43">
        <v>14</v>
      </c>
      <c r="E61" s="43">
        <v>16</v>
      </c>
    </row>
    <row r="62" spans="1:5" x14ac:dyDescent="0.2">
      <c r="A62" s="43">
        <v>57</v>
      </c>
      <c r="B62" s="44" t="s">
        <v>233</v>
      </c>
      <c r="C62" s="43">
        <v>400</v>
      </c>
      <c r="D62" s="43">
        <v>100</v>
      </c>
      <c r="E62" s="43">
        <v>500</v>
      </c>
    </row>
    <row r="63" spans="1:5" x14ac:dyDescent="0.2">
      <c r="A63" s="43">
        <v>58</v>
      </c>
      <c r="B63" s="44" t="s">
        <v>234</v>
      </c>
      <c r="C63" s="43">
        <v>57</v>
      </c>
      <c r="D63" s="43">
        <v>30</v>
      </c>
      <c r="E63" s="43">
        <v>87</v>
      </c>
    </row>
    <row r="64" spans="1:5" x14ac:dyDescent="0.2">
      <c r="A64" s="43">
        <v>59</v>
      </c>
      <c r="B64" s="44" t="s">
        <v>235</v>
      </c>
      <c r="C64" s="43">
        <v>4</v>
      </c>
      <c r="D64" s="43">
        <v>23</v>
      </c>
      <c r="E64" s="43">
        <v>27</v>
      </c>
    </row>
    <row r="65" spans="1:5" x14ac:dyDescent="0.2">
      <c r="A65" s="43">
        <v>60</v>
      </c>
      <c r="B65" s="44" t="s">
        <v>236</v>
      </c>
      <c r="C65" s="43">
        <v>1</v>
      </c>
      <c r="D65" s="43" t="s">
        <v>170</v>
      </c>
      <c r="E65" s="43">
        <v>1</v>
      </c>
    </row>
    <row r="66" spans="1:5" x14ac:dyDescent="0.2">
      <c r="A66" s="43">
        <v>61</v>
      </c>
      <c r="B66" s="44" t="s">
        <v>237</v>
      </c>
      <c r="C66" s="43">
        <v>3</v>
      </c>
      <c r="D66" s="43">
        <v>5</v>
      </c>
      <c r="E66" s="43">
        <v>8</v>
      </c>
    </row>
    <row r="67" spans="1:5" x14ac:dyDescent="0.2">
      <c r="A67" s="43">
        <v>62</v>
      </c>
      <c r="B67" s="44" t="s">
        <v>238</v>
      </c>
      <c r="C67" s="43">
        <v>17</v>
      </c>
      <c r="D67" s="43">
        <v>10</v>
      </c>
      <c r="E67" s="43">
        <v>27</v>
      </c>
    </row>
    <row r="68" spans="1:5" x14ac:dyDescent="0.2">
      <c r="A68" s="43">
        <v>63</v>
      </c>
      <c r="B68" s="44" t="s">
        <v>239</v>
      </c>
      <c r="C68" s="43">
        <v>4</v>
      </c>
      <c r="D68" s="43">
        <v>11</v>
      </c>
      <c r="E68" s="43">
        <v>15</v>
      </c>
    </row>
    <row r="69" spans="1:5" x14ac:dyDescent="0.2">
      <c r="A69" s="43">
        <v>64</v>
      </c>
      <c r="B69" s="44" t="s">
        <v>240</v>
      </c>
      <c r="C69" s="43">
        <v>5</v>
      </c>
      <c r="D69" s="43">
        <v>5</v>
      </c>
      <c r="E69" s="43">
        <v>10</v>
      </c>
    </row>
    <row r="70" spans="1:5" x14ac:dyDescent="0.2">
      <c r="A70" s="43">
        <v>65</v>
      </c>
      <c r="B70" s="44" t="s">
        <v>241</v>
      </c>
      <c r="C70" s="43">
        <v>1</v>
      </c>
      <c r="D70" s="43">
        <v>6</v>
      </c>
      <c r="E70" s="43">
        <v>7</v>
      </c>
    </row>
    <row r="71" spans="1:5" x14ac:dyDescent="0.2">
      <c r="A71" s="43">
        <v>66</v>
      </c>
      <c r="B71" s="44" t="s">
        <v>242</v>
      </c>
      <c r="C71" s="43">
        <v>20</v>
      </c>
      <c r="D71" s="43">
        <v>11</v>
      </c>
      <c r="E71" s="43">
        <v>31</v>
      </c>
    </row>
    <row r="72" spans="1:5" x14ac:dyDescent="0.2">
      <c r="A72" s="43">
        <v>67</v>
      </c>
      <c r="B72" s="44" t="s">
        <v>243</v>
      </c>
      <c r="C72" s="43">
        <v>5</v>
      </c>
      <c r="D72" s="43">
        <v>41</v>
      </c>
      <c r="E72" s="43">
        <v>46</v>
      </c>
    </row>
    <row r="73" spans="1:5" x14ac:dyDescent="0.2">
      <c r="A73" s="43">
        <v>68</v>
      </c>
      <c r="B73" s="44" t="s">
        <v>244</v>
      </c>
      <c r="C73" s="43">
        <v>400</v>
      </c>
      <c r="D73" s="43">
        <v>57</v>
      </c>
      <c r="E73" s="43">
        <v>457</v>
      </c>
    </row>
    <row r="74" spans="1:5" x14ac:dyDescent="0.2">
      <c r="A74" s="43">
        <v>69</v>
      </c>
      <c r="B74" s="44" t="s">
        <v>245</v>
      </c>
      <c r="C74" s="43">
        <v>4</v>
      </c>
      <c r="D74" s="43">
        <v>10</v>
      </c>
      <c r="E74" s="43">
        <v>14</v>
      </c>
    </row>
    <row r="75" spans="1:5" x14ac:dyDescent="0.2">
      <c r="A75" s="43">
        <v>70</v>
      </c>
      <c r="B75" s="44" t="s">
        <v>246</v>
      </c>
      <c r="C75" s="43">
        <v>7</v>
      </c>
      <c r="D75" s="43">
        <v>1</v>
      </c>
      <c r="E75" s="43">
        <v>8</v>
      </c>
    </row>
    <row r="76" spans="1:5" s="34" customFormat="1" ht="21.95" customHeight="1" x14ac:dyDescent="0.2">
      <c r="A76" s="47" t="s">
        <v>159</v>
      </c>
      <c r="B76" s="47"/>
      <c r="C76" s="48">
        <v>4781</v>
      </c>
      <c r="D76" s="48">
        <v>1898</v>
      </c>
      <c r="E76" s="48">
        <v>6679</v>
      </c>
    </row>
    <row r="77" spans="1:5" s="34" customFormat="1" ht="21.95" customHeight="1" x14ac:dyDescent="0.2">
      <c r="A77" s="47" t="s">
        <v>171</v>
      </c>
      <c r="B77" s="47"/>
      <c r="C77" s="52">
        <v>71.582572241353489</v>
      </c>
      <c r="D77" s="52">
        <v>28.417427758646504</v>
      </c>
      <c r="E77" s="52">
        <v>100</v>
      </c>
    </row>
    <row r="78" spans="1:5" x14ac:dyDescent="0.2">
      <c r="C78" s="68"/>
      <c r="D78" s="68"/>
      <c r="E78" s="68"/>
    </row>
    <row r="79" spans="1:5" x14ac:dyDescent="0.2">
      <c r="C79" s="68"/>
      <c r="D79" s="68"/>
      <c r="E79" s="68"/>
    </row>
    <row r="80" spans="1:5" x14ac:dyDescent="0.2">
      <c r="C80" s="68"/>
      <c r="D80" s="68"/>
      <c r="E80" s="68"/>
    </row>
    <row r="81" spans="3:5" x14ac:dyDescent="0.2">
      <c r="C81" s="68"/>
      <c r="D81" s="68"/>
      <c r="E81" s="68"/>
    </row>
    <row r="82" spans="3:5" x14ac:dyDescent="0.2">
      <c r="C82" s="68"/>
      <c r="D82" s="68"/>
      <c r="E82" s="68"/>
    </row>
    <row r="83" spans="3:5" x14ac:dyDescent="0.2">
      <c r="C83" s="68"/>
      <c r="D83" s="68"/>
      <c r="E83" s="68"/>
    </row>
    <row r="84" spans="3:5" x14ac:dyDescent="0.2">
      <c r="C84" s="68"/>
      <c r="D84" s="68"/>
      <c r="E84" s="68"/>
    </row>
    <row r="85" spans="3:5" x14ac:dyDescent="0.2">
      <c r="C85" s="68"/>
      <c r="D85" s="68"/>
      <c r="E85" s="68"/>
    </row>
    <row r="86" spans="3:5" x14ac:dyDescent="0.2">
      <c r="C86" s="68"/>
      <c r="D86" s="68"/>
      <c r="E86" s="68"/>
    </row>
    <row r="87" spans="3:5" x14ac:dyDescent="0.2">
      <c r="C87" s="68"/>
      <c r="D87" s="68"/>
      <c r="E87" s="68"/>
    </row>
    <row r="88" spans="3:5" x14ac:dyDescent="0.2">
      <c r="C88" s="68"/>
      <c r="D88" s="68"/>
      <c r="E88" s="68"/>
    </row>
    <row r="89" spans="3:5" x14ac:dyDescent="0.2">
      <c r="C89" s="68"/>
      <c r="D89" s="68"/>
      <c r="E89" s="68"/>
    </row>
    <row r="90" spans="3:5" x14ac:dyDescent="0.2">
      <c r="C90" s="68"/>
      <c r="D90" s="68"/>
      <c r="E90" s="68"/>
    </row>
  </sheetData>
  <autoFilter ref="A5:E76"/>
  <mergeCells count="7">
    <mergeCell ref="A77:B77"/>
    <mergeCell ref="A1:E1"/>
    <mergeCell ref="A2:E2"/>
    <mergeCell ref="A4:A5"/>
    <mergeCell ref="B4:B5"/>
    <mergeCell ref="C4:E4"/>
    <mergeCell ref="A76:B76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9" orientation="portrait" useFirstPageNumber="1" r:id="rId1"/>
  <headerFooter>
    <oddHeader>&amp;C&amp;"TH SarabunPSK,Regular"&amp;16&amp;P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9"/>
  <sheetViews>
    <sheetView zoomScaleNormal="100" workbookViewId="0">
      <selection activeCell="E6" sqref="E6"/>
    </sheetView>
  </sheetViews>
  <sheetFormatPr defaultRowHeight="21" x14ac:dyDescent="0.2"/>
  <cols>
    <col min="1" max="1" width="20.625" style="31" customWidth="1"/>
    <col min="2" max="3" width="20.625" style="67" customWidth="1"/>
    <col min="4" max="4" width="20.625" style="68" customWidth="1"/>
    <col min="5" max="16384" width="9" style="31"/>
  </cols>
  <sheetData>
    <row r="1" spans="1:4" ht="26.25" x14ac:dyDescent="0.2">
      <c r="A1" s="69" t="s">
        <v>286</v>
      </c>
      <c r="B1" s="69"/>
      <c r="C1" s="69"/>
      <c r="D1" s="69"/>
    </row>
    <row r="2" spans="1:4" ht="23.25" x14ac:dyDescent="0.2">
      <c r="A2" s="70"/>
      <c r="B2" s="71"/>
      <c r="C2" s="71"/>
      <c r="D2" s="71"/>
    </row>
    <row r="3" spans="1:4" s="32" customFormat="1" x14ac:dyDescent="0.2">
      <c r="A3" s="38" t="s">
        <v>287</v>
      </c>
      <c r="B3" s="39" t="s">
        <v>288</v>
      </c>
      <c r="C3" s="72" t="s">
        <v>289</v>
      </c>
      <c r="D3" s="72" t="s">
        <v>290</v>
      </c>
    </row>
    <row r="4" spans="1:4" s="32" customFormat="1" x14ac:dyDescent="0.2">
      <c r="A4" s="38"/>
      <c r="B4" s="39"/>
      <c r="C4" s="58" t="s">
        <v>291</v>
      </c>
      <c r="D4" s="58" t="s">
        <v>291</v>
      </c>
    </row>
    <row r="5" spans="1:4" ht="24.95" customHeight="1" x14ac:dyDescent="0.2">
      <c r="A5" s="44" t="s">
        <v>292</v>
      </c>
      <c r="B5" s="43">
        <v>4781</v>
      </c>
      <c r="C5" s="43">
        <v>69</v>
      </c>
      <c r="D5" s="43">
        <f>B5-C5</f>
        <v>4712</v>
      </c>
    </row>
    <row r="6" spans="1:4" ht="24.95" customHeight="1" x14ac:dyDescent="0.2">
      <c r="A6" s="44" t="s">
        <v>293</v>
      </c>
      <c r="B6" s="43">
        <v>1898</v>
      </c>
      <c r="C6" s="43">
        <v>7</v>
      </c>
      <c r="D6" s="43">
        <f>B6-C6</f>
        <v>1891</v>
      </c>
    </row>
    <row r="7" spans="1:4" s="34" customFormat="1" ht="24.95" customHeight="1" x14ac:dyDescent="0.2">
      <c r="A7" s="73" t="s">
        <v>159</v>
      </c>
      <c r="B7" s="48">
        <f>SUM(B5:B6)</f>
        <v>6679</v>
      </c>
      <c r="C7" s="48">
        <f t="shared" ref="C7:D7" si="0">SUM(C5:C6)</f>
        <v>76</v>
      </c>
      <c r="D7" s="48">
        <f t="shared" si="0"/>
        <v>6603</v>
      </c>
    </row>
    <row r="9" spans="1:4" x14ac:dyDescent="0.2">
      <c r="A9" s="74"/>
    </row>
  </sheetData>
  <mergeCells count="3">
    <mergeCell ref="A1:D1"/>
    <mergeCell ref="A3:A4"/>
    <mergeCell ref="B3:B4"/>
  </mergeCells>
  <printOptions horizontalCentered="1"/>
  <pageMargins left="0.39370078740157483" right="0.39370078740157483" top="0.59055118110236227" bottom="0.39370078740157483" header="0.19685039370078741" footer="0"/>
  <pageSetup paperSize="9" firstPageNumber="42" orientation="portrait" useFirstPageNumber="1" r:id="rId1"/>
  <headerFooter>
    <oddHeader>&amp;C&amp;"TH SarabunPSK,Regular"&amp;16&amp;P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97"/>
  <sheetViews>
    <sheetView zoomScaleNormal="100" workbookViewId="0">
      <selection activeCell="E6" sqref="E6"/>
    </sheetView>
  </sheetViews>
  <sheetFormatPr defaultRowHeight="21" x14ac:dyDescent="0.2"/>
  <cols>
    <col min="1" max="1" width="5.625" style="31" customWidth="1"/>
    <col min="2" max="2" width="18.625" style="31" customWidth="1"/>
    <col min="3" max="5" width="18.625" style="67" customWidth="1"/>
    <col min="6" max="16384" width="9" style="31"/>
  </cols>
  <sheetData>
    <row r="1" spans="1:5" ht="23.25" x14ac:dyDescent="0.2">
      <c r="A1" s="37" t="s">
        <v>294</v>
      </c>
      <c r="B1" s="37"/>
      <c r="C1" s="37"/>
      <c r="D1" s="37"/>
      <c r="E1" s="37"/>
    </row>
    <row r="2" spans="1:5" ht="23.25" x14ac:dyDescent="0.2">
      <c r="A2" s="37" t="s">
        <v>295</v>
      </c>
      <c r="B2" s="37"/>
      <c r="C2" s="37"/>
      <c r="D2" s="37"/>
      <c r="E2" s="37"/>
    </row>
    <row r="3" spans="1:5" ht="9.9499999999999993" customHeight="1" x14ac:dyDescent="0.2"/>
    <row r="4" spans="1:5" s="32" customFormat="1" x14ac:dyDescent="0.2">
      <c r="A4" s="38" t="s">
        <v>168</v>
      </c>
      <c r="B4" s="38" t="s">
        <v>2</v>
      </c>
      <c r="C4" s="39" t="s">
        <v>288</v>
      </c>
      <c r="D4" s="72" t="s">
        <v>289</v>
      </c>
      <c r="E4" s="72" t="s">
        <v>290</v>
      </c>
    </row>
    <row r="5" spans="1:5" s="32" customFormat="1" x14ac:dyDescent="0.2">
      <c r="A5" s="38"/>
      <c r="B5" s="38"/>
      <c r="C5" s="39"/>
      <c r="D5" s="58" t="s">
        <v>291</v>
      </c>
      <c r="E5" s="58" t="s">
        <v>291</v>
      </c>
    </row>
    <row r="6" spans="1:5" x14ac:dyDescent="0.2">
      <c r="A6" s="43">
        <v>1</v>
      </c>
      <c r="B6" s="44" t="s">
        <v>5</v>
      </c>
      <c r="C6" s="43">
        <v>498</v>
      </c>
      <c r="D6" s="43">
        <v>5</v>
      </c>
      <c r="E6" s="43">
        <v>493</v>
      </c>
    </row>
    <row r="7" spans="1:5" x14ac:dyDescent="0.2">
      <c r="A7" s="43">
        <v>2</v>
      </c>
      <c r="B7" s="44" t="s">
        <v>7</v>
      </c>
      <c r="C7" s="43">
        <v>28</v>
      </c>
      <c r="D7" s="43" t="s">
        <v>170</v>
      </c>
      <c r="E7" s="43">
        <v>28</v>
      </c>
    </row>
    <row r="8" spans="1:5" x14ac:dyDescent="0.2">
      <c r="A8" s="43">
        <v>3</v>
      </c>
      <c r="B8" s="44" t="s">
        <v>9</v>
      </c>
      <c r="C8" s="43">
        <v>57</v>
      </c>
      <c r="D8" s="43">
        <v>1</v>
      </c>
      <c r="E8" s="43">
        <v>56</v>
      </c>
    </row>
    <row r="9" spans="1:5" x14ac:dyDescent="0.2">
      <c r="A9" s="43">
        <v>4</v>
      </c>
      <c r="B9" s="44" t="s">
        <v>11</v>
      </c>
      <c r="C9" s="43">
        <v>75</v>
      </c>
      <c r="D9" s="43">
        <v>5</v>
      </c>
      <c r="E9" s="43">
        <v>70</v>
      </c>
    </row>
    <row r="10" spans="1:5" s="34" customFormat="1" x14ac:dyDescent="0.2">
      <c r="A10" s="43">
        <v>5</v>
      </c>
      <c r="B10" s="44" t="s">
        <v>13</v>
      </c>
      <c r="C10" s="43">
        <v>42</v>
      </c>
      <c r="D10" s="43" t="s">
        <v>170</v>
      </c>
      <c r="E10" s="43">
        <v>42</v>
      </c>
    </row>
    <row r="11" spans="1:5" s="34" customFormat="1" x14ac:dyDescent="0.2">
      <c r="A11" s="43">
        <v>6</v>
      </c>
      <c r="B11" s="44" t="s">
        <v>15</v>
      </c>
      <c r="C11" s="43">
        <v>165</v>
      </c>
      <c r="D11" s="43">
        <v>1</v>
      </c>
      <c r="E11" s="43">
        <v>164</v>
      </c>
    </row>
    <row r="12" spans="1:5" x14ac:dyDescent="0.2">
      <c r="A12" s="43">
        <v>7</v>
      </c>
      <c r="B12" s="44" t="s">
        <v>17</v>
      </c>
      <c r="C12" s="43">
        <v>28</v>
      </c>
      <c r="D12" s="43" t="s">
        <v>170</v>
      </c>
      <c r="E12" s="43">
        <v>28</v>
      </c>
    </row>
    <row r="13" spans="1:5" x14ac:dyDescent="0.2">
      <c r="A13" s="43">
        <v>8</v>
      </c>
      <c r="B13" s="44" t="s">
        <v>19</v>
      </c>
      <c r="C13" s="43">
        <v>41</v>
      </c>
      <c r="D13" s="43" t="s">
        <v>170</v>
      </c>
      <c r="E13" s="43">
        <v>41</v>
      </c>
    </row>
    <row r="14" spans="1:5" x14ac:dyDescent="0.2">
      <c r="A14" s="43">
        <v>9</v>
      </c>
      <c r="B14" s="44" t="s">
        <v>21</v>
      </c>
      <c r="C14" s="43">
        <v>111</v>
      </c>
      <c r="D14" s="43">
        <v>1</v>
      </c>
      <c r="E14" s="43">
        <v>110</v>
      </c>
    </row>
    <row r="15" spans="1:5" x14ac:dyDescent="0.2">
      <c r="A15" s="43">
        <v>10</v>
      </c>
      <c r="B15" s="44" t="s">
        <v>23</v>
      </c>
      <c r="C15" s="43">
        <v>21</v>
      </c>
      <c r="D15" s="43" t="s">
        <v>170</v>
      </c>
      <c r="E15" s="43">
        <v>21</v>
      </c>
    </row>
    <row r="16" spans="1:5" x14ac:dyDescent="0.2">
      <c r="A16" s="43">
        <v>11</v>
      </c>
      <c r="B16" s="44" t="s">
        <v>25</v>
      </c>
      <c r="C16" s="43">
        <v>73</v>
      </c>
      <c r="D16" s="43" t="s">
        <v>170</v>
      </c>
      <c r="E16" s="43">
        <v>73</v>
      </c>
    </row>
    <row r="17" spans="1:5" x14ac:dyDescent="0.2">
      <c r="A17" s="43">
        <v>12</v>
      </c>
      <c r="B17" s="44" t="s">
        <v>27</v>
      </c>
      <c r="C17" s="43">
        <v>35</v>
      </c>
      <c r="D17" s="43">
        <v>1</v>
      </c>
      <c r="E17" s="43">
        <v>34</v>
      </c>
    </row>
    <row r="18" spans="1:5" x14ac:dyDescent="0.2">
      <c r="A18" s="43">
        <v>13</v>
      </c>
      <c r="B18" s="44" t="s">
        <v>29</v>
      </c>
      <c r="C18" s="43">
        <v>79</v>
      </c>
      <c r="D18" s="43">
        <v>1</v>
      </c>
      <c r="E18" s="43">
        <v>78</v>
      </c>
    </row>
    <row r="19" spans="1:5" x14ac:dyDescent="0.2">
      <c r="A19" s="43">
        <v>14</v>
      </c>
      <c r="B19" s="44" t="s">
        <v>31</v>
      </c>
      <c r="C19" s="43">
        <v>150</v>
      </c>
      <c r="D19" s="43">
        <v>7</v>
      </c>
      <c r="E19" s="43">
        <v>143</v>
      </c>
    </row>
    <row r="20" spans="1:5" x14ac:dyDescent="0.2">
      <c r="A20" s="43">
        <v>15</v>
      </c>
      <c r="B20" s="44" t="s">
        <v>33</v>
      </c>
      <c r="C20" s="43">
        <v>54</v>
      </c>
      <c r="D20" s="43" t="s">
        <v>170</v>
      </c>
      <c r="E20" s="43">
        <v>54</v>
      </c>
    </row>
    <row r="21" spans="1:5" x14ac:dyDescent="0.2">
      <c r="A21" s="43">
        <v>16</v>
      </c>
      <c r="B21" s="44" t="s">
        <v>35</v>
      </c>
      <c r="C21" s="43">
        <v>8</v>
      </c>
      <c r="D21" s="43" t="s">
        <v>170</v>
      </c>
      <c r="E21" s="43">
        <v>8</v>
      </c>
    </row>
    <row r="22" spans="1:5" x14ac:dyDescent="0.2">
      <c r="A22" s="43">
        <v>17</v>
      </c>
      <c r="B22" s="44" t="s">
        <v>37</v>
      </c>
      <c r="C22" s="43">
        <v>32</v>
      </c>
      <c r="D22" s="43" t="s">
        <v>170</v>
      </c>
      <c r="E22" s="43">
        <v>32</v>
      </c>
    </row>
    <row r="23" spans="1:5" x14ac:dyDescent="0.2">
      <c r="A23" s="43">
        <v>18</v>
      </c>
      <c r="B23" s="44" t="s">
        <v>39</v>
      </c>
      <c r="C23" s="43">
        <v>19</v>
      </c>
      <c r="D23" s="43" t="s">
        <v>170</v>
      </c>
      <c r="E23" s="43">
        <v>19</v>
      </c>
    </row>
    <row r="24" spans="1:5" x14ac:dyDescent="0.2">
      <c r="A24" s="43">
        <v>19</v>
      </c>
      <c r="B24" s="44" t="s">
        <v>41</v>
      </c>
      <c r="C24" s="43">
        <v>65</v>
      </c>
      <c r="D24" s="43" t="s">
        <v>170</v>
      </c>
      <c r="E24" s="43">
        <v>65</v>
      </c>
    </row>
    <row r="25" spans="1:5" x14ac:dyDescent="0.2">
      <c r="A25" s="43">
        <v>20</v>
      </c>
      <c r="B25" s="44" t="s">
        <v>43</v>
      </c>
      <c r="C25" s="43">
        <v>52</v>
      </c>
      <c r="D25" s="43" t="s">
        <v>170</v>
      </c>
      <c r="E25" s="43">
        <v>52</v>
      </c>
    </row>
    <row r="26" spans="1:5" x14ac:dyDescent="0.2">
      <c r="A26" s="43">
        <v>21</v>
      </c>
      <c r="B26" s="44" t="s">
        <v>45</v>
      </c>
      <c r="C26" s="43">
        <v>192</v>
      </c>
      <c r="D26" s="43">
        <v>4</v>
      </c>
      <c r="E26" s="43">
        <v>188</v>
      </c>
    </row>
    <row r="27" spans="1:5" x14ac:dyDescent="0.2">
      <c r="A27" s="43">
        <v>22</v>
      </c>
      <c r="B27" s="44" t="s">
        <v>47</v>
      </c>
      <c r="C27" s="43">
        <v>123</v>
      </c>
      <c r="D27" s="43" t="s">
        <v>170</v>
      </c>
      <c r="E27" s="43">
        <v>123</v>
      </c>
    </row>
    <row r="28" spans="1:5" x14ac:dyDescent="0.2">
      <c r="A28" s="43">
        <v>23</v>
      </c>
      <c r="B28" s="44" t="s">
        <v>49</v>
      </c>
      <c r="C28" s="43">
        <v>70</v>
      </c>
      <c r="D28" s="43">
        <v>1</v>
      </c>
      <c r="E28" s="43">
        <v>69</v>
      </c>
    </row>
    <row r="29" spans="1:5" x14ac:dyDescent="0.2">
      <c r="A29" s="43">
        <v>24</v>
      </c>
      <c r="B29" s="44" t="s">
        <v>51</v>
      </c>
      <c r="C29" s="43">
        <v>83</v>
      </c>
      <c r="D29" s="43">
        <v>4</v>
      </c>
      <c r="E29" s="43">
        <v>79</v>
      </c>
    </row>
    <row r="30" spans="1:5" x14ac:dyDescent="0.2">
      <c r="A30" s="43">
        <v>25</v>
      </c>
      <c r="B30" s="44" t="s">
        <v>53</v>
      </c>
      <c r="C30" s="43">
        <v>47</v>
      </c>
      <c r="D30" s="43" t="s">
        <v>170</v>
      </c>
      <c r="E30" s="43">
        <v>47</v>
      </c>
    </row>
    <row r="31" spans="1:5" x14ac:dyDescent="0.2">
      <c r="A31" s="43">
        <v>26</v>
      </c>
      <c r="B31" s="44" t="s">
        <v>55</v>
      </c>
      <c r="C31" s="43">
        <v>29</v>
      </c>
      <c r="D31" s="43" t="s">
        <v>170</v>
      </c>
      <c r="E31" s="43">
        <v>29</v>
      </c>
    </row>
    <row r="32" spans="1:5" x14ac:dyDescent="0.2">
      <c r="A32" s="43">
        <v>27</v>
      </c>
      <c r="B32" s="44" t="s">
        <v>57</v>
      </c>
      <c r="C32" s="43">
        <v>34</v>
      </c>
      <c r="D32" s="43">
        <v>2</v>
      </c>
      <c r="E32" s="43">
        <v>32</v>
      </c>
    </row>
    <row r="33" spans="1:5" x14ac:dyDescent="0.2">
      <c r="A33" s="43">
        <v>28</v>
      </c>
      <c r="B33" s="44" t="s">
        <v>59</v>
      </c>
      <c r="C33" s="43">
        <v>112</v>
      </c>
      <c r="D33" s="43">
        <v>1</v>
      </c>
      <c r="E33" s="43">
        <v>111</v>
      </c>
    </row>
    <row r="34" spans="1:5" x14ac:dyDescent="0.2">
      <c r="A34" s="43">
        <v>29</v>
      </c>
      <c r="B34" s="44" t="s">
        <v>61</v>
      </c>
      <c r="C34" s="43">
        <v>71</v>
      </c>
      <c r="D34" s="43" t="s">
        <v>170</v>
      </c>
      <c r="E34" s="43">
        <v>71</v>
      </c>
    </row>
    <row r="35" spans="1:5" x14ac:dyDescent="0.2">
      <c r="A35" s="43">
        <v>30</v>
      </c>
      <c r="B35" s="44" t="s">
        <v>63</v>
      </c>
      <c r="C35" s="43">
        <v>31</v>
      </c>
      <c r="D35" s="43" t="s">
        <v>170</v>
      </c>
      <c r="E35" s="43">
        <v>31</v>
      </c>
    </row>
    <row r="36" spans="1:5" x14ac:dyDescent="0.2">
      <c r="A36" s="43">
        <v>31</v>
      </c>
      <c r="B36" s="44" t="s">
        <v>65</v>
      </c>
      <c r="C36" s="43">
        <v>29</v>
      </c>
      <c r="D36" s="43" t="s">
        <v>170</v>
      </c>
      <c r="E36" s="43">
        <v>29</v>
      </c>
    </row>
    <row r="37" spans="1:5" x14ac:dyDescent="0.2">
      <c r="A37" s="43">
        <v>32</v>
      </c>
      <c r="B37" s="44" t="s">
        <v>67</v>
      </c>
      <c r="C37" s="43">
        <v>71</v>
      </c>
      <c r="D37" s="43" t="s">
        <v>170</v>
      </c>
      <c r="E37" s="43">
        <v>71</v>
      </c>
    </row>
    <row r="38" spans="1:5" x14ac:dyDescent="0.2">
      <c r="A38" s="43">
        <v>33</v>
      </c>
      <c r="B38" s="44" t="s">
        <v>69</v>
      </c>
      <c r="C38" s="43">
        <v>52</v>
      </c>
      <c r="D38" s="43" t="s">
        <v>170</v>
      </c>
      <c r="E38" s="43">
        <v>52</v>
      </c>
    </row>
    <row r="39" spans="1:5" x14ac:dyDescent="0.2">
      <c r="A39" s="43">
        <v>34</v>
      </c>
      <c r="B39" s="44" t="s">
        <v>71</v>
      </c>
      <c r="C39" s="43">
        <v>25</v>
      </c>
      <c r="D39" s="43">
        <v>2</v>
      </c>
      <c r="E39" s="43">
        <v>23</v>
      </c>
    </row>
    <row r="40" spans="1:5" x14ac:dyDescent="0.2">
      <c r="A40" s="43">
        <v>35</v>
      </c>
      <c r="B40" s="44" t="s">
        <v>73</v>
      </c>
      <c r="C40" s="43">
        <v>20</v>
      </c>
      <c r="D40" s="43" t="s">
        <v>170</v>
      </c>
      <c r="E40" s="43">
        <v>20</v>
      </c>
    </row>
    <row r="41" spans="1:5" x14ac:dyDescent="0.2">
      <c r="A41" s="43">
        <v>36</v>
      </c>
      <c r="B41" s="44" t="s">
        <v>75</v>
      </c>
      <c r="C41" s="43">
        <v>30</v>
      </c>
      <c r="D41" s="43">
        <v>1</v>
      </c>
      <c r="E41" s="43">
        <v>29</v>
      </c>
    </row>
    <row r="42" spans="1:5" x14ac:dyDescent="0.2">
      <c r="A42" s="43">
        <v>37</v>
      </c>
      <c r="B42" s="44" t="s">
        <v>77</v>
      </c>
      <c r="C42" s="43">
        <v>28</v>
      </c>
      <c r="D42" s="43">
        <v>1</v>
      </c>
      <c r="E42" s="43">
        <v>27</v>
      </c>
    </row>
    <row r="43" spans="1:5" x14ac:dyDescent="0.2">
      <c r="A43" s="43">
        <v>38</v>
      </c>
      <c r="B43" s="44" t="s">
        <v>79</v>
      </c>
      <c r="C43" s="43">
        <v>64</v>
      </c>
      <c r="D43" s="43" t="s">
        <v>170</v>
      </c>
      <c r="E43" s="43">
        <v>64</v>
      </c>
    </row>
    <row r="44" spans="1:5" x14ac:dyDescent="0.2">
      <c r="A44" s="43">
        <v>39</v>
      </c>
      <c r="B44" s="44" t="s">
        <v>81</v>
      </c>
      <c r="C44" s="43">
        <v>28</v>
      </c>
      <c r="D44" s="43" t="s">
        <v>170</v>
      </c>
      <c r="E44" s="43">
        <v>28</v>
      </c>
    </row>
    <row r="45" spans="1:5" x14ac:dyDescent="0.2">
      <c r="A45" s="43">
        <v>40</v>
      </c>
      <c r="B45" s="44" t="s">
        <v>83</v>
      </c>
      <c r="C45" s="43">
        <v>63</v>
      </c>
      <c r="D45" s="43">
        <v>3</v>
      </c>
      <c r="E45" s="43">
        <v>60</v>
      </c>
    </row>
    <row r="46" spans="1:5" x14ac:dyDescent="0.2">
      <c r="A46" s="43">
        <v>41</v>
      </c>
      <c r="B46" s="44" t="s">
        <v>85</v>
      </c>
      <c r="C46" s="43">
        <v>25</v>
      </c>
      <c r="D46" s="43" t="s">
        <v>170</v>
      </c>
      <c r="E46" s="43">
        <v>25</v>
      </c>
    </row>
    <row r="47" spans="1:5" x14ac:dyDescent="0.2">
      <c r="A47" s="43">
        <v>42</v>
      </c>
      <c r="B47" s="44" t="s">
        <v>87</v>
      </c>
      <c r="C47" s="43">
        <v>32</v>
      </c>
      <c r="D47" s="43" t="s">
        <v>170</v>
      </c>
      <c r="E47" s="43">
        <v>32</v>
      </c>
    </row>
    <row r="48" spans="1:5" x14ac:dyDescent="0.2">
      <c r="A48" s="43">
        <v>43</v>
      </c>
      <c r="B48" s="44" t="s">
        <v>89</v>
      </c>
      <c r="C48" s="43">
        <v>84</v>
      </c>
      <c r="D48" s="43" t="s">
        <v>170</v>
      </c>
      <c r="E48" s="43">
        <v>84</v>
      </c>
    </row>
    <row r="49" spans="1:5" x14ac:dyDescent="0.2">
      <c r="A49" s="43">
        <v>44</v>
      </c>
      <c r="B49" s="44" t="s">
        <v>91</v>
      </c>
      <c r="C49" s="43">
        <v>27</v>
      </c>
      <c r="D49" s="43">
        <v>1</v>
      </c>
      <c r="E49" s="43">
        <v>26</v>
      </c>
    </row>
    <row r="50" spans="1:5" x14ac:dyDescent="0.2">
      <c r="A50" s="43">
        <v>45</v>
      </c>
      <c r="B50" s="44" t="s">
        <v>93</v>
      </c>
      <c r="C50" s="43">
        <v>23</v>
      </c>
      <c r="D50" s="43" t="s">
        <v>170</v>
      </c>
      <c r="E50" s="43">
        <v>23</v>
      </c>
    </row>
    <row r="51" spans="1:5" x14ac:dyDescent="0.2">
      <c r="A51" s="43">
        <v>46</v>
      </c>
      <c r="B51" s="44" t="s">
        <v>95</v>
      </c>
      <c r="C51" s="43">
        <v>37</v>
      </c>
      <c r="D51" s="43" t="s">
        <v>170</v>
      </c>
      <c r="E51" s="43">
        <v>37</v>
      </c>
    </row>
    <row r="52" spans="1:5" x14ac:dyDescent="0.2">
      <c r="A52" s="43">
        <v>47</v>
      </c>
      <c r="B52" s="44" t="s">
        <v>97</v>
      </c>
      <c r="C52" s="43">
        <v>43</v>
      </c>
      <c r="D52" s="43" t="s">
        <v>170</v>
      </c>
      <c r="E52" s="43">
        <v>43</v>
      </c>
    </row>
    <row r="53" spans="1:5" x14ac:dyDescent="0.2">
      <c r="A53" s="43">
        <v>48</v>
      </c>
      <c r="B53" s="44" t="s">
        <v>99</v>
      </c>
      <c r="C53" s="43">
        <v>104</v>
      </c>
      <c r="D53" s="43" t="s">
        <v>170</v>
      </c>
      <c r="E53" s="43">
        <v>104</v>
      </c>
    </row>
    <row r="54" spans="1:5" x14ac:dyDescent="0.2">
      <c r="A54" s="43">
        <v>49</v>
      </c>
      <c r="B54" s="44" t="s">
        <v>101</v>
      </c>
      <c r="C54" s="43">
        <v>10</v>
      </c>
      <c r="D54" s="43" t="s">
        <v>170</v>
      </c>
      <c r="E54" s="43">
        <v>10</v>
      </c>
    </row>
    <row r="55" spans="1:5" x14ac:dyDescent="0.2">
      <c r="A55" s="43">
        <v>50</v>
      </c>
      <c r="B55" s="44" t="s">
        <v>103</v>
      </c>
      <c r="C55" s="43">
        <v>49</v>
      </c>
      <c r="D55" s="43">
        <v>2</v>
      </c>
      <c r="E55" s="43">
        <v>47</v>
      </c>
    </row>
    <row r="56" spans="1:5" x14ac:dyDescent="0.2">
      <c r="A56" s="43">
        <v>51</v>
      </c>
      <c r="B56" s="44" t="s">
        <v>105</v>
      </c>
      <c r="C56" s="43">
        <v>54</v>
      </c>
      <c r="D56" s="43" t="s">
        <v>170</v>
      </c>
      <c r="E56" s="43">
        <v>54</v>
      </c>
    </row>
    <row r="57" spans="1:5" x14ac:dyDescent="0.2">
      <c r="A57" s="43">
        <v>52</v>
      </c>
      <c r="B57" s="44" t="s">
        <v>107</v>
      </c>
      <c r="C57" s="43">
        <v>57</v>
      </c>
      <c r="D57" s="43" t="s">
        <v>170</v>
      </c>
      <c r="E57" s="43">
        <v>57</v>
      </c>
    </row>
    <row r="58" spans="1:5" x14ac:dyDescent="0.2">
      <c r="A58" s="43">
        <v>53</v>
      </c>
      <c r="B58" s="44" t="s">
        <v>109</v>
      </c>
      <c r="C58" s="43">
        <v>46</v>
      </c>
      <c r="D58" s="43" t="s">
        <v>170</v>
      </c>
      <c r="E58" s="43">
        <v>46</v>
      </c>
    </row>
    <row r="59" spans="1:5" x14ac:dyDescent="0.2">
      <c r="A59" s="43">
        <v>54</v>
      </c>
      <c r="B59" s="44" t="s">
        <v>111</v>
      </c>
      <c r="C59" s="43">
        <v>25</v>
      </c>
      <c r="D59" s="43">
        <v>2</v>
      </c>
      <c r="E59" s="43">
        <v>23</v>
      </c>
    </row>
    <row r="60" spans="1:5" x14ac:dyDescent="0.2">
      <c r="A60" s="43">
        <v>55</v>
      </c>
      <c r="B60" s="44" t="s">
        <v>113</v>
      </c>
      <c r="C60" s="43">
        <v>47</v>
      </c>
      <c r="D60" s="43" t="s">
        <v>170</v>
      </c>
      <c r="E60" s="43">
        <v>47</v>
      </c>
    </row>
    <row r="61" spans="1:5" x14ac:dyDescent="0.2">
      <c r="A61" s="43">
        <v>56</v>
      </c>
      <c r="B61" s="44" t="s">
        <v>115</v>
      </c>
      <c r="C61" s="43">
        <v>97</v>
      </c>
      <c r="D61" s="43" t="s">
        <v>170</v>
      </c>
      <c r="E61" s="43">
        <v>97</v>
      </c>
    </row>
    <row r="62" spans="1:5" x14ac:dyDescent="0.2">
      <c r="A62" s="43">
        <v>57</v>
      </c>
      <c r="B62" s="44" t="s">
        <v>117</v>
      </c>
      <c r="C62" s="43">
        <v>98</v>
      </c>
      <c r="D62" s="43">
        <v>1</v>
      </c>
      <c r="E62" s="43">
        <v>97</v>
      </c>
    </row>
    <row r="63" spans="1:5" x14ac:dyDescent="0.2">
      <c r="A63" s="43">
        <v>58</v>
      </c>
      <c r="B63" s="44" t="s">
        <v>119</v>
      </c>
      <c r="C63" s="43">
        <v>105</v>
      </c>
      <c r="D63" s="43">
        <v>8</v>
      </c>
      <c r="E63" s="43">
        <v>97</v>
      </c>
    </row>
    <row r="64" spans="1:5" x14ac:dyDescent="0.2">
      <c r="A64" s="43">
        <v>59</v>
      </c>
      <c r="B64" s="44" t="s">
        <v>121</v>
      </c>
      <c r="C64" s="43">
        <v>26</v>
      </c>
      <c r="D64" s="43">
        <v>4</v>
      </c>
      <c r="E64" s="43">
        <v>22</v>
      </c>
    </row>
    <row r="65" spans="1:5" x14ac:dyDescent="0.2">
      <c r="A65" s="43">
        <v>60</v>
      </c>
      <c r="B65" s="44" t="s">
        <v>123</v>
      </c>
      <c r="C65" s="43">
        <v>90</v>
      </c>
      <c r="D65" s="43">
        <v>1</v>
      </c>
      <c r="E65" s="43">
        <v>89</v>
      </c>
    </row>
    <row r="66" spans="1:5" x14ac:dyDescent="0.2">
      <c r="A66" s="43">
        <v>61</v>
      </c>
      <c r="B66" s="44" t="s">
        <v>125</v>
      </c>
      <c r="C66" s="43">
        <v>10</v>
      </c>
      <c r="D66" s="43" t="s">
        <v>170</v>
      </c>
      <c r="E66" s="43">
        <v>10</v>
      </c>
    </row>
    <row r="67" spans="1:5" x14ac:dyDescent="0.2">
      <c r="A67" s="43">
        <v>62</v>
      </c>
      <c r="B67" s="44" t="s">
        <v>127</v>
      </c>
      <c r="C67" s="43">
        <v>29</v>
      </c>
      <c r="D67" s="43" t="s">
        <v>170</v>
      </c>
      <c r="E67" s="43">
        <v>29</v>
      </c>
    </row>
    <row r="68" spans="1:5" x14ac:dyDescent="0.2">
      <c r="A68" s="43">
        <v>63</v>
      </c>
      <c r="B68" s="44" t="s">
        <v>129</v>
      </c>
      <c r="C68" s="43">
        <v>28</v>
      </c>
      <c r="D68" s="43" t="s">
        <v>170</v>
      </c>
      <c r="E68" s="43">
        <v>28</v>
      </c>
    </row>
    <row r="69" spans="1:5" x14ac:dyDescent="0.2">
      <c r="A69" s="43">
        <v>64</v>
      </c>
      <c r="B69" s="44" t="s">
        <v>131</v>
      </c>
      <c r="C69" s="43">
        <v>37</v>
      </c>
      <c r="D69" s="43">
        <v>1</v>
      </c>
      <c r="E69" s="43">
        <v>36</v>
      </c>
    </row>
    <row r="70" spans="1:5" x14ac:dyDescent="0.2">
      <c r="A70" s="43">
        <v>65</v>
      </c>
      <c r="B70" s="44" t="s">
        <v>133</v>
      </c>
      <c r="C70" s="43">
        <v>10</v>
      </c>
      <c r="D70" s="43" t="s">
        <v>170</v>
      </c>
      <c r="E70" s="43">
        <v>10</v>
      </c>
    </row>
    <row r="71" spans="1:5" x14ac:dyDescent="0.2">
      <c r="A71" s="43">
        <v>66</v>
      </c>
      <c r="B71" s="44" t="s">
        <v>135</v>
      </c>
      <c r="C71" s="43">
        <v>38</v>
      </c>
      <c r="D71" s="43" t="s">
        <v>170</v>
      </c>
      <c r="E71" s="43">
        <v>38</v>
      </c>
    </row>
    <row r="72" spans="1:5" x14ac:dyDescent="0.2">
      <c r="A72" s="43">
        <v>67</v>
      </c>
      <c r="B72" s="44" t="s">
        <v>137</v>
      </c>
      <c r="C72" s="43">
        <v>54</v>
      </c>
      <c r="D72" s="43">
        <v>1</v>
      </c>
      <c r="E72" s="43">
        <v>53</v>
      </c>
    </row>
    <row r="73" spans="1:5" x14ac:dyDescent="0.2">
      <c r="A73" s="43">
        <v>68</v>
      </c>
      <c r="B73" s="44" t="s">
        <v>139</v>
      </c>
      <c r="C73" s="43">
        <v>83</v>
      </c>
      <c r="D73" s="43" t="s">
        <v>170</v>
      </c>
      <c r="E73" s="43">
        <v>83</v>
      </c>
    </row>
    <row r="74" spans="1:5" x14ac:dyDescent="0.2">
      <c r="A74" s="43">
        <v>69</v>
      </c>
      <c r="B74" s="44" t="s">
        <v>141</v>
      </c>
      <c r="C74" s="43">
        <v>100</v>
      </c>
      <c r="D74" s="43">
        <v>1</v>
      </c>
      <c r="E74" s="43">
        <v>99</v>
      </c>
    </row>
    <row r="75" spans="1:5" x14ac:dyDescent="0.2">
      <c r="A75" s="43">
        <v>70</v>
      </c>
      <c r="B75" s="44" t="s">
        <v>143</v>
      </c>
      <c r="C75" s="43">
        <v>37</v>
      </c>
      <c r="D75" s="43" t="s">
        <v>170</v>
      </c>
      <c r="E75" s="43">
        <v>37</v>
      </c>
    </row>
    <row r="76" spans="1:5" x14ac:dyDescent="0.2">
      <c r="A76" s="43">
        <v>71</v>
      </c>
      <c r="B76" s="44" t="s">
        <v>145</v>
      </c>
      <c r="C76" s="43">
        <v>40</v>
      </c>
      <c r="D76" s="43">
        <v>1</v>
      </c>
      <c r="E76" s="43">
        <v>39</v>
      </c>
    </row>
    <row r="77" spans="1:5" x14ac:dyDescent="0.2">
      <c r="A77" s="43">
        <v>72</v>
      </c>
      <c r="B77" s="44" t="s">
        <v>147</v>
      </c>
      <c r="C77" s="43">
        <v>17</v>
      </c>
      <c r="D77" s="43" t="s">
        <v>170</v>
      </c>
      <c r="E77" s="43">
        <v>17</v>
      </c>
    </row>
    <row r="78" spans="1:5" x14ac:dyDescent="0.2">
      <c r="A78" s="43">
        <v>73</v>
      </c>
      <c r="B78" s="44" t="s">
        <v>149</v>
      </c>
      <c r="C78" s="43">
        <v>25</v>
      </c>
      <c r="D78" s="43" t="s">
        <v>170</v>
      </c>
      <c r="E78" s="43">
        <v>25</v>
      </c>
    </row>
    <row r="79" spans="1:5" x14ac:dyDescent="0.2">
      <c r="A79" s="43">
        <v>74</v>
      </c>
      <c r="B79" s="44" t="s">
        <v>151</v>
      </c>
      <c r="C79" s="43">
        <v>161</v>
      </c>
      <c r="D79" s="43">
        <v>1</v>
      </c>
      <c r="E79" s="43">
        <v>160</v>
      </c>
    </row>
    <row r="80" spans="1:5" x14ac:dyDescent="0.2">
      <c r="A80" s="43">
        <v>75</v>
      </c>
      <c r="B80" s="44" t="s">
        <v>153</v>
      </c>
      <c r="C80" s="43">
        <v>30</v>
      </c>
      <c r="D80" s="43" t="s">
        <v>170</v>
      </c>
      <c r="E80" s="43">
        <v>30</v>
      </c>
    </row>
    <row r="81" spans="1:5" x14ac:dyDescent="0.2">
      <c r="A81" s="43">
        <v>76</v>
      </c>
      <c r="B81" s="44" t="s">
        <v>155</v>
      </c>
      <c r="C81" s="43">
        <v>16</v>
      </c>
      <c r="D81" s="43" t="s">
        <v>170</v>
      </c>
      <c r="E81" s="43">
        <v>16</v>
      </c>
    </row>
    <row r="82" spans="1:5" x14ac:dyDescent="0.2">
      <c r="A82" s="43">
        <v>77</v>
      </c>
      <c r="B82" s="44" t="s">
        <v>157</v>
      </c>
      <c r="C82" s="43">
        <v>152</v>
      </c>
      <c r="D82" s="43">
        <v>4</v>
      </c>
      <c r="E82" s="43">
        <v>148</v>
      </c>
    </row>
    <row r="83" spans="1:5" s="34" customFormat="1" ht="21.95" customHeight="1" x14ac:dyDescent="0.2">
      <c r="A83" s="47" t="s">
        <v>159</v>
      </c>
      <c r="B83" s="47"/>
      <c r="C83" s="48">
        <v>4781</v>
      </c>
      <c r="D83" s="48">
        <v>69</v>
      </c>
      <c r="E83" s="48">
        <v>4712</v>
      </c>
    </row>
    <row r="85" spans="1:5" x14ac:dyDescent="0.2">
      <c r="C85" s="68"/>
      <c r="D85" s="68"/>
      <c r="E85" s="68"/>
    </row>
    <row r="86" spans="1:5" x14ac:dyDescent="0.2">
      <c r="C86" s="68"/>
      <c r="D86" s="68"/>
      <c r="E86" s="68"/>
    </row>
    <row r="87" spans="1:5" x14ac:dyDescent="0.2">
      <c r="C87" s="68"/>
      <c r="D87" s="68"/>
      <c r="E87" s="68"/>
    </row>
    <row r="88" spans="1:5" x14ac:dyDescent="0.2">
      <c r="C88" s="68"/>
      <c r="D88" s="68"/>
      <c r="E88" s="68"/>
    </row>
    <row r="89" spans="1:5" x14ac:dyDescent="0.2">
      <c r="C89" s="68"/>
      <c r="D89" s="68"/>
      <c r="E89" s="68"/>
    </row>
    <row r="90" spans="1:5" x14ac:dyDescent="0.2">
      <c r="C90" s="68"/>
      <c r="D90" s="68"/>
      <c r="E90" s="68"/>
    </row>
    <row r="91" spans="1:5" x14ac:dyDescent="0.2">
      <c r="C91" s="68"/>
      <c r="D91" s="68"/>
      <c r="E91" s="68"/>
    </row>
    <row r="92" spans="1:5" x14ac:dyDescent="0.2">
      <c r="C92" s="68"/>
      <c r="D92" s="68"/>
      <c r="E92" s="68"/>
    </row>
    <row r="93" spans="1:5" x14ac:dyDescent="0.2">
      <c r="C93" s="68"/>
      <c r="D93" s="68"/>
      <c r="E93" s="68"/>
    </row>
    <row r="94" spans="1:5" x14ac:dyDescent="0.2">
      <c r="C94" s="68"/>
      <c r="D94" s="68"/>
      <c r="E94" s="68"/>
    </row>
    <row r="95" spans="1:5" x14ac:dyDescent="0.2">
      <c r="C95" s="68"/>
      <c r="D95" s="68"/>
      <c r="E95" s="68"/>
    </row>
    <row r="96" spans="1:5" x14ac:dyDescent="0.2">
      <c r="C96" s="68"/>
      <c r="D96" s="68"/>
      <c r="E96" s="68"/>
    </row>
    <row r="97" spans="3:5" x14ac:dyDescent="0.2">
      <c r="C97" s="68"/>
      <c r="D97" s="68"/>
      <c r="E97" s="68"/>
    </row>
  </sheetData>
  <autoFilter ref="A5:E83"/>
  <mergeCells count="6">
    <mergeCell ref="A1:E1"/>
    <mergeCell ref="A2:E2"/>
    <mergeCell ref="A4:A5"/>
    <mergeCell ref="B4:B5"/>
    <mergeCell ref="C4:C5"/>
    <mergeCell ref="A83:B83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43" orientation="portrait" useFirstPageNumber="1" r:id="rId1"/>
  <headerFooter>
    <oddHeader>&amp;C&amp;"TH SarabunPSK,Regular"&amp;16&amp;P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90"/>
  <sheetViews>
    <sheetView zoomScaleNormal="100" workbookViewId="0">
      <selection activeCell="E6" sqref="E6"/>
    </sheetView>
  </sheetViews>
  <sheetFormatPr defaultRowHeight="21" x14ac:dyDescent="0.2"/>
  <cols>
    <col min="1" max="1" width="5.625" style="31" customWidth="1"/>
    <col min="2" max="2" width="18.625" style="31" customWidth="1"/>
    <col min="3" max="5" width="18.625" style="67" customWidth="1"/>
    <col min="6" max="16384" width="9" style="31"/>
  </cols>
  <sheetData>
    <row r="1" spans="1:5" ht="23.25" x14ac:dyDescent="0.2">
      <c r="A1" s="37" t="s">
        <v>294</v>
      </c>
      <c r="B1" s="37"/>
      <c r="C1" s="37"/>
      <c r="D1" s="37"/>
      <c r="E1" s="37"/>
    </row>
    <row r="2" spans="1:5" ht="23.25" x14ac:dyDescent="0.2">
      <c r="A2" s="37" t="s">
        <v>283</v>
      </c>
      <c r="B2" s="37"/>
      <c r="C2" s="37"/>
      <c r="D2" s="37"/>
      <c r="E2" s="37"/>
    </row>
    <row r="3" spans="1:5" ht="9.9499999999999993" customHeight="1" x14ac:dyDescent="0.2"/>
    <row r="4" spans="1:5" s="32" customFormat="1" x14ac:dyDescent="0.2">
      <c r="A4" s="38" t="s">
        <v>168</v>
      </c>
      <c r="B4" s="38" t="s">
        <v>176</v>
      </c>
      <c r="C4" s="39" t="s">
        <v>288</v>
      </c>
      <c r="D4" s="72" t="s">
        <v>289</v>
      </c>
      <c r="E4" s="72" t="s">
        <v>290</v>
      </c>
    </row>
    <row r="5" spans="1:5" s="32" customFormat="1" x14ac:dyDescent="0.2">
      <c r="A5" s="38"/>
      <c r="B5" s="38"/>
      <c r="C5" s="39"/>
      <c r="D5" s="58" t="s">
        <v>291</v>
      </c>
      <c r="E5" s="58" t="s">
        <v>291</v>
      </c>
    </row>
    <row r="6" spans="1:5" x14ac:dyDescent="0.2">
      <c r="A6" s="43">
        <v>1</v>
      </c>
      <c r="B6" s="44" t="s">
        <v>177</v>
      </c>
      <c r="C6" s="43">
        <v>4</v>
      </c>
      <c r="D6" s="43" t="s">
        <v>170</v>
      </c>
      <c r="E6" s="43">
        <v>4</v>
      </c>
    </row>
    <row r="7" spans="1:5" x14ac:dyDescent="0.2">
      <c r="A7" s="43">
        <v>2</v>
      </c>
      <c r="B7" s="44" t="s">
        <v>178</v>
      </c>
      <c r="C7" s="43">
        <v>396</v>
      </c>
      <c r="D7" s="43" t="s">
        <v>170</v>
      </c>
      <c r="E7" s="43">
        <v>396</v>
      </c>
    </row>
    <row r="8" spans="1:5" x14ac:dyDescent="0.2">
      <c r="A8" s="43">
        <v>3</v>
      </c>
      <c r="B8" s="44" t="s">
        <v>179</v>
      </c>
      <c r="C8" s="43">
        <v>9</v>
      </c>
      <c r="D8" s="43" t="s">
        <v>170</v>
      </c>
      <c r="E8" s="43">
        <v>9</v>
      </c>
    </row>
    <row r="9" spans="1:5" x14ac:dyDescent="0.2">
      <c r="A9" s="43">
        <v>4</v>
      </c>
      <c r="B9" s="44" t="s">
        <v>180</v>
      </c>
      <c r="C9" s="43">
        <v>240</v>
      </c>
      <c r="D9" s="43">
        <v>13</v>
      </c>
      <c r="E9" s="43">
        <v>227</v>
      </c>
    </row>
    <row r="10" spans="1:5" s="34" customFormat="1" x14ac:dyDescent="0.2">
      <c r="A10" s="43">
        <v>5</v>
      </c>
      <c r="B10" s="44" t="s">
        <v>181</v>
      </c>
      <c r="C10" s="43">
        <v>5</v>
      </c>
      <c r="D10" s="43" t="s">
        <v>170</v>
      </c>
      <c r="E10" s="43">
        <v>5</v>
      </c>
    </row>
    <row r="11" spans="1:5" s="34" customFormat="1" x14ac:dyDescent="0.2">
      <c r="A11" s="43">
        <v>6</v>
      </c>
      <c r="B11" s="44" t="s">
        <v>182</v>
      </c>
      <c r="C11" s="43">
        <v>19</v>
      </c>
      <c r="D11" s="43" t="s">
        <v>170</v>
      </c>
      <c r="E11" s="43">
        <v>19</v>
      </c>
    </row>
    <row r="12" spans="1:5" x14ac:dyDescent="0.2">
      <c r="A12" s="43">
        <v>7</v>
      </c>
      <c r="B12" s="44" t="s">
        <v>183</v>
      </c>
      <c r="C12" s="43">
        <v>50</v>
      </c>
      <c r="D12" s="43">
        <v>1</v>
      </c>
      <c r="E12" s="43">
        <v>49</v>
      </c>
    </row>
    <row r="13" spans="1:5" x14ac:dyDescent="0.2">
      <c r="A13" s="43">
        <v>8</v>
      </c>
      <c r="B13" s="44" t="s">
        <v>184</v>
      </c>
      <c r="C13" s="43">
        <v>105</v>
      </c>
      <c r="D13" s="43" t="s">
        <v>170</v>
      </c>
      <c r="E13" s="43">
        <v>105</v>
      </c>
    </row>
    <row r="14" spans="1:5" x14ac:dyDescent="0.2">
      <c r="A14" s="43">
        <v>9</v>
      </c>
      <c r="B14" s="44" t="s">
        <v>185</v>
      </c>
      <c r="C14" s="43">
        <v>3</v>
      </c>
      <c r="D14" s="43" t="s">
        <v>170</v>
      </c>
      <c r="E14" s="43">
        <v>3</v>
      </c>
    </row>
    <row r="15" spans="1:5" x14ac:dyDescent="0.2">
      <c r="A15" s="43">
        <v>10</v>
      </c>
      <c r="B15" s="44" t="s">
        <v>186</v>
      </c>
      <c r="C15" s="43">
        <v>2</v>
      </c>
      <c r="D15" s="43" t="s">
        <v>170</v>
      </c>
      <c r="E15" s="43">
        <v>2</v>
      </c>
    </row>
    <row r="16" spans="1:5" x14ac:dyDescent="0.2">
      <c r="A16" s="43">
        <v>11</v>
      </c>
      <c r="B16" s="44" t="s">
        <v>187</v>
      </c>
      <c r="C16" s="43">
        <v>3</v>
      </c>
      <c r="D16" s="43" t="s">
        <v>170</v>
      </c>
      <c r="E16" s="43">
        <v>3</v>
      </c>
    </row>
    <row r="17" spans="1:5" x14ac:dyDescent="0.2">
      <c r="A17" s="43">
        <v>12</v>
      </c>
      <c r="B17" s="44" t="s">
        <v>188</v>
      </c>
      <c r="C17" s="43">
        <v>60</v>
      </c>
      <c r="D17" s="43">
        <v>4</v>
      </c>
      <c r="E17" s="43">
        <v>56</v>
      </c>
    </row>
    <row r="18" spans="1:5" x14ac:dyDescent="0.2">
      <c r="A18" s="43">
        <v>13</v>
      </c>
      <c r="B18" s="44" t="s">
        <v>189</v>
      </c>
      <c r="C18" s="43">
        <v>5</v>
      </c>
      <c r="D18" s="43" t="s">
        <v>170</v>
      </c>
      <c r="E18" s="43">
        <v>5</v>
      </c>
    </row>
    <row r="19" spans="1:5" x14ac:dyDescent="0.2">
      <c r="A19" s="43">
        <v>14</v>
      </c>
      <c r="B19" s="44" t="s">
        <v>190</v>
      </c>
      <c r="C19" s="43">
        <v>11</v>
      </c>
      <c r="D19" s="43" t="s">
        <v>170</v>
      </c>
      <c r="E19" s="43">
        <v>11</v>
      </c>
    </row>
    <row r="20" spans="1:5" x14ac:dyDescent="0.2">
      <c r="A20" s="43">
        <v>15</v>
      </c>
      <c r="B20" s="44" t="s">
        <v>191</v>
      </c>
      <c r="C20" s="43">
        <v>4</v>
      </c>
      <c r="D20" s="43" t="s">
        <v>170</v>
      </c>
      <c r="E20" s="43">
        <v>4</v>
      </c>
    </row>
    <row r="21" spans="1:5" x14ac:dyDescent="0.2">
      <c r="A21" s="43">
        <v>16</v>
      </c>
      <c r="B21" s="44" t="s">
        <v>192</v>
      </c>
      <c r="C21" s="43">
        <v>9</v>
      </c>
      <c r="D21" s="43" t="s">
        <v>170</v>
      </c>
      <c r="E21" s="43">
        <v>9</v>
      </c>
    </row>
    <row r="22" spans="1:5" x14ac:dyDescent="0.2">
      <c r="A22" s="43">
        <v>17</v>
      </c>
      <c r="B22" s="44" t="s">
        <v>193</v>
      </c>
      <c r="C22" s="43">
        <v>5</v>
      </c>
      <c r="D22" s="43" t="s">
        <v>170</v>
      </c>
      <c r="E22" s="43">
        <v>5</v>
      </c>
    </row>
    <row r="23" spans="1:5" x14ac:dyDescent="0.2">
      <c r="A23" s="43">
        <v>18</v>
      </c>
      <c r="B23" s="44" t="s">
        <v>194</v>
      </c>
      <c r="C23" s="43">
        <v>301</v>
      </c>
      <c r="D23" s="43">
        <v>2</v>
      </c>
      <c r="E23" s="43">
        <v>299</v>
      </c>
    </row>
    <row r="24" spans="1:5" x14ac:dyDescent="0.2">
      <c r="A24" s="43">
        <v>19</v>
      </c>
      <c r="B24" s="44" t="s">
        <v>195</v>
      </c>
      <c r="C24" s="43">
        <v>4</v>
      </c>
      <c r="D24" s="43" t="s">
        <v>170</v>
      </c>
      <c r="E24" s="43">
        <v>4</v>
      </c>
    </row>
    <row r="25" spans="1:5" x14ac:dyDescent="0.2">
      <c r="A25" s="43">
        <v>20</v>
      </c>
      <c r="B25" s="44" t="s">
        <v>196</v>
      </c>
      <c r="C25" s="43">
        <v>102</v>
      </c>
      <c r="D25" s="43">
        <v>2</v>
      </c>
      <c r="E25" s="43">
        <v>100</v>
      </c>
    </row>
    <row r="26" spans="1:5" x14ac:dyDescent="0.2">
      <c r="A26" s="43">
        <v>21</v>
      </c>
      <c r="B26" s="44" t="s">
        <v>197</v>
      </c>
      <c r="C26" s="43">
        <v>48</v>
      </c>
      <c r="D26" s="43">
        <v>1</v>
      </c>
      <c r="E26" s="43">
        <v>47</v>
      </c>
    </row>
    <row r="27" spans="1:5" x14ac:dyDescent="0.2">
      <c r="A27" s="43">
        <v>22</v>
      </c>
      <c r="B27" s="44" t="s">
        <v>198</v>
      </c>
      <c r="C27" s="43">
        <v>327</v>
      </c>
      <c r="D27" s="43" t="s">
        <v>170</v>
      </c>
      <c r="E27" s="43">
        <v>327</v>
      </c>
    </row>
    <row r="28" spans="1:5" x14ac:dyDescent="0.2">
      <c r="A28" s="43">
        <v>23</v>
      </c>
      <c r="B28" s="44" t="s">
        <v>199</v>
      </c>
      <c r="C28" s="43">
        <v>74</v>
      </c>
      <c r="D28" s="43">
        <v>4</v>
      </c>
      <c r="E28" s="43">
        <v>70</v>
      </c>
    </row>
    <row r="29" spans="1:5" x14ac:dyDescent="0.2">
      <c r="A29" s="43">
        <v>24</v>
      </c>
      <c r="B29" s="44" t="s">
        <v>200</v>
      </c>
      <c r="C29" s="43">
        <v>32</v>
      </c>
      <c r="D29" s="43">
        <v>16</v>
      </c>
      <c r="E29" s="43">
        <v>16</v>
      </c>
    </row>
    <row r="30" spans="1:5" x14ac:dyDescent="0.2">
      <c r="A30" s="43">
        <v>25</v>
      </c>
      <c r="B30" s="44" t="s">
        <v>201</v>
      </c>
      <c r="C30" s="43">
        <v>19</v>
      </c>
      <c r="D30" s="43">
        <v>4</v>
      </c>
      <c r="E30" s="43">
        <v>15</v>
      </c>
    </row>
    <row r="31" spans="1:5" x14ac:dyDescent="0.2">
      <c r="A31" s="43">
        <v>26</v>
      </c>
      <c r="B31" s="44" t="s">
        <v>202</v>
      </c>
      <c r="C31" s="43">
        <v>20</v>
      </c>
      <c r="D31" s="43">
        <v>2</v>
      </c>
      <c r="E31" s="43">
        <v>18</v>
      </c>
    </row>
    <row r="32" spans="1:5" x14ac:dyDescent="0.2">
      <c r="A32" s="43">
        <v>27</v>
      </c>
      <c r="B32" s="44" t="s">
        <v>203</v>
      </c>
      <c r="C32" s="43">
        <v>40</v>
      </c>
      <c r="D32" s="43">
        <v>1</v>
      </c>
      <c r="E32" s="43">
        <v>39</v>
      </c>
    </row>
    <row r="33" spans="1:5" x14ac:dyDescent="0.2">
      <c r="A33" s="43">
        <v>28</v>
      </c>
      <c r="B33" s="44" t="s">
        <v>204</v>
      </c>
      <c r="C33" s="43">
        <v>400</v>
      </c>
      <c r="D33" s="43" t="s">
        <v>170</v>
      </c>
      <c r="E33" s="43">
        <v>400</v>
      </c>
    </row>
    <row r="34" spans="1:5" x14ac:dyDescent="0.2">
      <c r="A34" s="43">
        <v>29</v>
      </c>
      <c r="B34" s="44" t="s">
        <v>205</v>
      </c>
      <c r="C34" s="43">
        <v>4</v>
      </c>
      <c r="D34" s="43" t="s">
        <v>170</v>
      </c>
      <c r="E34" s="43">
        <v>4</v>
      </c>
    </row>
    <row r="35" spans="1:5" x14ac:dyDescent="0.2">
      <c r="A35" s="43">
        <v>30</v>
      </c>
      <c r="B35" s="44" t="s">
        <v>206</v>
      </c>
      <c r="C35" s="43">
        <v>1</v>
      </c>
      <c r="D35" s="43" t="s">
        <v>170</v>
      </c>
      <c r="E35" s="43">
        <v>1</v>
      </c>
    </row>
    <row r="36" spans="1:5" x14ac:dyDescent="0.2">
      <c r="A36" s="43">
        <v>31</v>
      </c>
      <c r="B36" s="44" t="s">
        <v>207</v>
      </c>
      <c r="C36" s="43">
        <v>11</v>
      </c>
      <c r="D36" s="43" t="s">
        <v>170</v>
      </c>
      <c r="E36" s="43">
        <v>11</v>
      </c>
    </row>
    <row r="37" spans="1:5" x14ac:dyDescent="0.2">
      <c r="A37" s="43">
        <v>32</v>
      </c>
      <c r="B37" s="44" t="s">
        <v>208</v>
      </c>
      <c r="C37" s="43">
        <v>18</v>
      </c>
      <c r="D37" s="43" t="s">
        <v>170</v>
      </c>
      <c r="E37" s="43">
        <v>18</v>
      </c>
    </row>
    <row r="38" spans="1:5" x14ac:dyDescent="0.2">
      <c r="A38" s="43">
        <v>33</v>
      </c>
      <c r="B38" s="44" t="s">
        <v>209</v>
      </c>
      <c r="C38" s="43">
        <v>6</v>
      </c>
      <c r="D38" s="43">
        <v>1</v>
      </c>
      <c r="E38" s="43">
        <v>5</v>
      </c>
    </row>
    <row r="39" spans="1:5" x14ac:dyDescent="0.2">
      <c r="A39" s="43">
        <v>34</v>
      </c>
      <c r="B39" s="44" t="s">
        <v>210</v>
      </c>
      <c r="C39" s="43">
        <v>2</v>
      </c>
      <c r="D39" s="43" t="s">
        <v>170</v>
      </c>
      <c r="E39" s="43">
        <v>2</v>
      </c>
    </row>
    <row r="40" spans="1:5" x14ac:dyDescent="0.2">
      <c r="A40" s="43">
        <v>35</v>
      </c>
      <c r="B40" s="44" t="s">
        <v>211</v>
      </c>
      <c r="C40" s="43">
        <v>5</v>
      </c>
      <c r="D40" s="43" t="s">
        <v>170</v>
      </c>
      <c r="E40" s="43">
        <v>5</v>
      </c>
    </row>
    <row r="41" spans="1:5" x14ac:dyDescent="0.2">
      <c r="A41" s="43">
        <v>36</v>
      </c>
      <c r="B41" s="44" t="s">
        <v>212</v>
      </c>
      <c r="C41" s="43">
        <v>1</v>
      </c>
      <c r="D41" s="43" t="s">
        <v>170</v>
      </c>
      <c r="E41" s="43">
        <v>1</v>
      </c>
    </row>
    <row r="42" spans="1:5" x14ac:dyDescent="0.2">
      <c r="A42" s="43">
        <v>37</v>
      </c>
      <c r="B42" s="44" t="s">
        <v>213</v>
      </c>
      <c r="C42" s="43">
        <v>3</v>
      </c>
      <c r="D42" s="43" t="s">
        <v>170</v>
      </c>
      <c r="E42" s="43">
        <v>3</v>
      </c>
    </row>
    <row r="43" spans="1:5" x14ac:dyDescent="0.2">
      <c r="A43" s="43">
        <v>38</v>
      </c>
      <c r="B43" s="44" t="s">
        <v>214</v>
      </c>
      <c r="C43" s="43">
        <v>2</v>
      </c>
      <c r="D43" s="43" t="s">
        <v>170</v>
      </c>
      <c r="E43" s="43">
        <v>2</v>
      </c>
    </row>
    <row r="44" spans="1:5" x14ac:dyDescent="0.2">
      <c r="A44" s="43">
        <v>39</v>
      </c>
      <c r="B44" s="44" t="s">
        <v>215</v>
      </c>
      <c r="C44" s="43">
        <v>2</v>
      </c>
      <c r="D44" s="43">
        <v>1</v>
      </c>
      <c r="E44" s="43">
        <v>1</v>
      </c>
    </row>
    <row r="45" spans="1:5" x14ac:dyDescent="0.2">
      <c r="A45" s="43">
        <v>40</v>
      </c>
      <c r="B45" s="44" t="s">
        <v>216</v>
      </c>
      <c r="C45" s="43">
        <v>400</v>
      </c>
      <c r="D45" s="43">
        <v>1</v>
      </c>
      <c r="E45" s="43">
        <v>399</v>
      </c>
    </row>
    <row r="46" spans="1:5" x14ac:dyDescent="0.2">
      <c r="A46" s="43">
        <v>41</v>
      </c>
      <c r="B46" s="44" t="s">
        <v>217</v>
      </c>
      <c r="C46" s="43">
        <v>84</v>
      </c>
      <c r="D46" s="43">
        <v>2</v>
      </c>
      <c r="E46" s="43">
        <v>82</v>
      </c>
    </row>
    <row r="47" spans="1:5" x14ac:dyDescent="0.2">
      <c r="A47" s="43">
        <v>42</v>
      </c>
      <c r="B47" s="44" t="s">
        <v>218</v>
      </c>
      <c r="C47" s="43">
        <v>1</v>
      </c>
      <c r="D47" s="43" t="s">
        <v>170</v>
      </c>
      <c r="E47" s="43">
        <v>1</v>
      </c>
    </row>
    <row r="48" spans="1:5" x14ac:dyDescent="0.2">
      <c r="A48" s="43">
        <v>43</v>
      </c>
      <c r="B48" s="44" t="s">
        <v>219</v>
      </c>
      <c r="C48" s="43">
        <v>2</v>
      </c>
      <c r="D48" s="43" t="s">
        <v>170</v>
      </c>
      <c r="E48" s="43">
        <v>2</v>
      </c>
    </row>
    <row r="49" spans="1:5" x14ac:dyDescent="0.2">
      <c r="A49" s="43">
        <v>44</v>
      </c>
      <c r="B49" s="44" t="s">
        <v>220</v>
      </c>
      <c r="C49" s="43">
        <v>1</v>
      </c>
      <c r="D49" s="43" t="s">
        <v>170</v>
      </c>
      <c r="E49" s="43">
        <v>1</v>
      </c>
    </row>
    <row r="50" spans="1:5" x14ac:dyDescent="0.2">
      <c r="A50" s="43">
        <v>45</v>
      </c>
      <c r="B50" s="44" t="s">
        <v>221</v>
      </c>
      <c r="C50" s="43">
        <v>4</v>
      </c>
      <c r="D50" s="43">
        <v>1</v>
      </c>
      <c r="E50" s="43">
        <v>3</v>
      </c>
    </row>
    <row r="51" spans="1:5" x14ac:dyDescent="0.2">
      <c r="A51" s="43">
        <v>46</v>
      </c>
      <c r="B51" s="44" t="s">
        <v>222</v>
      </c>
      <c r="C51" s="43">
        <v>79</v>
      </c>
      <c r="D51" s="43">
        <v>3</v>
      </c>
      <c r="E51" s="43">
        <v>76</v>
      </c>
    </row>
    <row r="52" spans="1:5" x14ac:dyDescent="0.2">
      <c r="A52" s="43">
        <v>47</v>
      </c>
      <c r="B52" s="44" t="s">
        <v>223</v>
      </c>
      <c r="C52" s="43">
        <v>55</v>
      </c>
      <c r="D52" s="43" t="s">
        <v>170</v>
      </c>
      <c r="E52" s="43">
        <v>55</v>
      </c>
    </row>
    <row r="53" spans="1:5" x14ac:dyDescent="0.2">
      <c r="A53" s="43">
        <v>48</v>
      </c>
      <c r="B53" s="44" t="s">
        <v>224</v>
      </c>
      <c r="C53" s="43">
        <v>72</v>
      </c>
      <c r="D53" s="43" t="s">
        <v>170</v>
      </c>
      <c r="E53" s="43">
        <v>72</v>
      </c>
    </row>
    <row r="54" spans="1:5" x14ac:dyDescent="0.2">
      <c r="A54" s="43">
        <v>49</v>
      </c>
      <c r="B54" s="44" t="s">
        <v>225</v>
      </c>
      <c r="C54" s="43">
        <v>400</v>
      </c>
      <c r="D54" s="43" t="s">
        <v>170</v>
      </c>
      <c r="E54" s="43">
        <v>400</v>
      </c>
    </row>
    <row r="55" spans="1:5" x14ac:dyDescent="0.2">
      <c r="A55" s="43">
        <v>50</v>
      </c>
      <c r="B55" s="44" t="s">
        <v>226</v>
      </c>
      <c r="C55" s="43">
        <v>2</v>
      </c>
      <c r="D55" s="43" t="s">
        <v>170</v>
      </c>
      <c r="E55" s="43">
        <v>2</v>
      </c>
    </row>
    <row r="56" spans="1:5" x14ac:dyDescent="0.2">
      <c r="A56" s="43">
        <v>51</v>
      </c>
      <c r="B56" s="44" t="s">
        <v>227</v>
      </c>
      <c r="C56" s="43">
        <v>4</v>
      </c>
      <c r="D56" s="43" t="s">
        <v>170</v>
      </c>
      <c r="E56" s="43">
        <v>4</v>
      </c>
    </row>
    <row r="57" spans="1:5" x14ac:dyDescent="0.2">
      <c r="A57" s="43">
        <v>52</v>
      </c>
      <c r="B57" s="44" t="s">
        <v>228</v>
      </c>
      <c r="C57" s="43">
        <v>2</v>
      </c>
      <c r="D57" s="43" t="s">
        <v>170</v>
      </c>
      <c r="E57" s="43">
        <v>2</v>
      </c>
    </row>
    <row r="58" spans="1:5" x14ac:dyDescent="0.2">
      <c r="A58" s="43">
        <v>53</v>
      </c>
      <c r="B58" s="44" t="s">
        <v>229</v>
      </c>
      <c r="C58" s="43">
        <v>1</v>
      </c>
      <c r="D58" s="43" t="s">
        <v>170</v>
      </c>
      <c r="E58" s="43">
        <v>1</v>
      </c>
    </row>
    <row r="59" spans="1:5" x14ac:dyDescent="0.2">
      <c r="A59" s="43">
        <v>54</v>
      </c>
      <c r="B59" s="44" t="s">
        <v>230</v>
      </c>
      <c r="C59" s="43">
        <v>387</v>
      </c>
      <c r="D59" s="43" t="s">
        <v>170</v>
      </c>
      <c r="E59" s="43">
        <v>387</v>
      </c>
    </row>
    <row r="60" spans="1:5" x14ac:dyDescent="0.2">
      <c r="A60" s="43">
        <v>55</v>
      </c>
      <c r="B60" s="44" t="s">
        <v>231</v>
      </c>
      <c r="C60" s="43">
        <v>5</v>
      </c>
      <c r="D60" s="43" t="s">
        <v>170</v>
      </c>
      <c r="E60" s="43">
        <v>5</v>
      </c>
    </row>
    <row r="61" spans="1:5" x14ac:dyDescent="0.2">
      <c r="A61" s="43">
        <v>56</v>
      </c>
      <c r="B61" s="44" t="s">
        <v>232</v>
      </c>
      <c r="C61" s="43">
        <v>2</v>
      </c>
      <c r="D61" s="43" t="s">
        <v>170</v>
      </c>
      <c r="E61" s="43">
        <v>2</v>
      </c>
    </row>
    <row r="62" spans="1:5" x14ac:dyDescent="0.2">
      <c r="A62" s="43">
        <v>57</v>
      </c>
      <c r="B62" s="44" t="s">
        <v>233</v>
      </c>
      <c r="C62" s="43">
        <v>400</v>
      </c>
      <c r="D62" s="43">
        <v>3</v>
      </c>
      <c r="E62" s="43">
        <v>397</v>
      </c>
    </row>
    <row r="63" spans="1:5" x14ac:dyDescent="0.2">
      <c r="A63" s="43">
        <v>58</v>
      </c>
      <c r="B63" s="44" t="s">
        <v>234</v>
      </c>
      <c r="C63" s="43">
        <v>57</v>
      </c>
      <c r="D63" s="43" t="s">
        <v>170</v>
      </c>
      <c r="E63" s="43">
        <v>57</v>
      </c>
    </row>
    <row r="64" spans="1:5" x14ac:dyDescent="0.2">
      <c r="A64" s="43">
        <v>59</v>
      </c>
      <c r="B64" s="44" t="s">
        <v>235</v>
      </c>
      <c r="C64" s="43">
        <v>4</v>
      </c>
      <c r="D64" s="43" t="s">
        <v>170</v>
      </c>
      <c r="E64" s="43">
        <v>4</v>
      </c>
    </row>
    <row r="65" spans="1:5" x14ac:dyDescent="0.2">
      <c r="A65" s="43">
        <v>60</v>
      </c>
      <c r="B65" s="44" t="s">
        <v>236</v>
      </c>
      <c r="C65" s="43">
        <v>1</v>
      </c>
      <c r="D65" s="43" t="s">
        <v>170</v>
      </c>
      <c r="E65" s="43">
        <v>1</v>
      </c>
    </row>
    <row r="66" spans="1:5" x14ac:dyDescent="0.2">
      <c r="A66" s="43">
        <v>61</v>
      </c>
      <c r="B66" s="44" t="s">
        <v>237</v>
      </c>
      <c r="C66" s="43">
        <v>3</v>
      </c>
      <c r="D66" s="43" t="s">
        <v>170</v>
      </c>
      <c r="E66" s="43">
        <v>3</v>
      </c>
    </row>
    <row r="67" spans="1:5" x14ac:dyDescent="0.2">
      <c r="A67" s="43">
        <v>62</v>
      </c>
      <c r="B67" s="44" t="s">
        <v>238</v>
      </c>
      <c r="C67" s="43">
        <v>17</v>
      </c>
      <c r="D67" s="43" t="s">
        <v>170</v>
      </c>
      <c r="E67" s="43">
        <v>17</v>
      </c>
    </row>
    <row r="68" spans="1:5" x14ac:dyDescent="0.2">
      <c r="A68" s="43">
        <v>63</v>
      </c>
      <c r="B68" s="44" t="s">
        <v>239</v>
      </c>
      <c r="C68" s="43">
        <v>4</v>
      </c>
      <c r="D68" s="43" t="s">
        <v>170</v>
      </c>
      <c r="E68" s="43">
        <v>4</v>
      </c>
    </row>
    <row r="69" spans="1:5" x14ac:dyDescent="0.2">
      <c r="A69" s="43">
        <v>64</v>
      </c>
      <c r="B69" s="44" t="s">
        <v>240</v>
      </c>
      <c r="C69" s="43">
        <v>5</v>
      </c>
      <c r="D69" s="43" t="s">
        <v>170</v>
      </c>
      <c r="E69" s="43">
        <v>5</v>
      </c>
    </row>
    <row r="70" spans="1:5" x14ac:dyDescent="0.2">
      <c r="A70" s="43">
        <v>65</v>
      </c>
      <c r="B70" s="44" t="s">
        <v>241</v>
      </c>
      <c r="C70" s="43">
        <v>1</v>
      </c>
      <c r="D70" s="43">
        <v>1</v>
      </c>
      <c r="E70" s="43">
        <v>0</v>
      </c>
    </row>
    <row r="71" spans="1:5" x14ac:dyDescent="0.2">
      <c r="A71" s="43">
        <v>66</v>
      </c>
      <c r="B71" s="44" t="s">
        <v>242</v>
      </c>
      <c r="C71" s="43">
        <v>20</v>
      </c>
      <c r="D71" s="43" t="s">
        <v>170</v>
      </c>
      <c r="E71" s="43">
        <v>20</v>
      </c>
    </row>
    <row r="72" spans="1:5" x14ac:dyDescent="0.2">
      <c r="A72" s="43">
        <v>67</v>
      </c>
      <c r="B72" s="44" t="s">
        <v>243</v>
      </c>
      <c r="C72" s="43">
        <v>5</v>
      </c>
      <c r="D72" s="43" t="s">
        <v>170</v>
      </c>
      <c r="E72" s="43">
        <v>5</v>
      </c>
    </row>
    <row r="73" spans="1:5" x14ac:dyDescent="0.2">
      <c r="A73" s="43">
        <v>68</v>
      </c>
      <c r="B73" s="44" t="s">
        <v>244</v>
      </c>
      <c r="C73" s="43">
        <v>400</v>
      </c>
      <c r="D73" s="43">
        <v>6</v>
      </c>
      <c r="E73" s="43">
        <v>394</v>
      </c>
    </row>
    <row r="74" spans="1:5" x14ac:dyDescent="0.2">
      <c r="A74" s="43">
        <v>69</v>
      </c>
      <c r="B74" s="44" t="s">
        <v>245</v>
      </c>
      <c r="C74" s="43">
        <v>4</v>
      </c>
      <c r="D74" s="43" t="s">
        <v>170</v>
      </c>
      <c r="E74" s="43">
        <v>4</v>
      </c>
    </row>
    <row r="75" spans="1:5" x14ac:dyDescent="0.2">
      <c r="A75" s="43">
        <v>70</v>
      </c>
      <c r="B75" s="44" t="s">
        <v>246</v>
      </c>
      <c r="C75" s="43">
        <v>7</v>
      </c>
      <c r="D75" s="43" t="s">
        <v>170</v>
      </c>
      <c r="E75" s="43">
        <v>7</v>
      </c>
    </row>
    <row r="76" spans="1:5" s="34" customFormat="1" ht="21.95" customHeight="1" x14ac:dyDescent="0.2">
      <c r="A76" s="47" t="s">
        <v>159</v>
      </c>
      <c r="B76" s="47"/>
      <c r="C76" s="48">
        <v>4781</v>
      </c>
      <c r="D76" s="48">
        <v>69</v>
      </c>
      <c r="E76" s="48">
        <v>4712</v>
      </c>
    </row>
    <row r="78" spans="1:5" x14ac:dyDescent="0.2">
      <c r="C78" s="68"/>
      <c r="D78" s="68"/>
      <c r="E78" s="68"/>
    </row>
    <row r="79" spans="1:5" x14ac:dyDescent="0.2">
      <c r="C79" s="68"/>
      <c r="D79" s="68"/>
      <c r="E79" s="68"/>
    </row>
    <row r="80" spans="1:5" x14ac:dyDescent="0.2">
      <c r="C80" s="68"/>
      <c r="D80" s="68"/>
      <c r="E80" s="68"/>
    </row>
    <row r="81" spans="3:5" x14ac:dyDescent="0.2">
      <c r="C81" s="68"/>
      <c r="D81" s="68"/>
      <c r="E81" s="68"/>
    </row>
    <row r="82" spans="3:5" x14ac:dyDescent="0.2">
      <c r="C82" s="68"/>
      <c r="D82" s="68"/>
      <c r="E82" s="68"/>
    </row>
    <row r="83" spans="3:5" x14ac:dyDescent="0.2">
      <c r="C83" s="68"/>
      <c r="D83" s="68"/>
      <c r="E83" s="68"/>
    </row>
    <row r="84" spans="3:5" x14ac:dyDescent="0.2">
      <c r="C84" s="68"/>
      <c r="D84" s="68"/>
      <c r="E84" s="68"/>
    </row>
    <row r="85" spans="3:5" x14ac:dyDescent="0.2">
      <c r="C85" s="68"/>
      <c r="D85" s="68"/>
      <c r="E85" s="68"/>
    </row>
    <row r="86" spans="3:5" x14ac:dyDescent="0.2">
      <c r="C86" s="68"/>
      <c r="D86" s="68"/>
      <c r="E86" s="68"/>
    </row>
    <row r="87" spans="3:5" x14ac:dyDescent="0.2">
      <c r="C87" s="68"/>
      <c r="D87" s="68"/>
      <c r="E87" s="68"/>
    </row>
    <row r="88" spans="3:5" x14ac:dyDescent="0.2">
      <c r="C88" s="68"/>
      <c r="D88" s="68"/>
      <c r="E88" s="68"/>
    </row>
    <row r="89" spans="3:5" x14ac:dyDescent="0.2">
      <c r="C89" s="68"/>
      <c r="D89" s="68"/>
      <c r="E89" s="68"/>
    </row>
    <row r="90" spans="3:5" x14ac:dyDescent="0.2">
      <c r="C90" s="68"/>
      <c r="D90" s="68"/>
      <c r="E90" s="68"/>
    </row>
  </sheetData>
  <autoFilter ref="A5:E76"/>
  <mergeCells count="6">
    <mergeCell ref="A1:E1"/>
    <mergeCell ref="A2:E2"/>
    <mergeCell ref="A4:A5"/>
    <mergeCell ref="B4:B5"/>
    <mergeCell ref="C4:C5"/>
    <mergeCell ref="A76:B76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46" orientation="portrait" useFirstPageNumber="1" r:id="rId1"/>
  <headerFooter>
    <oddHeader>&amp;C&amp;"TH SarabunPSK,Regular"&amp;16&amp;P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87"/>
  <sheetViews>
    <sheetView zoomScaleNormal="100" workbookViewId="0">
      <selection activeCell="E6" sqref="E6"/>
    </sheetView>
  </sheetViews>
  <sheetFormatPr defaultRowHeight="21" x14ac:dyDescent="0.2"/>
  <cols>
    <col min="1" max="1" width="5.625" style="31" customWidth="1"/>
    <col min="2" max="2" width="18.625" style="31" customWidth="1"/>
    <col min="3" max="5" width="18.625" style="67" customWidth="1"/>
    <col min="6" max="16384" width="9" style="31"/>
  </cols>
  <sheetData>
    <row r="1" spans="1:5" ht="23.25" x14ac:dyDescent="0.2">
      <c r="A1" s="37" t="s">
        <v>296</v>
      </c>
      <c r="B1" s="37"/>
      <c r="C1" s="37"/>
      <c r="D1" s="37"/>
      <c r="E1" s="37"/>
    </row>
    <row r="2" spans="1:5" ht="23.25" x14ac:dyDescent="0.2">
      <c r="A2" s="37" t="s">
        <v>283</v>
      </c>
      <c r="B2" s="37"/>
      <c r="C2" s="37"/>
      <c r="D2" s="37"/>
      <c r="E2" s="37"/>
    </row>
    <row r="3" spans="1:5" ht="9.9499999999999993" customHeight="1" x14ac:dyDescent="0.2"/>
    <row r="4" spans="1:5" s="32" customFormat="1" x14ac:dyDescent="0.2">
      <c r="A4" s="38" t="s">
        <v>168</v>
      </c>
      <c r="B4" s="38" t="s">
        <v>176</v>
      </c>
      <c r="C4" s="39" t="s">
        <v>288</v>
      </c>
      <c r="D4" s="72" t="s">
        <v>289</v>
      </c>
      <c r="E4" s="72" t="s">
        <v>290</v>
      </c>
    </row>
    <row r="5" spans="1:5" s="32" customFormat="1" x14ac:dyDescent="0.2">
      <c r="A5" s="38"/>
      <c r="B5" s="38"/>
      <c r="C5" s="39"/>
      <c r="D5" s="58" t="s">
        <v>291</v>
      </c>
      <c r="E5" s="58" t="s">
        <v>291</v>
      </c>
    </row>
    <row r="6" spans="1:5" x14ac:dyDescent="0.2">
      <c r="A6" s="43">
        <v>1</v>
      </c>
      <c r="B6" s="44" t="s">
        <v>177</v>
      </c>
      <c r="C6" s="43">
        <v>14</v>
      </c>
      <c r="D6" s="43" t="s">
        <v>170</v>
      </c>
      <c r="E6" s="43">
        <v>14</v>
      </c>
    </row>
    <row r="7" spans="1:5" x14ac:dyDescent="0.2">
      <c r="A7" s="43">
        <v>2</v>
      </c>
      <c r="B7" s="44" t="s">
        <v>178</v>
      </c>
      <c r="C7" s="43">
        <v>92</v>
      </c>
      <c r="D7" s="43" t="s">
        <v>170</v>
      </c>
      <c r="E7" s="43">
        <v>92</v>
      </c>
    </row>
    <row r="8" spans="1:5" x14ac:dyDescent="0.2">
      <c r="A8" s="43">
        <v>3</v>
      </c>
      <c r="B8" s="44" t="s">
        <v>179</v>
      </c>
      <c r="C8" s="43">
        <v>58</v>
      </c>
      <c r="D8" s="43" t="s">
        <v>170</v>
      </c>
      <c r="E8" s="43">
        <v>58</v>
      </c>
    </row>
    <row r="9" spans="1:5" x14ac:dyDescent="0.2">
      <c r="A9" s="43">
        <v>4</v>
      </c>
      <c r="B9" s="44" t="s">
        <v>180</v>
      </c>
      <c r="C9" s="43">
        <v>56</v>
      </c>
      <c r="D9" s="43" t="s">
        <v>170</v>
      </c>
      <c r="E9" s="43">
        <v>56</v>
      </c>
    </row>
    <row r="10" spans="1:5" s="34" customFormat="1" x14ac:dyDescent="0.2">
      <c r="A10" s="43">
        <v>5</v>
      </c>
      <c r="B10" s="44" t="s">
        <v>181</v>
      </c>
      <c r="C10" s="43">
        <v>24</v>
      </c>
      <c r="D10" s="43" t="s">
        <v>170</v>
      </c>
      <c r="E10" s="43">
        <v>24</v>
      </c>
    </row>
    <row r="11" spans="1:5" s="34" customFormat="1" x14ac:dyDescent="0.2">
      <c r="A11" s="43">
        <v>6</v>
      </c>
      <c r="B11" s="44" t="s">
        <v>182</v>
      </c>
      <c r="C11" s="43">
        <v>10</v>
      </c>
      <c r="D11" s="43" t="s">
        <v>170</v>
      </c>
      <c r="E11" s="43">
        <v>10</v>
      </c>
    </row>
    <row r="12" spans="1:5" x14ac:dyDescent="0.2">
      <c r="A12" s="43">
        <v>7</v>
      </c>
      <c r="B12" s="44" t="s">
        <v>183</v>
      </c>
      <c r="C12" s="43">
        <v>87</v>
      </c>
      <c r="D12" s="43" t="s">
        <v>170</v>
      </c>
      <c r="E12" s="43">
        <v>87</v>
      </c>
    </row>
    <row r="13" spans="1:5" x14ac:dyDescent="0.2">
      <c r="A13" s="43">
        <v>8</v>
      </c>
      <c r="B13" s="44" t="s">
        <v>184</v>
      </c>
      <c r="C13" s="43">
        <v>39</v>
      </c>
      <c r="D13" s="43">
        <v>1</v>
      </c>
      <c r="E13" s="43">
        <v>38</v>
      </c>
    </row>
    <row r="14" spans="1:5" x14ac:dyDescent="0.2">
      <c r="A14" s="43">
        <v>9</v>
      </c>
      <c r="B14" s="44" t="s">
        <v>185</v>
      </c>
      <c r="C14" s="43">
        <v>11</v>
      </c>
      <c r="D14" s="43" t="s">
        <v>170</v>
      </c>
      <c r="E14" s="43">
        <v>11</v>
      </c>
    </row>
    <row r="15" spans="1:5" x14ac:dyDescent="0.2">
      <c r="A15" s="43">
        <v>10</v>
      </c>
      <c r="B15" s="44" t="s">
        <v>186</v>
      </c>
      <c r="C15" s="43">
        <v>13</v>
      </c>
      <c r="D15" s="43" t="s">
        <v>170</v>
      </c>
      <c r="E15" s="43">
        <v>13</v>
      </c>
    </row>
    <row r="16" spans="1:5" x14ac:dyDescent="0.2">
      <c r="A16" s="43">
        <v>11</v>
      </c>
      <c r="B16" s="44" t="s">
        <v>187</v>
      </c>
      <c r="C16" s="43">
        <v>14</v>
      </c>
      <c r="D16" s="43" t="s">
        <v>170</v>
      </c>
      <c r="E16" s="43">
        <v>14</v>
      </c>
    </row>
    <row r="17" spans="1:5" x14ac:dyDescent="0.2">
      <c r="A17" s="43">
        <v>12</v>
      </c>
      <c r="B17" s="44" t="s">
        <v>188</v>
      </c>
      <c r="C17" s="43">
        <v>11</v>
      </c>
      <c r="D17" s="43" t="s">
        <v>170</v>
      </c>
      <c r="E17" s="43">
        <v>11</v>
      </c>
    </row>
    <row r="18" spans="1:5" x14ac:dyDescent="0.2">
      <c r="A18" s="43">
        <v>13</v>
      </c>
      <c r="B18" s="44" t="s">
        <v>189</v>
      </c>
      <c r="C18" s="43">
        <v>13</v>
      </c>
      <c r="D18" s="43" t="s">
        <v>170</v>
      </c>
      <c r="E18" s="43">
        <v>13</v>
      </c>
    </row>
    <row r="19" spans="1:5" x14ac:dyDescent="0.2">
      <c r="A19" s="43">
        <v>14</v>
      </c>
      <c r="B19" s="44" t="s">
        <v>190</v>
      </c>
      <c r="C19" s="43">
        <v>39</v>
      </c>
      <c r="D19" s="43" t="s">
        <v>170</v>
      </c>
      <c r="E19" s="43">
        <v>39</v>
      </c>
    </row>
    <row r="20" spans="1:5" x14ac:dyDescent="0.2">
      <c r="A20" s="43">
        <v>15</v>
      </c>
      <c r="B20" s="44" t="s">
        <v>191</v>
      </c>
      <c r="C20" s="43">
        <v>14</v>
      </c>
      <c r="D20" s="43" t="s">
        <v>170</v>
      </c>
      <c r="E20" s="43">
        <v>14</v>
      </c>
    </row>
    <row r="21" spans="1:5" x14ac:dyDescent="0.2">
      <c r="A21" s="43">
        <v>16</v>
      </c>
      <c r="B21" s="44" t="s">
        <v>192</v>
      </c>
      <c r="C21" s="43">
        <v>24</v>
      </c>
      <c r="D21" s="43" t="s">
        <v>170</v>
      </c>
      <c r="E21" s="43">
        <v>24</v>
      </c>
    </row>
    <row r="22" spans="1:5" x14ac:dyDescent="0.2">
      <c r="A22" s="43">
        <v>17</v>
      </c>
      <c r="B22" s="44" t="s">
        <v>193</v>
      </c>
      <c r="C22" s="43">
        <v>27</v>
      </c>
      <c r="D22" s="43" t="s">
        <v>170</v>
      </c>
      <c r="E22" s="43">
        <v>27</v>
      </c>
    </row>
    <row r="23" spans="1:5" x14ac:dyDescent="0.2">
      <c r="A23" s="43">
        <v>18</v>
      </c>
      <c r="B23" s="44" t="s">
        <v>194</v>
      </c>
      <c r="C23" s="43">
        <v>28</v>
      </c>
      <c r="D23" s="43" t="s">
        <v>170</v>
      </c>
      <c r="E23" s="43">
        <v>28</v>
      </c>
    </row>
    <row r="24" spans="1:5" x14ac:dyDescent="0.2">
      <c r="A24" s="43">
        <v>19</v>
      </c>
      <c r="B24" s="44" t="s">
        <v>195</v>
      </c>
      <c r="C24" s="43">
        <v>16</v>
      </c>
      <c r="D24" s="43" t="s">
        <v>170</v>
      </c>
      <c r="E24" s="43">
        <v>16</v>
      </c>
    </row>
    <row r="25" spans="1:5" x14ac:dyDescent="0.2">
      <c r="A25" s="43">
        <v>20</v>
      </c>
      <c r="B25" s="44" t="s">
        <v>196</v>
      </c>
      <c r="C25" s="43">
        <v>21</v>
      </c>
      <c r="D25" s="43" t="s">
        <v>170</v>
      </c>
      <c r="E25" s="43">
        <v>21</v>
      </c>
    </row>
    <row r="26" spans="1:5" x14ac:dyDescent="0.2">
      <c r="A26" s="43">
        <v>21</v>
      </c>
      <c r="B26" s="44" t="s">
        <v>197</v>
      </c>
      <c r="C26" s="43">
        <v>27</v>
      </c>
      <c r="D26" s="43" t="s">
        <v>170</v>
      </c>
      <c r="E26" s="43">
        <v>27</v>
      </c>
    </row>
    <row r="27" spans="1:5" x14ac:dyDescent="0.2">
      <c r="A27" s="43">
        <v>22</v>
      </c>
      <c r="B27" s="44" t="s">
        <v>198</v>
      </c>
      <c r="C27" s="43">
        <v>97</v>
      </c>
      <c r="D27" s="43">
        <v>2</v>
      </c>
      <c r="E27" s="43">
        <v>95</v>
      </c>
    </row>
    <row r="28" spans="1:5" x14ac:dyDescent="0.2">
      <c r="A28" s="43">
        <v>23</v>
      </c>
      <c r="B28" s="44" t="s">
        <v>199</v>
      </c>
      <c r="C28" s="43">
        <v>13</v>
      </c>
      <c r="D28" s="43" t="s">
        <v>170</v>
      </c>
      <c r="E28" s="43">
        <v>13</v>
      </c>
    </row>
    <row r="29" spans="1:5" x14ac:dyDescent="0.2">
      <c r="A29" s="43">
        <v>24</v>
      </c>
      <c r="B29" s="44" t="s">
        <v>200</v>
      </c>
      <c r="C29" s="43">
        <v>25</v>
      </c>
      <c r="D29" s="43">
        <v>1</v>
      </c>
      <c r="E29" s="43">
        <v>24</v>
      </c>
    </row>
    <row r="30" spans="1:5" x14ac:dyDescent="0.2">
      <c r="A30" s="43">
        <v>25</v>
      </c>
      <c r="B30" s="44" t="s">
        <v>201</v>
      </c>
      <c r="C30" s="43">
        <v>68</v>
      </c>
      <c r="D30" s="43" t="s">
        <v>170</v>
      </c>
      <c r="E30" s="43">
        <v>68</v>
      </c>
    </row>
    <row r="31" spans="1:5" x14ac:dyDescent="0.2">
      <c r="A31" s="43">
        <v>26</v>
      </c>
      <c r="B31" s="44" t="s">
        <v>202</v>
      </c>
      <c r="C31" s="43">
        <v>15</v>
      </c>
      <c r="D31" s="43">
        <v>1</v>
      </c>
      <c r="E31" s="43">
        <v>14</v>
      </c>
    </row>
    <row r="32" spans="1:5" x14ac:dyDescent="0.2">
      <c r="A32" s="43">
        <v>27</v>
      </c>
      <c r="B32" s="44" t="s">
        <v>203</v>
      </c>
      <c r="C32" s="43">
        <v>16</v>
      </c>
      <c r="D32" s="43">
        <v>1</v>
      </c>
      <c r="E32" s="43">
        <v>15</v>
      </c>
    </row>
    <row r="33" spans="1:5" x14ac:dyDescent="0.2">
      <c r="A33" s="43">
        <v>28</v>
      </c>
      <c r="B33" s="44" t="s">
        <v>204</v>
      </c>
      <c r="C33" s="43">
        <v>98</v>
      </c>
      <c r="D33" s="43" t="s">
        <v>170</v>
      </c>
      <c r="E33" s="43">
        <v>98</v>
      </c>
    </row>
    <row r="34" spans="1:5" x14ac:dyDescent="0.2">
      <c r="A34" s="43">
        <v>29</v>
      </c>
      <c r="B34" s="44" t="s">
        <v>205</v>
      </c>
      <c r="C34" s="43">
        <v>17</v>
      </c>
      <c r="D34" s="43" t="s">
        <v>170</v>
      </c>
      <c r="E34" s="43">
        <v>17</v>
      </c>
    </row>
    <row r="35" spans="1:5" x14ac:dyDescent="0.2">
      <c r="A35" s="43">
        <v>30</v>
      </c>
      <c r="B35" s="44" t="s">
        <v>207</v>
      </c>
      <c r="C35" s="43">
        <v>9</v>
      </c>
      <c r="D35" s="43" t="s">
        <v>170</v>
      </c>
      <c r="E35" s="43">
        <v>9</v>
      </c>
    </row>
    <row r="36" spans="1:5" x14ac:dyDescent="0.2">
      <c r="A36" s="43">
        <v>31</v>
      </c>
      <c r="B36" s="44" t="s">
        <v>208</v>
      </c>
      <c r="C36" s="43">
        <v>13</v>
      </c>
      <c r="D36" s="43" t="s">
        <v>170</v>
      </c>
      <c r="E36" s="43">
        <v>13</v>
      </c>
    </row>
    <row r="37" spans="1:5" x14ac:dyDescent="0.2">
      <c r="A37" s="43">
        <v>32</v>
      </c>
      <c r="B37" s="44" t="s">
        <v>209</v>
      </c>
      <c r="C37" s="43">
        <v>22</v>
      </c>
      <c r="D37" s="43" t="s">
        <v>170</v>
      </c>
      <c r="E37" s="43">
        <v>22</v>
      </c>
    </row>
    <row r="38" spans="1:5" x14ac:dyDescent="0.2">
      <c r="A38" s="43">
        <v>33</v>
      </c>
      <c r="B38" s="44" t="s">
        <v>210</v>
      </c>
      <c r="C38" s="43">
        <v>6</v>
      </c>
      <c r="D38" s="43" t="s">
        <v>170</v>
      </c>
      <c r="E38" s="43">
        <v>6</v>
      </c>
    </row>
    <row r="39" spans="1:5" x14ac:dyDescent="0.2">
      <c r="A39" s="43">
        <v>34</v>
      </c>
      <c r="B39" s="44" t="s">
        <v>211</v>
      </c>
      <c r="C39" s="43">
        <v>13</v>
      </c>
      <c r="D39" s="43" t="s">
        <v>170</v>
      </c>
      <c r="E39" s="43">
        <v>13</v>
      </c>
    </row>
    <row r="40" spans="1:5" x14ac:dyDescent="0.2">
      <c r="A40" s="43">
        <v>35</v>
      </c>
      <c r="B40" s="44" t="s">
        <v>212</v>
      </c>
      <c r="C40" s="43">
        <v>4</v>
      </c>
      <c r="D40" s="43" t="s">
        <v>170</v>
      </c>
      <c r="E40" s="43">
        <v>4</v>
      </c>
    </row>
    <row r="41" spans="1:5" x14ac:dyDescent="0.2">
      <c r="A41" s="43">
        <v>36</v>
      </c>
      <c r="B41" s="44" t="s">
        <v>213</v>
      </c>
      <c r="C41" s="43">
        <v>11</v>
      </c>
      <c r="D41" s="43" t="s">
        <v>170</v>
      </c>
      <c r="E41" s="43">
        <v>11</v>
      </c>
    </row>
    <row r="42" spans="1:5" x14ac:dyDescent="0.2">
      <c r="A42" s="43">
        <v>37</v>
      </c>
      <c r="B42" s="44" t="s">
        <v>215</v>
      </c>
      <c r="C42" s="43">
        <v>4</v>
      </c>
      <c r="D42" s="43" t="s">
        <v>170</v>
      </c>
      <c r="E42" s="43">
        <v>4</v>
      </c>
    </row>
    <row r="43" spans="1:5" x14ac:dyDescent="0.2">
      <c r="A43" s="43">
        <v>38</v>
      </c>
      <c r="B43" s="44" t="s">
        <v>216</v>
      </c>
      <c r="C43" s="43">
        <v>85</v>
      </c>
      <c r="D43" s="43" t="s">
        <v>170</v>
      </c>
      <c r="E43" s="43">
        <v>85</v>
      </c>
    </row>
    <row r="44" spans="1:5" x14ac:dyDescent="0.2">
      <c r="A44" s="43">
        <v>39</v>
      </c>
      <c r="B44" s="44" t="s">
        <v>217</v>
      </c>
      <c r="C44" s="43">
        <v>14</v>
      </c>
      <c r="D44" s="43">
        <v>1</v>
      </c>
      <c r="E44" s="43">
        <v>13</v>
      </c>
    </row>
    <row r="45" spans="1:5" x14ac:dyDescent="0.2">
      <c r="A45" s="43">
        <v>40</v>
      </c>
      <c r="B45" s="44" t="s">
        <v>218</v>
      </c>
      <c r="C45" s="43">
        <v>12</v>
      </c>
      <c r="D45" s="43" t="s">
        <v>170</v>
      </c>
      <c r="E45" s="43">
        <v>12</v>
      </c>
    </row>
    <row r="46" spans="1:5" x14ac:dyDescent="0.2">
      <c r="A46" s="43">
        <v>41</v>
      </c>
      <c r="B46" s="44" t="s">
        <v>219</v>
      </c>
      <c r="C46" s="43">
        <v>6</v>
      </c>
      <c r="D46" s="43" t="s">
        <v>170</v>
      </c>
      <c r="E46" s="43">
        <v>6</v>
      </c>
    </row>
    <row r="47" spans="1:5" x14ac:dyDescent="0.2">
      <c r="A47" s="43">
        <v>42</v>
      </c>
      <c r="B47" s="44" t="s">
        <v>220</v>
      </c>
      <c r="C47" s="43">
        <v>6</v>
      </c>
      <c r="D47" s="43" t="s">
        <v>170</v>
      </c>
      <c r="E47" s="43">
        <v>6</v>
      </c>
    </row>
    <row r="48" spans="1:5" x14ac:dyDescent="0.2">
      <c r="A48" s="43">
        <v>43</v>
      </c>
      <c r="B48" s="44" t="s">
        <v>221</v>
      </c>
      <c r="C48" s="43">
        <v>14</v>
      </c>
      <c r="D48" s="43" t="s">
        <v>170</v>
      </c>
      <c r="E48" s="43">
        <v>14</v>
      </c>
    </row>
    <row r="49" spans="1:5" x14ac:dyDescent="0.2">
      <c r="A49" s="43">
        <v>44</v>
      </c>
      <c r="B49" s="44" t="s">
        <v>222</v>
      </c>
      <c r="C49" s="43">
        <v>27</v>
      </c>
      <c r="D49" s="43" t="s">
        <v>170</v>
      </c>
      <c r="E49" s="43">
        <v>27</v>
      </c>
    </row>
    <row r="50" spans="1:5" x14ac:dyDescent="0.2">
      <c r="A50" s="43">
        <v>45</v>
      </c>
      <c r="B50" s="44" t="s">
        <v>223</v>
      </c>
      <c r="C50" s="43">
        <v>38</v>
      </c>
      <c r="D50" s="43" t="s">
        <v>170</v>
      </c>
      <c r="E50" s="43">
        <v>38</v>
      </c>
    </row>
    <row r="51" spans="1:5" x14ac:dyDescent="0.2">
      <c r="A51" s="43">
        <v>46</v>
      </c>
      <c r="B51" s="44" t="s">
        <v>224</v>
      </c>
      <c r="C51" s="43">
        <v>32</v>
      </c>
      <c r="D51" s="43" t="s">
        <v>170</v>
      </c>
      <c r="E51" s="43">
        <v>32</v>
      </c>
    </row>
    <row r="52" spans="1:5" x14ac:dyDescent="0.2">
      <c r="A52" s="43">
        <v>47</v>
      </c>
      <c r="B52" s="44" t="s">
        <v>225</v>
      </c>
      <c r="C52" s="43">
        <v>100</v>
      </c>
      <c r="D52" s="43" t="s">
        <v>170</v>
      </c>
      <c r="E52" s="43">
        <v>100</v>
      </c>
    </row>
    <row r="53" spans="1:5" x14ac:dyDescent="0.2">
      <c r="A53" s="43">
        <v>48</v>
      </c>
      <c r="B53" s="44" t="s">
        <v>226</v>
      </c>
      <c r="C53" s="43">
        <v>19</v>
      </c>
      <c r="D53" s="43" t="s">
        <v>170</v>
      </c>
      <c r="E53" s="43">
        <v>19</v>
      </c>
    </row>
    <row r="54" spans="1:5" x14ac:dyDescent="0.2">
      <c r="A54" s="43">
        <v>49</v>
      </c>
      <c r="B54" s="44" t="s">
        <v>227</v>
      </c>
      <c r="C54" s="43">
        <v>15</v>
      </c>
      <c r="D54" s="43" t="s">
        <v>170</v>
      </c>
      <c r="E54" s="43">
        <v>15</v>
      </c>
    </row>
    <row r="55" spans="1:5" x14ac:dyDescent="0.2">
      <c r="A55" s="43">
        <v>50</v>
      </c>
      <c r="B55" s="44" t="s">
        <v>228</v>
      </c>
      <c r="C55" s="43">
        <v>6</v>
      </c>
      <c r="D55" s="43" t="s">
        <v>170</v>
      </c>
      <c r="E55" s="43">
        <v>6</v>
      </c>
    </row>
    <row r="56" spans="1:5" x14ac:dyDescent="0.2">
      <c r="A56" s="43">
        <v>51</v>
      </c>
      <c r="B56" s="44" t="s">
        <v>229</v>
      </c>
      <c r="C56" s="43">
        <v>3</v>
      </c>
      <c r="D56" s="43" t="s">
        <v>170</v>
      </c>
      <c r="E56" s="43">
        <v>3</v>
      </c>
    </row>
    <row r="57" spans="1:5" x14ac:dyDescent="0.2">
      <c r="A57" s="43">
        <v>52</v>
      </c>
      <c r="B57" s="44" t="s">
        <v>230</v>
      </c>
      <c r="C57" s="43">
        <v>98</v>
      </c>
      <c r="D57" s="43" t="s">
        <v>170</v>
      </c>
      <c r="E57" s="43">
        <v>98</v>
      </c>
    </row>
    <row r="58" spans="1:5" x14ac:dyDescent="0.2">
      <c r="A58" s="43">
        <v>53</v>
      </c>
      <c r="B58" s="44" t="s">
        <v>231</v>
      </c>
      <c r="C58" s="43">
        <v>30</v>
      </c>
      <c r="D58" s="43" t="s">
        <v>170</v>
      </c>
      <c r="E58" s="43">
        <v>30</v>
      </c>
    </row>
    <row r="59" spans="1:5" x14ac:dyDescent="0.2">
      <c r="A59" s="43">
        <v>54</v>
      </c>
      <c r="B59" s="44" t="s">
        <v>232</v>
      </c>
      <c r="C59" s="43">
        <v>14</v>
      </c>
      <c r="D59" s="43" t="s">
        <v>170</v>
      </c>
      <c r="E59" s="43">
        <v>14</v>
      </c>
    </row>
    <row r="60" spans="1:5" x14ac:dyDescent="0.2">
      <c r="A60" s="43">
        <v>55</v>
      </c>
      <c r="B60" s="44" t="s">
        <v>233</v>
      </c>
      <c r="C60" s="43">
        <v>100</v>
      </c>
      <c r="D60" s="43" t="s">
        <v>170</v>
      </c>
      <c r="E60" s="43">
        <v>100</v>
      </c>
    </row>
    <row r="61" spans="1:5" x14ac:dyDescent="0.2">
      <c r="A61" s="43">
        <v>56</v>
      </c>
      <c r="B61" s="44" t="s">
        <v>234</v>
      </c>
      <c r="C61" s="43">
        <v>30</v>
      </c>
      <c r="D61" s="43" t="s">
        <v>170</v>
      </c>
      <c r="E61" s="43">
        <v>30</v>
      </c>
    </row>
    <row r="62" spans="1:5" x14ac:dyDescent="0.2">
      <c r="A62" s="43">
        <v>57</v>
      </c>
      <c r="B62" s="44" t="s">
        <v>235</v>
      </c>
      <c r="C62" s="43">
        <v>23</v>
      </c>
      <c r="D62" s="43" t="s">
        <v>170</v>
      </c>
      <c r="E62" s="43">
        <v>23</v>
      </c>
    </row>
    <row r="63" spans="1:5" x14ac:dyDescent="0.2">
      <c r="A63" s="43">
        <v>58</v>
      </c>
      <c r="B63" s="44" t="s">
        <v>237</v>
      </c>
      <c r="C63" s="43">
        <v>5</v>
      </c>
      <c r="D63" s="43" t="s">
        <v>170</v>
      </c>
      <c r="E63" s="43">
        <v>5</v>
      </c>
    </row>
    <row r="64" spans="1:5" x14ac:dyDescent="0.2">
      <c r="A64" s="43">
        <v>59</v>
      </c>
      <c r="B64" s="44" t="s">
        <v>238</v>
      </c>
      <c r="C64" s="43">
        <v>10</v>
      </c>
      <c r="D64" s="43" t="s">
        <v>170</v>
      </c>
      <c r="E64" s="43">
        <v>10</v>
      </c>
    </row>
    <row r="65" spans="1:5" x14ac:dyDescent="0.2">
      <c r="A65" s="43">
        <v>60</v>
      </c>
      <c r="B65" s="44" t="s">
        <v>239</v>
      </c>
      <c r="C65" s="43">
        <v>11</v>
      </c>
      <c r="D65" s="43" t="s">
        <v>170</v>
      </c>
      <c r="E65" s="43">
        <v>11</v>
      </c>
    </row>
    <row r="66" spans="1:5" x14ac:dyDescent="0.2">
      <c r="A66" s="43">
        <v>61</v>
      </c>
      <c r="B66" s="44" t="s">
        <v>240</v>
      </c>
      <c r="C66" s="43">
        <v>5</v>
      </c>
      <c r="D66" s="43" t="s">
        <v>170</v>
      </c>
      <c r="E66" s="43">
        <v>5</v>
      </c>
    </row>
    <row r="67" spans="1:5" x14ac:dyDescent="0.2">
      <c r="A67" s="43">
        <v>62</v>
      </c>
      <c r="B67" s="44" t="s">
        <v>241</v>
      </c>
      <c r="C67" s="43">
        <v>6</v>
      </c>
      <c r="D67" s="43" t="s">
        <v>170</v>
      </c>
      <c r="E67" s="43">
        <v>6</v>
      </c>
    </row>
    <row r="68" spans="1:5" x14ac:dyDescent="0.2">
      <c r="A68" s="43">
        <v>63</v>
      </c>
      <c r="B68" s="44" t="s">
        <v>242</v>
      </c>
      <c r="C68" s="43">
        <v>11</v>
      </c>
      <c r="D68" s="43" t="s">
        <v>170</v>
      </c>
      <c r="E68" s="43">
        <v>11</v>
      </c>
    </row>
    <row r="69" spans="1:5" x14ac:dyDescent="0.2">
      <c r="A69" s="43">
        <v>64</v>
      </c>
      <c r="B69" s="44" t="s">
        <v>243</v>
      </c>
      <c r="C69" s="43">
        <v>41</v>
      </c>
      <c r="D69" s="43" t="s">
        <v>170</v>
      </c>
      <c r="E69" s="43">
        <v>41</v>
      </c>
    </row>
    <row r="70" spans="1:5" x14ac:dyDescent="0.2">
      <c r="A70" s="43">
        <v>65</v>
      </c>
      <c r="B70" s="44" t="s">
        <v>244</v>
      </c>
      <c r="C70" s="43">
        <v>57</v>
      </c>
      <c r="D70" s="43" t="s">
        <v>170</v>
      </c>
      <c r="E70" s="43">
        <v>57</v>
      </c>
    </row>
    <row r="71" spans="1:5" x14ac:dyDescent="0.2">
      <c r="A71" s="43">
        <v>66</v>
      </c>
      <c r="B71" s="44" t="s">
        <v>245</v>
      </c>
      <c r="C71" s="43">
        <v>10</v>
      </c>
      <c r="D71" s="43" t="s">
        <v>170</v>
      </c>
      <c r="E71" s="43">
        <v>10</v>
      </c>
    </row>
    <row r="72" spans="1:5" x14ac:dyDescent="0.2">
      <c r="A72" s="43">
        <v>67</v>
      </c>
      <c r="B72" s="44" t="s">
        <v>246</v>
      </c>
      <c r="C72" s="43">
        <v>1</v>
      </c>
      <c r="D72" s="43" t="s">
        <v>170</v>
      </c>
      <c r="E72" s="43">
        <v>1</v>
      </c>
    </row>
    <row r="73" spans="1:5" s="34" customFormat="1" ht="21.95" customHeight="1" x14ac:dyDescent="0.2">
      <c r="A73" s="47" t="s">
        <v>159</v>
      </c>
      <c r="B73" s="47"/>
      <c r="C73" s="48">
        <v>1898</v>
      </c>
      <c r="D73" s="48">
        <v>7</v>
      </c>
      <c r="E73" s="48">
        <v>1891</v>
      </c>
    </row>
    <row r="75" spans="1:5" x14ac:dyDescent="0.2">
      <c r="C75" s="68"/>
      <c r="D75" s="68"/>
      <c r="E75" s="68"/>
    </row>
    <row r="76" spans="1:5" x14ac:dyDescent="0.2">
      <c r="C76" s="68"/>
      <c r="D76" s="68"/>
      <c r="E76" s="68"/>
    </row>
    <row r="77" spans="1:5" x14ac:dyDescent="0.2">
      <c r="C77" s="68"/>
      <c r="D77" s="68"/>
      <c r="E77" s="68"/>
    </row>
    <row r="78" spans="1:5" x14ac:dyDescent="0.2">
      <c r="C78" s="68"/>
      <c r="D78" s="68"/>
      <c r="E78" s="68"/>
    </row>
    <row r="79" spans="1:5" x14ac:dyDescent="0.2">
      <c r="C79" s="68"/>
      <c r="D79" s="68"/>
      <c r="E79" s="68"/>
    </row>
    <row r="80" spans="1:5" x14ac:dyDescent="0.2">
      <c r="C80" s="68"/>
      <c r="D80" s="68"/>
      <c r="E80" s="68"/>
    </row>
    <row r="81" spans="3:5" x14ac:dyDescent="0.2">
      <c r="C81" s="68"/>
      <c r="D81" s="68"/>
      <c r="E81" s="68"/>
    </row>
    <row r="82" spans="3:5" x14ac:dyDescent="0.2">
      <c r="C82" s="68"/>
      <c r="D82" s="68"/>
      <c r="E82" s="68"/>
    </row>
    <row r="83" spans="3:5" x14ac:dyDescent="0.2">
      <c r="C83" s="68"/>
      <c r="D83" s="68"/>
      <c r="E83" s="68"/>
    </row>
    <row r="84" spans="3:5" x14ac:dyDescent="0.2">
      <c r="C84" s="68"/>
      <c r="D84" s="68"/>
      <c r="E84" s="68"/>
    </row>
    <row r="85" spans="3:5" x14ac:dyDescent="0.2">
      <c r="C85" s="68"/>
      <c r="D85" s="68"/>
      <c r="E85" s="68"/>
    </row>
    <row r="86" spans="3:5" x14ac:dyDescent="0.2">
      <c r="C86" s="68"/>
      <c r="D86" s="68"/>
      <c r="E86" s="68"/>
    </row>
    <row r="87" spans="3:5" x14ac:dyDescent="0.2">
      <c r="C87" s="68"/>
      <c r="D87" s="68"/>
      <c r="E87" s="68"/>
    </row>
  </sheetData>
  <autoFilter ref="A5:E73"/>
  <mergeCells count="6">
    <mergeCell ref="A1:E1"/>
    <mergeCell ref="A2:E2"/>
    <mergeCell ref="A4:A5"/>
    <mergeCell ref="B4:B5"/>
    <mergeCell ref="C4:C5"/>
    <mergeCell ref="A73:B73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6" firstPageNumber="49" orientation="portrait" useFirstPageNumber="1" r:id="rId1"/>
  <headerFooter>
    <oddHeader>&amp;C&amp;"TH SarabunPSK,Regular"&amp;16&amp;P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H20"/>
  <sheetViews>
    <sheetView zoomScaleNormal="100" zoomScaleSheetLayoutView="115" workbookViewId="0">
      <selection activeCell="J20" sqref="J20"/>
    </sheetView>
  </sheetViews>
  <sheetFormatPr defaultRowHeight="21" x14ac:dyDescent="0.2"/>
  <cols>
    <col min="1" max="1" width="10.625" style="78" customWidth="1"/>
    <col min="2" max="5" width="18.625" style="78" customWidth="1"/>
    <col min="6" max="6" width="9" style="78"/>
    <col min="7" max="7" width="26.875" style="78" customWidth="1"/>
    <col min="8" max="8" width="9" style="78" customWidth="1"/>
    <col min="9" max="16384" width="9" style="78"/>
  </cols>
  <sheetData>
    <row r="1" spans="1:8" ht="26.25" x14ac:dyDescent="0.2">
      <c r="A1" s="75" t="s">
        <v>297</v>
      </c>
      <c r="B1" s="76"/>
      <c r="C1" s="76"/>
      <c r="D1" s="76"/>
      <c r="E1" s="77"/>
    </row>
    <row r="2" spans="1:8" ht="23.25" x14ac:dyDescent="0.2">
      <c r="A2" s="79" t="s">
        <v>298</v>
      </c>
      <c r="B2" s="79"/>
      <c r="C2" s="79"/>
      <c r="D2" s="79"/>
      <c r="E2" s="79"/>
    </row>
    <row r="4" spans="1:8" s="80" customFormat="1" x14ac:dyDescent="0.2">
      <c r="B4" s="80" t="s">
        <v>299</v>
      </c>
      <c r="C4" s="80">
        <v>94</v>
      </c>
      <c r="D4" s="80" t="s">
        <v>300</v>
      </c>
    </row>
    <row r="5" spans="1:8" s="80" customFormat="1" x14ac:dyDescent="0.2">
      <c r="B5" s="80" t="s">
        <v>301</v>
      </c>
      <c r="C5" s="81">
        <v>115245</v>
      </c>
      <c r="D5" s="80" t="s">
        <v>302</v>
      </c>
    </row>
    <row r="6" spans="1:8" s="80" customFormat="1" x14ac:dyDescent="0.2">
      <c r="B6" s="80" t="s">
        <v>303</v>
      </c>
      <c r="C6" s="81">
        <v>99930</v>
      </c>
      <c r="D6" s="80" t="s">
        <v>304</v>
      </c>
      <c r="E6" s="82"/>
    </row>
    <row r="8" spans="1:8" ht="9.9499999999999993" customHeight="1" x14ac:dyDescent="0.2"/>
    <row r="9" spans="1:8" ht="23.25" x14ac:dyDescent="0.2">
      <c r="A9" s="83" t="s">
        <v>297</v>
      </c>
      <c r="B9" s="83"/>
      <c r="C9" s="83"/>
      <c r="D9" s="83"/>
      <c r="E9" s="83"/>
    </row>
    <row r="10" spans="1:8" ht="23.25" x14ac:dyDescent="0.2">
      <c r="A10" s="83" t="s">
        <v>305</v>
      </c>
      <c r="B10" s="83"/>
      <c r="C10" s="83"/>
      <c r="D10" s="83"/>
      <c r="E10" s="83"/>
    </row>
    <row r="11" spans="1:8" ht="9.9499999999999993" customHeight="1" x14ac:dyDescent="0.2"/>
    <row r="12" spans="1:8" s="87" customFormat="1" x14ac:dyDescent="0.2">
      <c r="A12" s="84" t="s">
        <v>306</v>
      </c>
      <c r="B12" s="85"/>
      <c r="C12" s="86" t="s">
        <v>301</v>
      </c>
      <c r="D12" s="86" t="s">
        <v>303</v>
      </c>
      <c r="E12" s="86" t="s">
        <v>171</v>
      </c>
      <c r="G12" s="87" t="s">
        <v>306</v>
      </c>
      <c r="H12" s="87" t="s">
        <v>171</v>
      </c>
    </row>
    <row r="13" spans="1:8" x14ac:dyDescent="0.2">
      <c r="A13" s="88" t="s">
        <v>307</v>
      </c>
      <c r="B13" s="88"/>
      <c r="C13" s="89">
        <v>29424</v>
      </c>
      <c r="D13" s="89">
        <v>26693</v>
      </c>
      <c r="E13" s="90">
        <v>90.718461120174013</v>
      </c>
      <c r="G13" s="78" t="s">
        <v>307</v>
      </c>
      <c r="H13" s="91">
        <v>90.718461120174013</v>
      </c>
    </row>
    <row r="14" spans="1:8" x14ac:dyDescent="0.2">
      <c r="A14" s="88" t="s">
        <v>308</v>
      </c>
      <c r="B14" s="88"/>
      <c r="C14" s="92">
        <v>39759</v>
      </c>
      <c r="D14" s="92">
        <v>34846</v>
      </c>
      <c r="E14" s="90">
        <v>87.643049372469122</v>
      </c>
      <c r="G14" s="78" t="s">
        <v>308</v>
      </c>
      <c r="H14" s="91">
        <v>87.643049372469122</v>
      </c>
    </row>
    <row r="15" spans="1:8" x14ac:dyDescent="0.2">
      <c r="A15" s="88" t="s">
        <v>309</v>
      </c>
      <c r="B15" s="88"/>
      <c r="C15" s="92">
        <v>36108</v>
      </c>
      <c r="D15" s="92">
        <v>30330</v>
      </c>
      <c r="E15" s="90">
        <v>83.99800598205384</v>
      </c>
      <c r="G15" s="78" t="s">
        <v>309</v>
      </c>
      <c r="H15" s="91">
        <v>83.99800598205384</v>
      </c>
    </row>
    <row r="16" spans="1:8" x14ac:dyDescent="0.2">
      <c r="A16" s="88" t="s">
        <v>310</v>
      </c>
      <c r="B16" s="88"/>
      <c r="C16" s="92">
        <v>9954</v>
      </c>
      <c r="D16" s="92">
        <v>8061</v>
      </c>
      <c r="E16" s="90">
        <v>80.982519590114521</v>
      </c>
      <c r="G16" s="78" t="s">
        <v>310</v>
      </c>
      <c r="H16" s="91">
        <v>80.982519590114521</v>
      </c>
    </row>
    <row r="17" spans="1:5" s="97" customFormat="1" x14ac:dyDescent="0.2">
      <c r="A17" s="93" t="s">
        <v>159</v>
      </c>
      <c r="B17" s="94"/>
      <c r="C17" s="95">
        <v>115245</v>
      </c>
      <c r="D17" s="95">
        <v>99930</v>
      </c>
      <c r="E17" s="96">
        <v>86.71092021345828</v>
      </c>
    </row>
    <row r="19" spans="1:5" x14ac:dyDescent="0.2">
      <c r="A19" s="98" t="s">
        <v>311</v>
      </c>
      <c r="B19" s="98"/>
      <c r="C19" s="98"/>
      <c r="D19" s="98"/>
      <c r="E19" s="98"/>
    </row>
    <row r="20" spans="1:5" x14ac:dyDescent="0.2">
      <c r="A20" s="98" t="s">
        <v>305</v>
      </c>
      <c r="B20" s="98"/>
      <c r="C20" s="98"/>
      <c r="D20" s="98"/>
      <c r="E20" s="98"/>
    </row>
  </sheetData>
  <mergeCells count="12">
    <mergeCell ref="A14:B14"/>
    <mergeCell ref="A15:B15"/>
    <mergeCell ref="A16:B16"/>
    <mergeCell ref="A17:B17"/>
    <mergeCell ref="A19:E19"/>
    <mergeCell ref="A20:E20"/>
    <mergeCell ref="A1:E1"/>
    <mergeCell ref="A2:E2"/>
    <mergeCell ref="A9:E9"/>
    <mergeCell ref="A10:E10"/>
    <mergeCell ref="A12:B12"/>
    <mergeCell ref="A13:B13"/>
  </mergeCells>
  <printOptions horizontalCentered="1"/>
  <pageMargins left="0.59055118110236227" right="0.39370078740157483" top="0.59055118110236227" bottom="0.39370078740157483" header="0.19685039370078741" footer="0"/>
  <pageSetup paperSize="9" firstPageNumber="51" orientation="portrait" useFirstPageNumber="1" r:id="rId1"/>
  <headerFooter>
    <oddHeader>&amp;C&amp;"TH SarabunPSK,Regular"&amp;16&amp;P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G114"/>
  <sheetViews>
    <sheetView zoomScaleNormal="100" zoomScaleSheetLayoutView="115" workbookViewId="0">
      <selection activeCell="J20" sqref="J20"/>
    </sheetView>
  </sheetViews>
  <sheetFormatPr defaultRowHeight="21" x14ac:dyDescent="0.2"/>
  <cols>
    <col min="1" max="1" width="5.625" style="101" customWidth="1"/>
    <col min="2" max="2" width="17.625" style="100" customWidth="1"/>
    <col min="3" max="3" width="3.625" style="100" customWidth="1"/>
    <col min="4" max="4" width="18.625" style="100" customWidth="1"/>
    <col min="5" max="6" width="16.625" style="102" customWidth="1"/>
    <col min="7" max="7" width="10.625" style="100" customWidth="1"/>
    <col min="8" max="16384" width="9" style="100"/>
  </cols>
  <sheetData>
    <row r="1" spans="1:7" ht="24" customHeight="1" x14ac:dyDescent="0.2">
      <c r="A1" s="99" t="s">
        <v>297</v>
      </c>
      <c r="B1" s="99"/>
      <c r="C1" s="99"/>
      <c r="D1" s="99"/>
      <c r="E1" s="99"/>
      <c r="F1" s="99"/>
      <c r="G1" s="99"/>
    </row>
    <row r="2" spans="1:7" ht="23.25" x14ac:dyDescent="0.2">
      <c r="A2" s="99" t="s">
        <v>312</v>
      </c>
      <c r="B2" s="99"/>
      <c r="C2" s="99"/>
      <c r="D2" s="99"/>
      <c r="E2" s="99"/>
      <c r="F2" s="99"/>
      <c r="G2" s="99"/>
    </row>
    <row r="3" spans="1:7" ht="9.9499999999999993" customHeight="1" x14ac:dyDescent="0.2"/>
    <row r="4" spans="1:7" s="107" customFormat="1" x14ac:dyDescent="0.2">
      <c r="A4" s="103" t="s">
        <v>313</v>
      </c>
      <c r="B4" s="103" t="s">
        <v>314</v>
      </c>
      <c r="C4" s="104" t="s">
        <v>299</v>
      </c>
      <c r="D4" s="104"/>
      <c r="E4" s="105" t="s">
        <v>301</v>
      </c>
      <c r="F4" s="105" t="s">
        <v>303</v>
      </c>
      <c r="G4" s="106" t="s">
        <v>171</v>
      </c>
    </row>
    <row r="5" spans="1:7" ht="21.6" customHeight="1" x14ac:dyDescent="0.2">
      <c r="A5" s="108">
        <v>1</v>
      </c>
      <c r="B5" s="109" t="s">
        <v>315</v>
      </c>
      <c r="C5" s="110" t="s">
        <v>316</v>
      </c>
      <c r="D5" s="111" t="s">
        <v>317</v>
      </c>
      <c r="E5" s="112">
        <v>151</v>
      </c>
      <c r="F5" s="113">
        <v>82</v>
      </c>
      <c r="G5" s="114">
        <f>F5*100/E5</f>
        <v>54.304635761589402</v>
      </c>
    </row>
    <row r="6" spans="1:7" ht="21.6" customHeight="1" x14ac:dyDescent="0.2">
      <c r="A6" s="108">
        <v>2</v>
      </c>
      <c r="B6" s="109" t="s">
        <v>318</v>
      </c>
      <c r="C6" s="110" t="s">
        <v>319</v>
      </c>
      <c r="D6" s="111" t="s">
        <v>320</v>
      </c>
      <c r="E6" s="112">
        <v>833</v>
      </c>
      <c r="F6" s="113">
        <v>681</v>
      </c>
      <c r="G6" s="114">
        <f t="shared" ref="G6:G69" si="0">F6*100/E6</f>
        <v>81.752701080432175</v>
      </c>
    </row>
    <row r="7" spans="1:7" ht="21.6" customHeight="1" x14ac:dyDescent="0.2">
      <c r="A7" s="108">
        <v>3</v>
      </c>
      <c r="B7" s="109" t="s">
        <v>321</v>
      </c>
      <c r="C7" s="110" t="s">
        <v>322</v>
      </c>
      <c r="D7" s="111" t="s">
        <v>323</v>
      </c>
      <c r="E7" s="112">
        <v>1046</v>
      </c>
      <c r="F7" s="113">
        <v>838</v>
      </c>
      <c r="G7" s="114">
        <f t="shared" si="0"/>
        <v>80.114722753346086</v>
      </c>
    </row>
    <row r="8" spans="1:7" ht="21.6" customHeight="1" x14ac:dyDescent="0.2">
      <c r="A8" s="108">
        <v>4</v>
      </c>
      <c r="B8" s="109" t="s">
        <v>324</v>
      </c>
      <c r="C8" s="110" t="s">
        <v>325</v>
      </c>
      <c r="D8" s="111" t="s">
        <v>326</v>
      </c>
      <c r="E8" s="112">
        <v>3906</v>
      </c>
      <c r="F8" s="113">
        <v>2710</v>
      </c>
      <c r="G8" s="114">
        <f t="shared" si="0"/>
        <v>69.38044034818229</v>
      </c>
    </row>
    <row r="9" spans="1:7" ht="21.6" customHeight="1" x14ac:dyDescent="0.2">
      <c r="A9" s="108">
        <v>5</v>
      </c>
      <c r="B9" s="109" t="s">
        <v>327</v>
      </c>
      <c r="C9" s="110" t="s">
        <v>328</v>
      </c>
      <c r="D9" s="111" t="s">
        <v>329</v>
      </c>
      <c r="E9" s="112">
        <v>93</v>
      </c>
      <c r="F9" s="113">
        <v>89</v>
      </c>
      <c r="G9" s="114">
        <f t="shared" si="0"/>
        <v>95.6989247311828</v>
      </c>
    </row>
    <row r="10" spans="1:7" ht="21.6" customHeight="1" x14ac:dyDescent="0.2">
      <c r="A10" s="108">
        <v>6</v>
      </c>
      <c r="B10" s="109" t="s">
        <v>330</v>
      </c>
      <c r="C10" s="110" t="s">
        <v>331</v>
      </c>
      <c r="D10" s="111" t="s">
        <v>330</v>
      </c>
      <c r="E10" s="112">
        <v>481</v>
      </c>
      <c r="F10" s="113">
        <v>443</v>
      </c>
      <c r="G10" s="114">
        <f t="shared" si="0"/>
        <v>92.099792099792097</v>
      </c>
    </row>
    <row r="11" spans="1:7" ht="21.6" customHeight="1" x14ac:dyDescent="0.2">
      <c r="A11" s="108">
        <v>7</v>
      </c>
      <c r="B11" s="109" t="s">
        <v>332</v>
      </c>
      <c r="C11" s="110" t="s">
        <v>333</v>
      </c>
      <c r="D11" s="111" t="s">
        <v>334</v>
      </c>
      <c r="E11" s="112">
        <v>548</v>
      </c>
      <c r="F11" s="113">
        <v>512</v>
      </c>
      <c r="G11" s="114">
        <f t="shared" si="0"/>
        <v>93.430656934306569</v>
      </c>
    </row>
    <row r="12" spans="1:7" ht="21.6" customHeight="1" x14ac:dyDescent="0.2">
      <c r="A12" s="115">
        <v>8</v>
      </c>
      <c r="B12" s="116" t="s">
        <v>335</v>
      </c>
      <c r="C12" s="110" t="s">
        <v>336</v>
      </c>
      <c r="D12" s="111" t="s">
        <v>337</v>
      </c>
      <c r="E12" s="112">
        <v>1298</v>
      </c>
      <c r="F12" s="113">
        <v>1199</v>
      </c>
      <c r="G12" s="114">
        <f t="shared" si="0"/>
        <v>92.372881355932208</v>
      </c>
    </row>
    <row r="13" spans="1:7" ht="21.6" customHeight="1" x14ac:dyDescent="0.2">
      <c r="A13" s="117"/>
      <c r="B13" s="118"/>
      <c r="C13" s="110" t="s">
        <v>338</v>
      </c>
      <c r="D13" s="111" t="s">
        <v>339</v>
      </c>
      <c r="E13" s="112">
        <v>1085</v>
      </c>
      <c r="F13" s="113">
        <v>1007</v>
      </c>
      <c r="G13" s="114">
        <f t="shared" si="0"/>
        <v>92.811059907834107</v>
      </c>
    </row>
    <row r="14" spans="1:7" s="125" customFormat="1" ht="21.6" customHeight="1" x14ac:dyDescent="0.2">
      <c r="A14" s="119"/>
      <c r="B14" s="120"/>
      <c r="C14" s="121" t="s">
        <v>340</v>
      </c>
      <c r="D14" s="122"/>
      <c r="E14" s="123">
        <v>2383</v>
      </c>
      <c r="F14" s="123">
        <v>2206</v>
      </c>
      <c r="G14" s="124">
        <f t="shared" si="0"/>
        <v>92.572387746537984</v>
      </c>
    </row>
    <row r="15" spans="1:7" ht="21.6" customHeight="1" x14ac:dyDescent="0.2">
      <c r="A15" s="108">
        <v>9</v>
      </c>
      <c r="B15" s="109" t="s">
        <v>341</v>
      </c>
      <c r="C15" s="110" t="s">
        <v>342</v>
      </c>
      <c r="D15" s="111" t="s">
        <v>343</v>
      </c>
      <c r="E15" s="112">
        <v>422</v>
      </c>
      <c r="F15" s="113">
        <v>371</v>
      </c>
      <c r="G15" s="114">
        <f t="shared" si="0"/>
        <v>87.914691943127963</v>
      </c>
    </row>
    <row r="16" spans="1:7" ht="21.6" customHeight="1" x14ac:dyDescent="0.2">
      <c r="A16" s="115">
        <v>10</v>
      </c>
      <c r="B16" s="116" t="s">
        <v>344</v>
      </c>
      <c r="C16" s="110" t="s">
        <v>345</v>
      </c>
      <c r="D16" s="111" t="s">
        <v>346</v>
      </c>
      <c r="E16" s="112">
        <v>1096</v>
      </c>
      <c r="F16" s="113">
        <v>997</v>
      </c>
      <c r="G16" s="114">
        <f t="shared" si="0"/>
        <v>90.967153284671539</v>
      </c>
    </row>
    <row r="17" spans="1:7" ht="21.6" customHeight="1" x14ac:dyDescent="0.2">
      <c r="A17" s="117"/>
      <c r="B17" s="118"/>
      <c r="C17" s="110" t="s">
        <v>347</v>
      </c>
      <c r="D17" s="111" t="s">
        <v>348</v>
      </c>
      <c r="E17" s="112">
        <v>342</v>
      </c>
      <c r="F17" s="113">
        <v>253</v>
      </c>
      <c r="G17" s="114">
        <f t="shared" si="0"/>
        <v>73.976608187134502</v>
      </c>
    </row>
    <row r="18" spans="1:7" ht="21.6" customHeight="1" x14ac:dyDescent="0.2">
      <c r="A18" s="126"/>
      <c r="B18" s="127"/>
      <c r="C18" s="110" t="s">
        <v>349</v>
      </c>
      <c r="D18" s="111" t="s">
        <v>350</v>
      </c>
      <c r="E18" s="112">
        <v>362</v>
      </c>
      <c r="F18" s="113">
        <v>323</v>
      </c>
      <c r="G18" s="114">
        <f t="shared" si="0"/>
        <v>89.226519337016569</v>
      </c>
    </row>
    <row r="19" spans="1:7" ht="21.6" customHeight="1" x14ac:dyDescent="0.2">
      <c r="A19" s="126"/>
      <c r="B19" s="127"/>
      <c r="C19" s="110" t="s">
        <v>351</v>
      </c>
      <c r="D19" s="111" t="s">
        <v>352</v>
      </c>
      <c r="E19" s="112">
        <v>527</v>
      </c>
      <c r="F19" s="113">
        <v>467</v>
      </c>
      <c r="G19" s="114">
        <f t="shared" si="0"/>
        <v>88.614800759013278</v>
      </c>
    </row>
    <row r="20" spans="1:7" ht="21.6" customHeight="1" x14ac:dyDescent="0.2">
      <c r="A20" s="126"/>
      <c r="B20" s="127"/>
      <c r="C20" s="110" t="s">
        <v>353</v>
      </c>
      <c r="D20" s="111" t="s">
        <v>354</v>
      </c>
      <c r="E20" s="112">
        <v>277</v>
      </c>
      <c r="F20" s="113">
        <v>230</v>
      </c>
      <c r="G20" s="114">
        <f t="shared" si="0"/>
        <v>83.032490974729242</v>
      </c>
    </row>
    <row r="21" spans="1:7" ht="21.6" customHeight="1" x14ac:dyDescent="0.2">
      <c r="A21" s="126"/>
      <c r="B21" s="127"/>
      <c r="C21" s="110" t="s">
        <v>355</v>
      </c>
      <c r="D21" s="111" t="s">
        <v>356</v>
      </c>
      <c r="E21" s="112">
        <v>1023</v>
      </c>
      <c r="F21" s="113">
        <v>900</v>
      </c>
      <c r="G21" s="114">
        <f t="shared" si="0"/>
        <v>87.976539589442808</v>
      </c>
    </row>
    <row r="22" spans="1:7" ht="21.6" customHeight="1" x14ac:dyDescent="0.2">
      <c r="A22" s="126"/>
      <c r="B22" s="127"/>
      <c r="C22" s="110" t="s">
        <v>357</v>
      </c>
      <c r="D22" s="111" t="s">
        <v>358</v>
      </c>
      <c r="E22" s="112">
        <v>177</v>
      </c>
      <c r="F22" s="113">
        <v>137</v>
      </c>
      <c r="G22" s="114">
        <f t="shared" si="0"/>
        <v>77.401129943502823</v>
      </c>
    </row>
    <row r="23" spans="1:7" ht="21.6" customHeight="1" x14ac:dyDescent="0.2">
      <c r="A23" s="126"/>
      <c r="B23" s="127"/>
      <c r="C23" s="110" t="s">
        <v>359</v>
      </c>
      <c r="D23" s="111" t="s">
        <v>360</v>
      </c>
      <c r="E23" s="112">
        <v>90</v>
      </c>
      <c r="F23" s="113">
        <v>77</v>
      </c>
      <c r="G23" s="114">
        <f t="shared" si="0"/>
        <v>85.555555555555557</v>
      </c>
    </row>
    <row r="24" spans="1:7" ht="21.6" customHeight="1" x14ac:dyDescent="0.2">
      <c r="A24" s="126"/>
      <c r="B24" s="127"/>
      <c r="C24" s="110" t="s">
        <v>361</v>
      </c>
      <c r="D24" s="111" t="s">
        <v>362</v>
      </c>
      <c r="E24" s="112">
        <v>405</v>
      </c>
      <c r="F24" s="113">
        <v>372</v>
      </c>
      <c r="G24" s="114">
        <f t="shared" si="0"/>
        <v>91.851851851851848</v>
      </c>
    </row>
    <row r="25" spans="1:7" ht="21.6" customHeight="1" x14ac:dyDescent="0.2">
      <c r="A25" s="117"/>
      <c r="B25" s="118"/>
      <c r="C25" s="110" t="s">
        <v>363</v>
      </c>
      <c r="D25" s="111" t="s">
        <v>364</v>
      </c>
      <c r="E25" s="112">
        <v>1450</v>
      </c>
      <c r="F25" s="113">
        <v>1105</v>
      </c>
      <c r="G25" s="114">
        <f t="shared" si="0"/>
        <v>76.206896551724142</v>
      </c>
    </row>
    <row r="26" spans="1:7" s="125" customFormat="1" ht="21.6" customHeight="1" x14ac:dyDescent="0.2">
      <c r="A26" s="119"/>
      <c r="B26" s="120"/>
      <c r="C26" s="121" t="s">
        <v>365</v>
      </c>
      <c r="D26" s="122"/>
      <c r="E26" s="123">
        <v>5749</v>
      </c>
      <c r="F26" s="123">
        <v>4861</v>
      </c>
      <c r="G26" s="124">
        <f t="shared" si="0"/>
        <v>84.553835449643415</v>
      </c>
    </row>
    <row r="27" spans="1:7" ht="21.6" customHeight="1" x14ac:dyDescent="0.2">
      <c r="A27" s="108">
        <v>11</v>
      </c>
      <c r="B27" s="109" t="s">
        <v>366</v>
      </c>
      <c r="C27" s="110" t="s">
        <v>367</v>
      </c>
      <c r="D27" s="111" t="s">
        <v>368</v>
      </c>
      <c r="E27" s="112">
        <v>4244</v>
      </c>
      <c r="F27" s="113">
        <v>3684</v>
      </c>
      <c r="G27" s="114">
        <f t="shared" si="0"/>
        <v>86.804901036757769</v>
      </c>
    </row>
    <row r="28" spans="1:7" ht="21.6" customHeight="1" x14ac:dyDescent="0.2">
      <c r="A28" s="108">
        <v>12</v>
      </c>
      <c r="B28" s="109" t="s">
        <v>369</v>
      </c>
      <c r="C28" s="110" t="s">
        <v>370</v>
      </c>
      <c r="D28" s="111" t="s">
        <v>371</v>
      </c>
      <c r="E28" s="112">
        <v>60</v>
      </c>
      <c r="F28" s="113">
        <v>58</v>
      </c>
      <c r="G28" s="114">
        <f t="shared" si="0"/>
        <v>96.666666666666671</v>
      </c>
    </row>
    <row r="29" spans="1:7" ht="21.6" customHeight="1" x14ac:dyDescent="0.2">
      <c r="A29" s="115">
        <v>13</v>
      </c>
      <c r="B29" s="116" t="s">
        <v>372</v>
      </c>
      <c r="C29" s="110" t="s">
        <v>373</v>
      </c>
      <c r="D29" s="111" t="s">
        <v>374</v>
      </c>
      <c r="E29" s="112">
        <v>610</v>
      </c>
      <c r="F29" s="113">
        <v>457</v>
      </c>
      <c r="G29" s="114">
        <f t="shared" si="0"/>
        <v>74.918032786885249</v>
      </c>
    </row>
    <row r="30" spans="1:7" ht="21.6" customHeight="1" x14ac:dyDescent="0.2">
      <c r="A30" s="117"/>
      <c r="B30" s="118"/>
      <c r="C30" s="110" t="s">
        <v>375</v>
      </c>
      <c r="D30" s="111" t="s">
        <v>376</v>
      </c>
      <c r="E30" s="112">
        <v>332</v>
      </c>
      <c r="F30" s="113">
        <v>227</v>
      </c>
      <c r="G30" s="114">
        <f t="shared" si="0"/>
        <v>68.373493975903614</v>
      </c>
    </row>
    <row r="31" spans="1:7" s="125" customFormat="1" ht="21.6" customHeight="1" x14ac:dyDescent="0.2">
      <c r="A31" s="128"/>
      <c r="B31" s="129"/>
      <c r="C31" s="121" t="s">
        <v>377</v>
      </c>
      <c r="D31" s="122"/>
      <c r="E31" s="123">
        <v>942</v>
      </c>
      <c r="F31" s="123">
        <v>684</v>
      </c>
      <c r="G31" s="124">
        <f t="shared" si="0"/>
        <v>72.611464968152873</v>
      </c>
    </row>
    <row r="32" spans="1:7" ht="21.6" customHeight="1" x14ac:dyDescent="0.2">
      <c r="A32" s="108">
        <v>14</v>
      </c>
      <c r="B32" s="109" t="s">
        <v>378</v>
      </c>
      <c r="C32" s="110" t="s">
        <v>379</v>
      </c>
      <c r="D32" s="111" t="s">
        <v>380</v>
      </c>
      <c r="E32" s="112">
        <v>14</v>
      </c>
      <c r="F32" s="113">
        <v>10</v>
      </c>
      <c r="G32" s="114">
        <f t="shared" si="0"/>
        <v>71.428571428571431</v>
      </c>
    </row>
    <row r="33" spans="1:7" ht="21.6" customHeight="1" x14ac:dyDescent="0.2">
      <c r="A33" s="115">
        <v>15</v>
      </c>
      <c r="B33" s="116" t="s">
        <v>381</v>
      </c>
      <c r="C33" s="110" t="s">
        <v>382</v>
      </c>
      <c r="D33" s="111" t="s">
        <v>383</v>
      </c>
      <c r="E33" s="112">
        <v>4917</v>
      </c>
      <c r="F33" s="113">
        <v>4606</v>
      </c>
      <c r="G33" s="114">
        <f t="shared" si="0"/>
        <v>93.675005084401064</v>
      </c>
    </row>
    <row r="34" spans="1:7" ht="21.6" customHeight="1" x14ac:dyDescent="0.2">
      <c r="A34" s="117"/>
      <c r="B34" s="118"/>
      <c r="C34" s="110" t="s">
        <v>384</v>
      </c>
      <c r="D34" s="111" t="s">
        <v>385</v>
      </c>
      <c r="E34" s="112">
        <v>1664</v>
      </c>
      <c r="F34" s="113">
        <v>1566</v>
      </c>
      <c r="G34" s="114">
        <f t="shared" si="0"/>
        <v>94.11057692307692</v>
      </c>
    </row>
    <row r="35" spans="1:7" ht="21.6" customHeight="1" x14ac:dyDescent="0.2">
      <c r="A35" s="126"/>
      <c r="B35" s="127"/>
      <c r="C35" s="110" t="s">
        <v>386</v>
      </c>
      <c r="D35" s="111" t="s">
        <v>387</v>
      </c>
      <c r="E35" s="112">
        <v>833</v>
      </c>
      <c r="F35" s="113">
        <v>789</v>
      </c>
      <c r="G35" s="114">
        <f t="shared" si="0"/>
        <v>94.717887154861941</v>
      </c>
    </row>
    <row r="36" spans="1:7" s="125" customFormat="1" ht="21.6" customHeight="1" x14ac:dyDescent="0.2">
      <c r="A36" s="128"/>
      <c r="B36" s="129"/>
      <c r="C36" s="121" t="s">
        <v>388</v>
      </c>
      <c r="D36" s="122"/>
      <c r="E36" s="123">
        <v>7414</v>
      </c>
      <c r="F36" s="123">
        <v>6961</v>
      </c>
      <c r="G36" s="124">
        <f t="shared" si="0"/>
        <v>93.88993795521985</v>
      </c>
    </row>
    <row r="37" spans="1:7" ht="21.6" customHeight="1" x14ac:dyDescent="0.2">
      <c r="A37" s="108">
        <v>16</v>
      </c>
      <c r="B37" s="109" t="s">
        <v>389</v>
      </c>
      <c r="C37" s="110" t="s">
        <v>390</v>
      </c>
      <c r="D37" s="111" t="s">
        <v>391</v>
      </c>
      <c r="E37" s="112">
        <v>1085</v>
      </c>
      <c r="F37" s="113">
        <v>953</v>
      </c>
      <c r="G37" s="114">
        <f t="shared" si="0"/>
        <v>87.834101382488484</v>
      </c>
    </row>
    <row r="38" spans="1:7" ht="21.6" customHeight="1" x14ac:dyDescent="0.2">
      <c r="A38" s="108">
        <v>17</v>
      </c>
      <c r="B38" s="109" t="s">
        <v>392</v>
      </c>
      <c r="C38" s="110" t="s">
        <v>393</v>
      </c>
      <c r="D38" s="111" t="s">
        <v>394</v>
      </c>
      <c r="E38" s="112">
        <v>29</v>
      </c>
      <c r="F38" s="113">
        <v>29</v>
      </c>
      <c r="G38" s="114">
        <f t="shared" si="0"/>
        <v>100</v>
      </c>
    </row>
    <row r="39" spans="1:7" ht="21.6" customHeight="1" x14ac:dyDescent="0.2">
      <c r="A39" s="108">
        <v>18</v>
      </c>
      <c r="B39" s="109" t="s">
        <v>395</v>
      </c>
      <c r="C39" s="110" t="s">
        <v>396</v>
      </c>
      <c r="D39" s="111" t="s">
        <v>397</v>
      </c>
      <c r="E39" s="112">
        <v>399</v>
      </c>
      <c r="F39" s="113">
        <v>330</v>
      </c>
      <c r="G39" s="114">
        <f t="shared" si="0"/>
        <v>82.706766917293237</v>
      </c>
    </row>
    <row r="40" spans="1:7" ht="21.6" customHeight="1" x14ac:dyDescent="0.2">
      <c r="A40" s="108">
        <v>19</v>
      </c>
      <c r="B40" s="109" t="s">
        <v>398</v>
      </c>
      <c r="C40" s="110" t="s">
        <v>399</v>
      </c>
      <c r="D40" s="111" t="s">
        <v>400</v>
      </c>
      <c r="E40" s="112">
        <v>1573</v>
      </c>
      <c r="F40" s="113">
        <v>1415</v>
      </c>
      <c r="G40" s="114">
        <f t="shared" si="0"/>
        <v>89.955499046408136</v>
      </c>
    </row>
    <row r="41" spans="1:7" ht="21.6" customHeight="1" x14ac:dyDescent="0.2">
      <c r="A41" s="108">
        <v>20</v>
      </c>
      <c r="B41" s="109" t="s">
        <v>401</v>
      </c>
      <c r="C41" s="110" t="s">
        <v>402</v>
      </c>
      <c r="D41" s="111" t="s">
        <v>403</v>
      </c>
      <c r="E41" s="112">
        <v>2051</v>
      </c>
      <c r="F41" s="113">
        <v>1855</v>
      </c>
      <c r="G41" s="114">
        <f t="shared" si="0"/>
        <v>90.443686006825942</v>
      </c>
    </row>
    <row r="42" spans="1:7" ht="21.6" customHeight="1" x14ac:dyDescent="0.2">
      <c r="A42" s="108">
        <v>21</v>
      </c>
      <c r="B42" s="109" t="s">
        <v>404</v>
      </c>
      <c r="C42" s="110" t="s">
        <v>405</v>
      </c>
      <c r="D42" s="111" t="s">
        <v>406</v>
      </c>
      <c r="E42" s="112">
        <v>826</v>
      </c>
      <c r="F42" s="113">
        <v>639</v>
      </c>
      <c r="G42" s="114">
        <f t="shared" si="0"/>
        <v>77.360774818401936</v>
      </c>
    </row>
    <row r="43" spans="1:7" ht="21.6" customHeight="1" x14ac:dyDescent="0.2">
      <c r="A43" s="108">
        <v>22</v>
      </c>
      <c r="B43" s="109" t="s">
        <v>407</v>
      </c>
      <c r="C43" s="110" t="s">
        <v>408</v>
      </c>
      <c r="D43" s="111" t="s">
        <v>409</v>
      </c>
      <c r="E43" s="112">
        <v>23</v>
      </c>
      <c r="F43" s="113">
        <v>21</v>
      </c>
      <c r="G43" s="114">
        <f t="shared" si="0"/>
        <v>91.304347826086953</v>
      </c>
    </row>
    <row r="44" spans="1:7" ht="21.6" customHeight="1" x14ac:dyDescent="0.2">
      <c r="A44" s="108">
        <v>23</v>
      </c>
      <c r="B44" s="109" t="s">
        <v>410</v>
      </c>
      <c r="C44" s="110" t="s">
        <v>411</v>
      </c>
      <c r="D44" s="111" t="s">
        <v>412</v>
      </c>
      <c r="E44" s="112">
        <v>145</v>
      </c>
      <c r="F44" s="113">
        <v>131</v>
      </c>
      <c r="G44" s="114">
        <f t="shared" si="0"/>
        <v>90.34482758620689</v>
      </c>
    </row>
    <row r="45" spans="1:7" ht="21.6" customHeight="1" x14ac:dyDescent="0.2">
      <c r="A45" s="108">
        <v>24</v>
      </c>
      <c r="B45" s="109" t="s">
        <v>413</v>
      </c>
      <c r="C45" s="110" t="s">
        <v>414</v>
      </c>
      <c r="D45" s="111" t="s">
        <v>415</v>
      </c>
      <c r="E45" s="112">
        <v>56</v>
      </c>
      <c r="F45" s="113">
        <v>53</v>
      </c>
      <c r="G45" s="114">
        <f t="shared" si="0"/>
        <v>94.642857142857139</v>
      </c>
    </row>
    <row r="46" spans="1:7" ht="21.6" customHeight="1" x14ac:dyDescent="0.2">
      <c r="A46" s="108">
        <v>25</v>
      </c>
      <c r="B46" s="109" t="s">
        <v>416</v>
      </c>
      <c r="C46" s="110" t="s">
        <v>417</v>
      </c>
      <c r="D46" s="111" t="s">
        <v>418</v>
      </c>
      <c r="E46" s="112">
        <v>369</v>
      </c>
      <c r="F46" s="113">
        <v>314</v>
      </c>
      <c r="G46" s="114">
        <f t="shared" si="0"/>
        <v>85.094850948509489</v>
      </c>
    </row>
    <row r="47" spans="1:7" ht="21.6" customHeight="1" x14ac:dyDescent="0.2">
      <c r="A47" s="108">
        <v>26</v>
      </c>
      <c r="B47" s="109" t="s">
        <v>419</v>
      </c>
      <c r="C47" s="110" t="s">
        <v>420</v>
      </c>
      <c r="D47" s="111" t="s">
        <v>421</v>
      </c>
      <c r="E47" s="112">
        <v>282</v>
      </c>
      <c r="F47" s="113">
        <v>252</v>
      </c>
      <c r="G47" s="114">
        <f t="shared" si="0"/>
        <v>89.361702127659569</v>
      </c>
    </row>
    <row r="48" spans="1:7" ht="21.6" customHeight="1" x14ac:dyDescent="0.2">
      <c r="A48" s="108">
        <v>27</v>
      </c>
      <c r="B48" s="109" t="s">
        <v>422</v>
      </c>
      <c r="C48" s="110" t="s">
        <v>423</v>
      </c>
      <c r="D48" s="111" t="s">
        <v>424</v>
      </c>
      <c r="E48" s="112">
        <v>692</v>
      </c>
      <c r="F48" s="113">
        <v>546</v>
      </c>
      <c r="G48" s="114">
        <f t="shared" si="0"/>
        <v>78.901734104046241</v>
      </c>
    </row>
    <row r="49" spans="1:7" ht="21.6" customHeight="1" x14ac:dyDescent="0.2">
      <c r="A49" s="108">
        <v>28</v>
      </c>
      <c r="B49" s="109" t="s">
        <v>425</v>
      </c>
      <c r="C49" s="110" t="s">
        <v>426</v>
      </c>
      <c r="D49" s="111" t="s">
        <v>427</v>
      </c>
      <c r="E49" s="112">
        <v>733</v>
      </c>
      <c r="F49" s="113">
        <v>662</v>
      </c>
      <c r="G49" s="114">
        <f t="shared" si="0"/>
        <v>90.313778990450203</v>
      </c>
    </row>
    <row r="50" spans="1:7" ht="21.6" customHeight="1" x14ac:dyDescent="0.2">
      <c r="A50" s="115">
        <v>29</v>
      </c>
      <c r="B50" s="116" t="s">
        <v>428</v>
      </c>
      <c r="C50" s="110" t="s">
        <v>429</v>
      </c>
      <c r="D50" s="111" t="s">
        <v>430</v>
      </c>
      <c r="E50" s="112">
        <v>201</v>
      </c>
      <c r="F50" s="113">
        <v>187</v>
      </c>
      <c r="G50" s="114">
        <f t="shared" si="0"/>
        <v>93.03482587064677</v>
      </c>
    </row>
    <row r="51" spans="1:7" ht="21.6" customHeight="1" x14ac:dyDescent="0.2">
      <c r="A51" s="117"/>
      <c r="B51" s="118"/>
      <c r="C51" s="110" t="s">
        <v>431</v>
      </c>
      <c r="D51" s="111" t="s">
        <v>432</v>
      </c>
      <c r="E51" s="112">
        <v>38</v>
      </c>
      <c r="F51" s="113">
        <v>31</v>
      </c>
      <c r="G51" s="114">
        <f t="shared" si="0"/>
        <v>81.578947368421055</v>
      </c>
    </row>
    <row r="52" spans="1:7" s="125" customFormat="1" ht="21.6" customHeight="1" x14ac:dyDescent="0.2">
      <c r="A52" s="128"/>
      <c r="B52" s="129"/>
      <c r="C52" s="121" t="s">
        <v>433</v>
      </c>
      <c r="D52" s="122"/>
      <c r="E52" s="123">
        <v>239</v>
      </c>
      <c r="F52" s="123">
        <v>218</v>
      </c>
      <c r="G52" s="124">
        <f t="shared" si="0"/>
        <v>91.213389121338906</v>
      </c>
    </row>
    <row r="53" spans="1:7" ht="21.6" customHeight="1" x14ac:dyDescent="0.2">
      <c r="A53" s="108">
        <v>30</v>
      </c>
      <c r="B53" s="109" t="s">
        <v>434</v>
      </c>
      <c r="C53" s="110" t="s">
        <v>435</v>
      </c>
      <c r="D53" s="111" t="s">
        <v>436</v>
      </c>
      <c r="E53" s="112">
        <v>48</v>
      </c>
      <c r="F53" s="113">
        <v>47</v>
      </c>
      <c r="G53" s="114">
        <f t="shared" si="0"/>
        <v>97.916666666666671</v>
      </c>
    </row>
    <row r="54" spans="1:7" ht="21.6" customHeight="1" x14ac:dyDescent="0.2">
      <c r="A54" s="108">
        <v>31</v>
      </c>
      <c r="B54" s="109" t="s">
        <v>437</v>
      </c>
      <c r="C54" s="110" t="s">
        <v>438</v>
      </c>
      <c r="D54" s="111" t="s">
        <v>439</v>
      </c>
      <c r="E54" s="112">
        <v>508</v>
      </c>
      <c r="F54" s="113">
        <v>397</v>
      </c>
      <c r="G54" s="114">
        <f t="shared" si="0"/>
        <v>78.149606299212593</v>
      </c>
    </row>
    <row r="55" spans="1:7" ht="21.6" customHeight="1" x14ac:dyDescent="0.2">
      <c r="A55" s="108">
        <v>32</v>
      </c>
      <c r="B55" s="109" t="s">
        <v>440</v>
      </c>
      <c r="C55" s="110" t="s">
        <v>441</v>
      </c>
      <c r="D55" s="111" t="s">
        <v>442</v>
      </c>
      <c r="E55" s="112">
        <v>317</v>
      </c>
      <c r="F55" s="113">
        <v>285</v>
      </c>
      <c r="G55" s="114">
        <f t="shared" si="0"/>
        <v>89.905362776025243</v>
      </c>
    </row>
    <row r="56" spans="1:7" ht="21.6" customHeight="1" x14ac:dyDescent="0.2">
      <c r="A56" s="108">
        <v>33</v>
      </c>
      <c r="B56" s="109" t="s">
        <v>443</v>
      </c>
      <c r="C56" s="110" t="s">
        <v>444</v>
      </c>
      <c r="D56" s="111" t="s">
        <v>445</v>
      </c>
      <c r="E56" s="112">
        <v>2201</v>
      </c>
      <c r="F56" s="113">
        <v>2023</v>
      </c>
      <c r="G56" s="114">
        <f t="shared" si="0"/>
        <v>91.912766924125393</v>
      </c>
    </row>
    <row r="57" spans="1:7" ht="21.6" customHeight="1" x14ac:dyDescent="0.2">
      <c r="A57" s="108">
        <v>34</v>
      </c>
      <c r="B57" s="109" t="s">
        <v>446</v>
      </c>
      <c r="C57" s="110" t="s">
        <v>447</v>
      </c>
      <c r="D57" s="111" t="s">
        <v>448</v>
      </c>
      <c r="E57" s="112">
        <v>1488</v>
      </c>
      <c r="F57" s="113">
        <v>1373</v>
      </c>
      <c r="G57" s="114">
        <f t="shared" si="0"/>
        <v>92.271505376344081</v>
      </c>
    </row>
    <row r="58" spans="1:7" ht="21.6" customHeight="1" x14ac:dyDescent="0.2">
      <c r="A58" s="108">
        <v>35</v>
      </c>
      <c r="B58" s="109" t="s">
        <v>449</v>
      </c>
      <c r="C58" s="110" t="s">
        <v>450</v>
      </c>
      <c r="D58" s="111" t="s">
        <v>451</v>
      </c>
      <c r="E58" s="112">
        <v>818</v>
      </c>
      <c r="F58" s="113">
        <v>679</v>
      </c>
      <c r="G58" s="114">
        <f t="shared" si="0"/>
        <v>83.007334963325178</v>
      </c>
    </row>
    <row r="59" spans="1:7" ht="21.6" customHeight="1" x14ac:dyDescent="0.2">
      <c r="A59" s="115">
        <v>36</v>
      </c>
      <c r="B59" s="116" t="s">
        <v>452</v>
      </c>
      <c r="C59" s="110" t="s">
        <v>453</v>
      </c>
      <c r="D59" s="111" t="s">
        <v>454</v>
      </c>
      <c r="E59" s="112">
        <v>3668</v>
      </c>
      <c r="F59" s="113">
        <v>2527</v>
      </c>
      <c r="G59" s="114">
        <f t="shared" si="0"/>
        <v>68.89312977099236</v>
      </c>
    </row>
    <row r="60" spans="1:7" ht="21.6" customHeight="1" x14ac:dyDescent="0.2">
      <c r="A60" s="117"/>
      <c r="B60" s="118"/>
      <c r="C60" s="110" t="s">
        <v>455</v>
      </c>
      <c r="D60" s="111" t="s">
        <v>456</v>
      </c>
      <c r="E60" s="112">
        <v>300</v>
      </c>
      <c r="F60" s="113">
        <v>241</v>
      </c>
      <c r="G60" s="114">
        <f t="shared" si="0"/>
        <v>80.333333333333329</v>
      </c>
    </row>
    <row r="61" spans="1:7" ht="21.6" customHeight="1" x14ac:dyDescent="0.2">
      <c r="A61" s="126"/>
      <c r="B61" s="127"/>
      <c r="C61" s="110" t="s">
        <v>453</v>
      </c>
      <c r="D61" s="111" t="s">
        <v>457</v>
      </c>
      <c r="E61" s="112">
        <v>688</v>
      </c>
      <c r="F61" s="113">
        <v>592</v>
      </c>
      <c r="G61" s="114">
        <f t="shared" si="0"/>
        <v>86.04651162790698</v>
      </c>
    </row>
    <row r="62" spans="1:7" s="125" customFormat="1" ht="21.6" customHeight="1" x14ac:dyDescent="0.2">
      <c r="A62" s="128"/>
      <c r="B62" s="129"/>
      <c r="C62" s="121" t="s">
        <v>458</v>
      </c>
      <c r="D62" s="122"/>
      <c r="E62" s="123">
        <v>4656</v>
      </c>
      <c r="F62" s="123">
        <v>3360</v>
      </c>
      <c r="G62" s="124">
        <f t="shared" si="0"/>
        <v>72.164948453608247</v>
      </c>
    </row>
    <row r="63" spans="1:7" ht="21.6" customHeight="1" x14ac:dyDescent="0.2">
      <c r="A63" s="108">
        <v>37</v>
      </c>
      <c r="B63" s="109" t="s">
        <v>459</v>
      </c>
      <c r="C63" s="110" t="s">
        <v>460</v>
      </c>
      <c r="D63" s="111" t="s">
        <v>461</v>
      </c>
      <c r="E63" s="112">
        <v>57</v>
      </c>
      <c r="F63" s="113">
        <v>47</v>
      </c>
      <c r="G63" s="114">
        <f t="shared" si="0"/>
        <v>82.456140350877192</v>
      </c>
    </row>
    <row r="64" spans="1:7" ht="21.6" customHeight="1" x14ac:dyDescent="0.2">
      <c r="A64" s="108">
        <v>38</v>
      </c>
      <c r="B64" s="109" t="s">
        <v>462</v>
      </c>
      <c r="C64" s="110" t="s">
        <v>463</v>
      </c>
      <c r="D64" s="111" t="s">
        <v>464</v>
      </c>
      <c r="E64" s="112">
        <v>297</v>
      </c>
      <c r="F64" s="113">
        <v>266</v>
      </c>
      <c r="G64" s="114">
        <f t="shared" si="0"/>
        <v>89.562289562289564</v>
      </c>
    </row>
    <row r="65" spans="1:7" ht="21.6" customHeight="1" x14ac:dyDescent="0.2">
      <c r="A65" s="108">
        <v>39</v>
      </c>
      <c r="B65" s="109" t="s">
        <v>465</v>
      </c>
      <c r="C65" s="110" t="s">
        <v>466</v>
      </c>
      <c r="D65" s="111" t="s">
        <v>467</v>
      </c>
      <c r="E65" s="112">
        <v>110</v>
      </c>
      <c r="F65" s="113">
        <v>107</v>
      </c>
      <c r="G65" s="114">
        <f t="shared" si="0"/>
        <v>97.272727272727266</v>
      </c>
    </row>
    <row r="66" spans="1:7" ht="21.6" customHeight="1" x14ac:dyDescent="0.2">
      <c r="A66" s="108">
        <v>40</v>
      </c>
      <c r="B66" s="109" t="s">
        <v>468</v>
      </c>
      <c r="C66" s="110" t="s">
        <v>469</v>
      </c>
      <c r="D66" s="111" t="s">
        <v>470</v>
      </c>
      <c r="E66" s="112">
        <v>110</v>
      </c>
      <c r="F66" s="113">
        <v>100</v>
      </c>
      <c r="G66" s="114">
        <f t="shared" si="0"/>
        <v>90.909090909090907</v>
      </c>
    </row>
    <row r="67" spans="1:7" ht="21.6" customHeight="1" x14ac:dyDescent="0.2">
      <c r="A67" s="115">
        <v>41</v>
      </c>
      <c r="B67" s="116" t="s">
        <v>471</v>
      </c>
      <c r="C67" s="110" t="s">
        <v>472</v>
      </c>
      <c r="D67" s="111" t="s">
        <v>473</v>
      </c>
      <c r="E67" s="112">
        <v>1702</v>
      </c>
      <c r="F67" s="113">
        <v>1620</v>
      </c>
      <c r="G67" s="114">
        <f t="shared" si="0"/>
        <v>95.182138660399531</v>
      </c>
    </row>
    <row r="68" spans="1:7" ht="21.6" customHeight="1" x14ac:dyDescent="0.2">
      <c r="A68" s="117"/>
      <c r="B68" s="118"/>
      <c r="C68" s="110" t="s">
        <v>474</v>
      </c>
      <c r="D68" s="111" t="s">
        <v>475</v>
      </c>
      <c r="E68" s="112">
        <v>2324</v>
      </c>
      <c r="F68" s="113">
        <v>2221</v>
      </c>
      <c r="G68" s="114">
        <f t="shared" si="0"/>
        <v>95.567986230636834</v>
      </c>
    </row>
    <row r="69" spans="1:7" ht="21.6" customHeight="1" x14ac:dyDescent="0.2">
      <c r="A69" s="126"/>
      <c r="B69" s="127"/>
      <c r="C69" s="110" t="s">
        <v>476</v>
      </c>
      <c r="D69" s="111" t="s">
        <v>477</v>
      </c>
      <c r="E69" s="112">
        <v>1944</v>
      </c>
      <c r="F69" s="113">
        <v>1827</v>
      </c>
      <c r="G69" s="114">
        <f t="shared" si="0"/>
        <v>93.981481481481481</v>
      </c>
    </row>
    <row r="70" spans="1:7" ht="21.6" customHeight="1" x14ac:dyDescent="0.2">
      <c r="A70" s="128"/>
      <c r="B70" s="129"/>
      <c r="C70" s="121" t="s">
        <v>478</v>
      </c>
      <c r="D70" s="122"/>
      <c r="E70" s="112">
        <v>5970</v>
      </c>
      <c r="F70" s="112">
        <v>5668</v>
      </c>
      <c r="G70" s="124">
        <f t="shared" ref="G70:G112" si="1">F70*100/E70</f>
        <v>94.941373534338354</v>
      </c>
    </row>
    <row r="71" spans="1:7" ht="21.6" customHeight="1" x14ac:dyDescent="0.2">
      <c r="A71" s="108">
        <v>42</v>
      </c>
      <c r="B71" s="109" t="s">
        <v>479</v>
      </c>
      <c r="C71" s="110" t="s">
        <v>480</v>
      </c>
      <c r="D71" s="111" t="s">
        <v>481</v>
      </c>
      <c r="E71" s="112">
        <v>277</v>
      </c>
      <c r="F71" s="113">
        <v>248</v>
      </c>
      <c r="G71" s="114">
        <f t="shared" si="1"/>
        <v>89.530685920577611</v>
      </c>
    </row>
    <row r="72" spans="1:7" ht="21.6" customHeight="1" x14ac:dyDescent="0.2">
      <c r="A72" s="108">
        <v>43</v>
      </c>
      <c r="B72" s="109" t="s">
        <v>482</v>
      </c>
      <c r="C72" s="110" t="s">
        <v>483</v>
      </c>
      <c r="D72" s="111" t="s">
        <v>484</v>
      </c>
      <c r="E72" s="112">
        <v>67</v>
      </c>
      <c r="F72" s="113">
        <v>66</v>
      </c>
      <c r="G72" s="114">
        <f t="shared" si="1"/>
        <v>98.507462686567166</v>
      </c>
    </row>
    <row r="73" spans="1:7" ht="21.6" customHeight="1" x14ac:dyDescent="0.2">
      <c r="A73" s="115">
        <v>44</v>
      </c>
      <c r="B73" s="116" t="s">
        <v>485</v>
      </c>
      <c r="C73" s="130" t="s">
        <v>486</v>
      </c>
      <c r="D73" s="131" t="s">
        <v>487</v>
      </c>
      <c r="E73" s="132">
        <v>126</v>
      </c>
      <c r="F73" s="133">
        <v>115</v>
      </c>
      <c r="G73" s="134">
        <f t="shared" si="1"/>
        <v>91.269841269841265</v>
      </c>
    </row>
    <row r="74" spans="1:7" ht="21.6" customHeight="1" x14ac:dyDescent="0.2">
      <c r="A74" s="117"/>
      <c r="B74" s="118"/>
      <c r="C74" s="135" t="s">
        <v>488</v>
      </c>
      <c r="D74" s="136" t="s">
        <v>489</v>
      </c>
      <c r="E74" s="137">
        <v>1781</v>
      </c>
      <c r="F74" s="138">
        <v>1586</v>
      </c>
      <c r="G74" s="139">
        <f t="shared" si="1"/>
        <v>89.051094890510953</v>
      </c>
    </row>
    <row r="75" spans="1:7" s="125" customFormat="1" ht="21.6" customHeight="1" x14ac:dyDescent="0.2">
      <c r="A75" s="140"/>
      <c r="B75" s="141"/>
      <c r="C75" s="121" t="s">
        <v>490</v>
      </c>
      <c r="D75" s="122"/>
      <c r="E75" s="123">
        <v>1907</v>
      </c>
      <c r="F75" s="123">
        <v>1701</v>
      </c>
      <c r="G75" s="124">
        <f t="shared" si="1"/>
        <v>89.197692711064505</v>
      </c>
    </row>
    <row r="76" spans="1:7" ht="21.6" customHeight="1" x14ac:dyDescent="0.2">
      <c r="A76" s="142">
        <v>45</v>
      </c>
      <c r="B76" s="143" t="s">
        <v>491</v>
      </c>
      <c r="C76" s="110" t="s">
        <v>492</v>
      </c>
      <c r="D76" s="111" t="s">
        <v>493</v>
      </c>
      <c r="E76" s="112">
        <v>237</v>
      </c>
      <c r="F76" s="113">
        <v>212</v>
      </c>
      <c r="G76" s="114">
        <f t="shared" si="1"/>
        <v>89.451476793248943</v>
      </c>
    </row>
    <row r="77" spans="1:7" ht="21.6" customHeight="1" x14ac:dyDescent="0.2">
      <c r="A77" s="144"/>
      <c r="B77" s="145"/>
      <c r="C77" s="110" t="s">
        <v>494</v>
      </c>
      <c r="D77" s="111" t="s">
        <v>495</v>
      </c>
      <c r="E77" s="112">
        <v>661</v>
      </c>
      <c r="F77" s="113">
        <v>567</v>
      </c>
      <c r="G77" s="114">
        <f t="shared" si="1"/>
        <v>85.779122541603627</v>
      </c>
    </row>
    <row r="78" spans="1:7" s="125" customFormat="1" ht="21.6" customHeight="1" x14ac:dyDescent="0.2">
      <c r="A78" s="62"/>
      <c r="B78" s="146"/>
      <c r="C78" s="121" t="s">
        <v>496</v>
      </c>
      <c r="D78" s="122"/>
      <c r="E78" s="123">
        <v>898</v>
      </c>
      <c r="F78" s="123">
        <v>779</v>
      </c>
      <c r="G78" s="124">
        <f t="shared" si="1"/>
        <v>86.748329621380847</v>
      </c>
    </row>
    <row r="79" spans="1:7" ht="21.6" customHeight="1" x14ac:dyDescent="0.2">
      <c r="A79" s="108">
        <v>46</v>
      </c>
      <c r="B79" s="109" t="s">
        <v>497</v>
      </c>
      <c r="C79" s="110" t="s">
        <v>498</v>
      </c>
      <c r="D79" s="111" t="s">
        <v>499</v>
      </c>
      <c r="E79" s="112">
        <v>76</v>
      </c>
      <c r="F79" s="113">
        <v>49</v>
      </c>
      <c r="G79" s="114">
        <f t="shared" si="1"/>
        <v>64.473684210526315</v>
      </c>
    </row>
    <row r="80" spans="1:7" ht="21.6" customHeight="1" x14ac:dyDescent="0.2">
      <c r="A80" s="108">
        <v>47</v>
      </c>
      <c r="B80" s="109" t="s">
        <v>500</v>
      </c>
      <c r="C80" s="110" t="s">
        <v>501</v>
      </c>
      <c r="D80" s="111" t="s">
        <v>502</v>
      </c>
      <c r="E80" s="112">
        <v>458</v>
      </c>
      <c r="F80" s="113">
        <v>416</v>
      </c>
      <c r="G80" s="114">
        <f t="shared" si="1"/>
        <v>90.829694323144111</v>
      </c>
    </row>
    <row r="81" spans="1:7" ht="21.6" customHeight="1" x14ac:dyDescent="0.2">
      <c r="A81" s="108">
        <v>48</v>
      </c>
      <c r="B81" s="109" t="s">
        <v>503</v>
      </c>
      <c r="C81" s="110" t="s">
        <v>504</v>
      </c>
      <c r="D81" s="111" t="s">
        <v>505</v>
      </c>
      <c r="E81" s="112">
        <v>1261</v>
      </c>
      <c r="F81" s="113">
        <v>1214</v>
      </c>
      <c r="G81" s="114">
        <f t="shared" si="1"/>
        <v>96.27279936558287</v>
      </c>
    </row>
    <row r="82" spans="1:7" ht="21.6" customHeight="1" x14ac:dyDescent="0.2">
      <c r="A82" s="108">
        <v>49</v>
      </c>
      <c r="B82" s="109" t="s">
        <v>506</v>
      </c>
      <c r="C82" s="110" t="s">
        <v>507</v>
      </c>
      <c r="D82" s="111" t="s">
        <v>508</v>
      </c>
      <c r="E82" s="112">
        <v>1911</v>
      </c>
      <c r="F82" s="113">
        <v>1780</v>
      </c>
      <c r="G82" s="114">
        <f t="shared" si="1"/>
        <v>93.144950287807433</v>
      </c>
    </row>
    <row r="83" spans="1:7" ht="21.6" customHeight="1" x14ac:dyDescent="0.2">
      <c r="A83" s="115">
        <v>50</v>
      </c>
      <c r="B83" s="116" t="s">
        <v>509</v>
      </c>
      <c r="C83" s="110" t="s">
        <v>510</v>
      </c>
      <c r="D83" s="111" t="s">
        <v>511</v>
      </c>
      <c r="E83" s="112">
        <v>3929</v>
      </c>
      <c r="F83" s="113">
        <v>3485</v>
      </c>
      <c r="G83" s="114">
        <f t="shared" si="1"/>
        <v>88.69941460931534</v>
      </c>
    </row>
    <row r="84" spans="1:7" ht="21.6" customHeight="1" x14ac:dyDescent="0.2">
      <c r="A84" s="117"/>
      <c r="B84" s="118"/>
      <c r="C84" s="110" t="s">
        <v>512</v>
      </c>
      <c r="D84" s="111" t="s">
        <v>513</v>
      </c>
      <c r="E84" s="112">
        <v>1617</v>
      </c>
      <c r="F84" s="113">
        <v>1452</v>
      </c>
      <c r="G84" s="114">
        <f t="shared" si="1"/>
        <v>89.795918367346943</v>
      </c>
    </row>
    <row r="85" spans="1:7" ht="21.6" customHeight="1" x14ac:dyDescent="0.2">
      <c r="A85" s="126"/>
      <c r="B85" s="127"/>
      <c r="C85" s="110" t="s">
        <v>514</v>
      </c>
      <c r="D85" s="111" t="s">
        <v>515</v>
      </c>
      <c r="E85" s="112">
        <v>2980</v>
      </c>
      <c r="F85" s="113">
        <v>2611</v>
      </c>
      <c r="G85" s="114">
        <f t="shared" si="1"/>
        <v>87.617449664429529</v>
      </c>
    </row>
    <row r="86" spans="1:7" ht="21.6" customHeight="1" x14ac:dyDescent="0.2">
      <c r="A86" s="117"/>
      <c r="B86" s="118"/>
      <c r="C86" s="110" t="s">
        <v>516</v>
      </c>
      <c r="D86" s="111" t="s">
        <v>517</v>
      </c>
      <c r="E86" s="112">
        <v>6687</v>
      </c>
      <c r="F86" s="113">
        <v>5858</v>
      </c>
      <c r="G86" s="114">
        <f t="shared" si="1"/>
        <v>87.602811425153277</v>
      </c>
    </row>
    <row r="87" spans="1:7" s="125" customFormat="1" ht="21.6" customHeight="1" x14ac:dyDescent="0.2">
      <c r="A87" s="128"/>
      <c r="B87" s="129"/>
      <c r="C87" s="121" t="s">
        <v>518</v>
      </c>
      <c r="D87" s="122"/>
      <c r="E87" s="123">
        <v>15213</v>
      </c>
      <c r="F87" s="123">
        <v>13406</v>
      </c>
      <c r="G87" s="124">
        <f t="shared" si="1"/>
        <v>88.122000920265563</v>
      </c>
    </row>
    <row r="88" spans="1:7" ht="21.6" customHeight="1" x14ac:dyDescent="0.2">
      <c r="A88" s="115">
        <v>51</v>
      </c>
      <c r="B88" s="116" t="s">
        <v>519</v>
      </c>
      <c r="C88" s="110" t="s">
        <v>520</v>
      </c>
      <c r="D88" s="111" t="s">
        <v>521</v>
      </c>
      <c r="E88" s="112">
        <v>413</v>
      </c>
      <c r="F88" s="113">
        <v>319</v>
      </c>
      <c r="G88" s="114">
        <f t="shared" si="1"/>
        <v>77.239709443099272</v>
      </c>
    </row>
    <row r="89" spans="1:7" ht="21.6" customHeight="1" x14ac:dyDescent="0.2">
      <c r="A89" s="117"/>
      <c r="B89" s="118"/>
      <c r="C89" s="110" t="s">
        <v>522</v>
      </c>
      <c r="D89" s="111" t="s">
        <v>523</v>
      </c>
      <c r="E89" s="112">
        <v>940</v>
      </c>
      <c r="F89" s="113">
        <v>721</v>
      </c>
      <c r="G89" s="114">
        <f t="shared" si="1"/>
        <v>76.702127659574472</v>
      </c>
    </row>
    <row r="90" spans="1:7" s="125" customFormat="1" ht="21.6" customHeight="1" x14ac:dyDescent="0.2">
      <c r="A90" s="128"/>
      <c r="B90" s="129"/>
      <c r="C90" s="121" t="s">
        <v>524</v>
      </c>
      <c r="D90" s="122"/>
      <c r="E90" s="123">
        <v>1353</v>
      </c>
      <c r="F90" s="123">
        <v>1040</v>
      </c>
      <c r="G90" s="124">
        <f t="shared" si="1"/>
        <v>76.866223207686616</v>
      </c>
    </row>
    <row r="91" spans="1:7" ht="21.6" customHeight="1" x14ac:dyDescent="0.2">
      <c r="A91" s="108">
        <v>52</v>
      </c>
      <c r="B91" s="109" t="s">
        <v>525</v>
      </c>
      <c r="C91" s="110" t="s">
        <v>526</v>
      </c>
      <c r="D91" s="111" t="s">
        <v>527</v>
      </c>
      <c r="E91" s="112">
        <v>7764</v>
      </c>
      <c r="F91" s="113">
        <v>7223</v>
      </c>
      <c r="G91" s="114">
        <f t="shared" si="1"/>
        <v>93.031942297784653</v>
      </c>
    </row>
    <row r="92" spans="1:7" ht="21.6" customHeight="1" x14ac:dyDescent="0.2">
      <c r="A92" s="108">
        <v>53</v>
      </c>
      <c r="B92" s="109" t="s">
        <v>528</v>
      </c>
      <c r="C92" s="110" t="s">
        <v>529</v>
      </c>
      <c r="D92" s="111" t="s">
        <v>530</v>
      </c>
      <c r="E92" s="112">
        <v>304</v>
      </c>
      <c r="F92" s="113">
        <v>250</v>
      </c>
      <c r="G92" s="114">
        <f t="shared" si="1"/>
        <v>82.236842105263165</v>
      </c>
    </row>
    <row r="93" spans="1:7" ht="21.6" customHeight="1" x14ac:dyDescent="0.2">
      <c r="A93" s="108">
        <v>54</v>
      </c>
      <c r="B93" s="109" t="s">
        <v>531</v>
      </c>
      <c r="C93" s="110" t="s">
        <v>532</v>
      </c>
      <c r="D93" s="111" t="s">
        <v>531</v>
      </c>
      <c r="E93" s="112">
        <v>4462</v>
      </c>
      <c r="F93" s="113">
        <v>3853</v>
      </c>
      <c r="G93" s="114">
        <f t="shared" si="1"/>
        <v>86.351411922904532</v>
      </c>
    </row>
    <row r="94" spans="1:7" ht="21.6" customHeight="1" x14ac:dyDescent="0.2">
      <c r="A94" s="115">
        <v>55</v>
      </c>
      <c r="B94" s="116" t="s">
        <v>533</v>
      </c>
      <c r="C94" s="110" t="s">
        <v>534</v>
      </c>
      <c r="D94" s="111" t="s">
        <v>535</v>
      </c>
      <c r="E94" s="112">
        <v>7474</v>
      </c>
      <c r="F94" s="113">
        <v>6761</v>
      </c>
      <c r="G94" s="114">
        <f t="shared" si="1"/>
        <v>90.460262242440464</v>
      </c>
    </row>
    <row r="95" spans="1:7" ht="21.6" customHeight="1" x14ac:dyDescent="0.2">
      <c r="A95" s="117"/>
      <c r="B95" s="118"/>
      <c r="C95" s="110" t="s">
        <v>536</v>
      </c>
      <c r="D95" s="111" t="s">
        <v>537</v>
      </c>
      <c r="E95" s="112">
        <v>12389</v>
      </c>
      <c r="F95" s="113">
        <v>10390</v>
      </c>
      <c r="G95" s="114">
        <f t="shared" si="1"/>
        <v>83.864718702074427</v>
      </c>
    </row>
    <row r="96" spans="1:7" s="125" customFormat="1" ht="21.6" customHeight="1" x14ac:dyDescent="0.2">
      <c r="A96" s="128"/>
      <c r="B96" s="129"/>
      <c r="C96" s="121" t="s">
        <v>538</v>
      </c>
      <c r="D96" s="122"/>
      <c r="E96" s="123">
        <v>19863</v>
      </c>
      <c r="F96" s="123">
        <v>17151</v>
      </c>
      <c r="G96" s="124">
        <f t="shared" si="1"/>
        <v>86.346473342395413</v>
      </c>
    </row>
    <row r="97" spans="1:7" ht="21.6" customHeight="1" x14ac:dyDescent="0.2">
      <c r="A97" s="108">
        <v>56</v>
      </c>
      <c r="B97" s="109" t="s">
        <v>539</v>
      </c>
      <c r="C97" s="110" t="s">
        <v>540</v>
      </c>
      <c r="D97" s="111" t="s">
        <v>541</v>
      </c>
      <c r="E97" s="112">
        <v>639</v>
      </c>
      <c r="F97" s="113">
        <v>541</v>
      </c>
      <c r="G97" s="114">
        <f t="shared" si="1"/>
        <v>84.663536776212837</v>
      </c>
    </row>
    <row r="98" spans="1:7" ht="21.6" customHeight="1" x14ac:dyDescent="0.2">
      <c r="A98" s="108">
        <v>57</v>
      </c>
      <c r="B98" s="109" t="s">
        <v>542</v>
      </c>
      <c r="C98" s="110" t="s">
        <v>543</v>
      </c>
      <c r="D98" s="111" t="s">
        <v>544</v>
      </c>
      <c r="E98" s="112">
        <v>28</v>
      </c>
      <c r="F98" s="113">
        <v>23</v>
      </c>
      <c r="G98" s="114">
        <f t="shared" si="1"/>
        <v>82.142857142857139</v>
      </c>
    </row>
    <row r="99" spans="1:7" ht="21.6" customHeight="1" x14ac:dyDescent="0.2">
      <c r="A99" s="108">
        <v>58</v>
      </c>
      <c r="B99" s="109" t="s">
        <v>545</v>
      </c>
      <c r="C99" s="110" t="s">
        <v>546</v>
      </c>
      <c r="D99" s="111" t="s">
        <v>547</v>
      </c>
      <c r="E99" s="112">
        <v>714</v>
      </c>
      <c r="F99" s="113">
        <v>516</v>
      </c>
      <c r="G99" s="114">
        <f t="shared" si="1"/>
        <v>72.268907563025209</v>
      </c>
    </row>
    <row r="100" spans="1:7" ht="21.6" customHeight="1" x14ac:dyDescent="0.2">
      <c r="A100" s="115">
        <v>59</v>
      </c>
      <c r="B100" s="116" t="s">
        <v>548</v>
      </c>
      <c r="C100" s="110" t="s">
        <v>549</v>
      </c>
      <c r="D100" s="111" t="s">
        <v>550</v>
      </c>
      <c r="E100" s="112">
        <v>266</v>
      </c>
      <c r="F100" s="113">
        <v>253</v>
      </c>
      <c r="G100" s="114">
        <f t="shared" si="1"/>
        <v>95.112781954887211</v>
      </c>
    </row>
    <row r="101" spans="1:7" ht="21.6" customHeight="1" x14ac:dyDescent="0.2">
      <c r="A101" s="117"/>
      <c r="B101" s="118"/>
      <c r="C101" s="110" t="s">
        <v>551</v>
      </c>
      <c r="D101" s="111" t="s">
        <v>552</v>
      </c>
      <c r="E101" s="112">
        <v>40</v>
      </c>
      <c r="F101" s="113">
        <v>30</v>
      </c>
      <c r="G101" s="114">
        <f t="shared" si="1"/>
        <v>75</v>
      </c>
    </row>
    <row r="102" spans="1:7" ht="21.6" customHeight="1" x14ac:dyDescent="0.2">
      <c r="A102" s="126"/>
      <c r="B102" s="127"/>
      <c r="C102" s="110" t="s">
        <v>553</v>
      </c>
      <c r="D102" s="111" t="s">
        <v>554</v>
      </c>
      <c r="E102" s="112">
        <v>153</v>
      </c>
      <c r="F102" s="113">
        <v>144</v>
      </c>
      <c r="G102" s="114">
        <f t="shared" si="1"/>
        <v>94.117647058823536</v>
      </c>
    </row>
    <row r="103" spans="1:7" ht="21.6" customHeight="1" x14ac:dyDescent="0.2">
      <c r="A103" s="117"/>
      <c r="B103" s="118"/>
      <c r="C103" s="110" t="s">
        <v>555</v>
      </c>
      <c r="D103" s="111" t="s">
        <v>556</v>
      </c>
      <c r="E103" s="112">
        <v>87</v>
      </c>
      <c r="F103" s="113">
        <v>76</v>
      </c>
      <c r="G103" s="114">
        <f t="shared" si="1"/>
        <v>87.356321839080465</v>
      </c>
    </row>
    <row r="104" spans="1:7" s="125" customFormat="1" ht="21.6" customHeight="1" x14ac:dyDescent="0.2">
      <c r="A104" s="128"/>
      <c r="B104" s="129"/>
      <c r="C104" s="121" t="s">
        <v>557</v>
      </c>
      <c r="D104" s="122"/>
      <c r="E104" s="123">
        <v>546</v>
      </c>
      <c r="F104" s="123">
        <v>503</v>
      </c>
      <c r="G104" s="124">
        <f t="shared" si="1"/>
        <v>92.124542124542131</v>
      </c>
    </row>
    <row r="105" spans="1:7" ht="21.6" customHeight="1" x14ac:dyDescent="0.2">
      <c r="A105" s="108">
        <v>60</v>
      </c>
      <c r="B105" s="109" t="s">
        <v>558</v>
      </c>
      <c r="C105" s="110" t="s">
        <v>559</v>
      </c>
      <c r="D105" s="111" t="s">
        <v>560</v>
      </c>
      <c r="E105" s="112">
        <v>526</v>
      </c>
      <c r="F105" s="113">
        <v>452</v>
      </c>
      <c r="G105" s="114">
        <f t="shared" si="1"/>
        <v>85.93155893536121</v>
      </c>
    </row>
    <row r="106" spans="1:7" ht="21.6" customHeight="1" x14ac:dyDescent="0.2">
      <c r="A106" s="108">
        <v>61</v>
      </c>
      <c r="B106" s="109" t="s">
        <v>561</v>
      </c>
      <c r="C106" s="110" t="s">
        <v>562</v>
      </c>
      <c r="D106" s="111" t="s">
        <v>563</v>
      </c>
      <c r="E106" s="112">
        <v>953</v>
      </c>
      <c r="F106" s="113">
        <v>603</v>
      </c>
      <c r="G106" s="114">
        <f t="shared" si="1"/>
        <v>63.27387198321091</v>
      </c>
    </row>
    <row r="107" spans="1:7" ht="21.6" customHeight="1" x14ac:dyDescent="0.2">
      <c r="A107" s="108">
        <v>62</v>
      </c>
      <c r="B107" s="109" t="s">
        <v>564</v>
      </c>
      <c r="C107" s="110" t="s">
        <v>565</v>
      </c>
      <c r="D107" s="111" t="s">
        <v>566</v>
      </c>
      <c r="E107" s="112">
        <v>115</v>
      </c>
      <c r="F107" s="113">
        <v>108</v>
      </c>
      <c r="G107" s="114">
        <f t="shared" si="1"/>
        <v>93.913043478260875</v>
      </c>
    </row>
    <row r="108" spans="1:7" ht="21.6" customHeight="1" x14ac:dyDescent="0.2">
      <c r="A108" s="108">
        <v>63</v>
      </c>
      <c r="B108" s="109" t="s">
        <v>567</v>
      </c>
      <c r="C108" s="110" t="s">
        <v>568</v>
      </c>
      <c r="D108" s="111" t="s">
        <v>569</v>
      </c>
      <c r="E108" s="112">
        <v>985</v>
      </c>
      <c r="F108" s="113">
        <v>798</v>
      </c>
      <c r="G108" s="114">
        <f t="shared" si="1"/>
        <v>81.015228426395936</v>
      </c>
    </row>
    <row r="109" spans="1:7" ht="21.6" customHeight="1" x14ac:dyDescent="0.2">
      <c r="A109" s="108">
        <v>64</v>
      </c>
      <c r="B109" s="109" t="s">
        <v>570</v>
      </c>
      <c r="C109" s="110" t="s">
        <v>571</v>
      </c>
      <c r="D109" s="111" t="s">
        <v>572</v>
      </c>
      <c r="E109" s="112">
        <v>600</v>
      </c>
      <c r="F109" s="113">
        <v>542</v>
      </c>
      <c r="G109" s="114">
        <f t="shared" si="1"/>
        <v>90.333333333333329</v>
      </c>
    </row>
    <row r="110" spans="1:7" ht="21.6" customHeight="1" x14ac:dyDescent="0.2">
      <c r="A110" s="108">
        <v>65</v>
      </c>
      <c r="B110" s="109" t="s">
        <v>573</v>
      </c>
      <c r="C110" s="110" t="s">
        <v>574</v>
      </c>
      <c r="D110" s="111" t="s">
        <v>575</v>
      </c>
      <c r="E110" s="112">
        <v>272</v>
      </c>
      <c r="F110" s="113">
        <v>185</v>
      </c>
      <c r="G110" s="114">
        <f t="shared" si="1"/>
        <v>68.014705882352942</v>
      </c>
    </row>
    <row r="111" spans="1:7" ht="21.6" customHeight="1" x14ac:dyDescent="0.2">
      <c r="A111" s="108">
        <v>66</v>
      </c>
      <c r="B111" s="109" t="s">
        <v>576</v>
      </c>
      <c r="C111" s="110" t="s">
        <v>577</v>
      </c>
      <c r="D111" s="111" t="s">
        <v>578</v>
      </c>
      <c r="E111" s="147">
        <v>685</v>
      </c>
      <c r="F111" s="148">
        <v>523</v>
      </c>
      <c r="G111" s="114">
        <f t="shared" si="1"/>
        <v>76.350364963503651</v>
      </c>
    </row>
    <row r="112" spans="1:7" ht="21.6" customHeight="1" x14ac:dyDescent="0.2">
      <c r="A112" s="38" t="s">
        <v>159</v>
      </c>
      <c r="B112" s="38"/>
      <c r="C112" s="38"/>
      <c r="D112" s="38"/>
      <c r="E112" s="123">
        <v>115245</v>
      </c>
      <c r="F112" s="149">
        <v>99930</v>
      </c>
      <c r="G112" s="124">
        <f t="shared" si="1"/>
        <v>86.71092021345828</v>
      </c>
    </row>
    <row r="113" ht="21.6" customHeight="1" x14ac:dyDescent="0.2"/>
    <row r="114" ht="21.6" customHeight="1" x14ac:dyDescent="0.2"/>
  </sheetData>
  <mergeCells count="17">
    <mergeCell ref="C87:D87"/>
    <mergeCell ref="C90:D90"/>
    <mergeCell ref="C96:D96"/>
    <mergeCell ref="C104:D104"/>
    <mergeCell ref="A112:D112"/>
    <mergeCell ref="C36:D36"/>
    <mergeCell ref="C52:D52"/>
    <mergeCell ref="C62:D62"/>
    <mergeCell ref="C70:D70"/>
    <mergeCell ref="C75:D75"/>
    <mergeCell ref="C78:D78"/>
    <mergeCell ref="A1:G1"/>
    <mergeCell ref="A2:G2"/>
    <mergeCell ref="C4:D4"/>
    <mergeCell ref="C14:D14"/>
    <mergeCell ref="C26:D26"/>
    <mergeCell ref="C31:D31"/>
  </mergeCells>
  <printOptions horizontalCentered="1"/>
  <pageMargins left="0.59055118110236227" right="0.39370078740157483" top="0.59055118110236227" bottom="0.39370078740157483" header="0.19685039370078741" footer="0"/>
  <pageSetup paperSize="9" scale="90" firstPageNumber="52" orientation="portrait" useFirstPageNumber="1" r:id="rId1"/>
  <headerFooter>
    <oddHeader>&amp;C&amp;"TH SarabunPSK,Regular"&amp;16&amp;P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H20"/>
  <sheetViews>
    <sheetView zoomScaleNormal="100" zoomScaleSheetLayoutView="115" workbookViewId="0">
      <selection activeCell="J20" sqref="J20"/>
    </sheetView>
  </sheetViews>
  <sheetFormatPr defaultRowHeight="21" x14ac:dyDescent="0.2"/>
  <cols>
    <col min="1" max="1" width="5" style="153" customWidth="1"/>
    <col min="2" max="2" width="18.125" style="153" customWidth="1"/>
    <col min="3" max="5" width="19.875" style="153" customWidth="1"/>
    <col min="6" max="6" width="9" style="153"/>
    <col min="7" max="7" width="14.875" style="153" bestFit="1" customWidth="1"/>
    <col min="8" max="8" width="9" style="153" customWidth="1"/>
    <col min="9" max="16384" width="9" style="153"/>
  </cols>
  <sheetData>
    <row r="1" spans="1:8" ht="26.25" x14ac:dyDescent="0.2">
      <c r="A1" s="150" t="s">
        <v>579</v>
      </c>
      <c r="B1" s="151"/>
      <c r="C1" s="151"/>
      <c r="D1" s="151"/>
      <c r="E1" s="152"/>
    </row>
    <row r="2" spans="1:8" ht="23.25" x14ac:dyDescent="0.2">
      <c r="A2" s="154" t="s">
        <v>580</v>
      </c>
      <c r="B2" s="154"/>
      <c r="C2" s="154"/>
      <c r="D2" s="154"/>
      <c r="E2" s="154"/>
    </row>
    <row r="4" spans="1:8" s="155" customFormat="1" x14ac:dyDescent="0.2">
      <c r="B4" s="155" t="s">
        <v>299</v>
      </c>
      <c r="C4" s="155">
        <v>447</v>
      </c>
      <c r="D4" s="155" t="s">
        <v>581</v>
      </c>
    </row>
    <row r="5" spans="1:8" s="155" customFormat="1" x14ac:dyDescent="0.2">
      <c r="B5" s="155" t="s">
        <v>301</v>
      </c>
      <c r="C5" s="156">
        <v>2222563</v>
      </c>
      <c r="D5" s="155" t="s">
        <v>302</v>
      </c>
    </row>
    <row r="6" spans="1:8" s="155" customFormat="1" x14ac:dyDescent="0.2">
      <c r="B6" s="155" t="s">
        <v>303</v>
      </c>
      <c r="C6" s="156">
        <v>2030797</v>
      </c>
      <c r="D6" s="155" t="s">
        <v>582</v>
      </c>
      <c r="E6" s="157"/>
    </row>
    <row r="8" spans="1:8" ht="9.9499999999999993" customHeight="1" x14ac:dyDescent="0.2"/>
    <row r="9" spans="1:8" ht="23.25" x14ac:dyDescent="0.2">
      <c r="A9" s="158" t="s">
        <v>579</v>
      </c>
      <c r="B9" s="158"/>
      <c r="C9" s="158"/>
      <c r="D9" s="158"/>
      <c r="E9" s="158"/>
    </row>
    <row r="10" spans="1:8" ht="23.25" x14ac:dyDescent="0.2">
      <c r="A10" s="158" t="s">
        <v>583</v>
      </c>
      <c r="B10" s="158"/>
      <c r="C10" s="158"/>
      <c r="D10" s="158"/>
      <c r="E10" s="158"/>
    </row>
    <row r="11" spans="1:8" ht="9.9499999999999993" customHeight="1" x14ac:dyDescent="0.2"/>
    <row r="12" spans="1:8" s="162" customFormat="1" x14ac:dyDescent="0.2">
      <c r="A12" s="159" t="s">
        <v>584</v>
      </c>
      <c r="B12" s="160"/>
      <c r="C12" s="161" t="s">
        <v>301</v>
      </c>
      <c r="D12" s="161" t="s">
        <v>303</v>
      </c>
      <c r="E12" s="161" t="s">
        <v>171</v>
      </c>
      <c r="G12" s="162" t="s">
        <v>584</v>
      </c>
      <c r="H12" s="162" t="s">
        <v>171</v>
      </c>
    </row>
    <row r="13" spans="1:8" x14ac:dyDescent="0.2">
      <c r="A13" s="163" t="s">
        <v>585</v>
      </c>
      <c r="B13" s="163"/>
      <c r="C13" s="164">
        <v>1671654</v>
      </c>
      <c r="D13" s="164">
        <v>1522768</v>
      </c>
      <c r="E13" s="165">
        <f>D13*100/C13</f>
        <v>91.09349183503285</v>
      </c>
      <c r="G13" s="153" t="s">
        <v>585</v>
      </c>
      <c r="H13" s="166">
        <v>91.09349183503285</v>
      </c>
    </row>
    <row r="14" spans="1:8" x14ac:dyDescent="0.2">
      <c r="A14" s="163" t="s">
        <v>586</v>
      </c>
      <c r="B14" s="163"/>
      <c r="C14" s="164">
        <v>211052</v>
      </c>
      <c r="D14" s="164">
        <v>194022</v>
      </c>
      <c r="E14" s="165">
        <f t="shared" ref="E14:E17" si="0">D14*100/C14</f>
        <v>91.930898546329814</v>
      </c>
      <c r="G14" s="153" t="s">
        <v>586</v>
      </c>
      <c r="H14" s="166">
        <v>91.930898546329814</v>
      </c>
    </row>
    <row r="15" spans="1:8" x14ac:dyDescent="0.2">
      <c r="A15" s="163" t="s">
        <v>587</v>
      </c>
      <c r="B15" s="163"/>
      <c r="C15" s="167">
        <v>147318</v>
      </c>
      <c r="D15" s="167">
        <v>134139</v>
      </c>
      <c r="E15" s="165">
        <f t="shared" si="0"/>
        <v>91.054046348715019</v>
      </c>
      <c r="G15" s="153" t="s">
        <v>587</v>
      </c>
      <c r="H15" s="166">
        <v>91.054046348715019</v>
      </c>
    </row>
    <row r="16" spans="1:8" x14ac:dyDescent="0.2">
      <c r="A16" s="163" t="s">
        <v>588</v>
      </c>
      <c r="B16" s="163"/>
      <c r="C16" s="164">
        <v>192539</v>
      </c>
      <c r="D16" s="164">
        <v>179868</v>
      </c>
      <c r="E16" s="165">
        <f t="shared" si="0"/>
        <v>93.418995632053765</v>
      </c>
      <c r="G16" s="153" t="s">
        <v>588</v>
      </c>
      <c r="H16" s="166">
        <v>93.418995632053765</v>
      </c>
    </row>
    <row r="17" spans="1:5" s="172" customFormat="1" x14ac:dyDescent="0.2">
      <c r="A17" s="168" t="s">
        <v>159</v>
      </c>
      <c r="B17" s="169"/>
      <c r="C17" s="170">
        <f>SUM(C13:C16)</f>
        <v>2222563</v>
      </c>
      <c r="D17" s="170">
        <f>SUM(D13:D16)</f>
        <v>2030797</v>
      </c>
      <c r="E17" s="171">
        <f t="shared" si="0"/>
        <v>91.371853126323074</v>
      </c>
    </row>
    <row r="19" spans="1:5" x14ac:dyDescent="0.2">
      <c r="A19" s="173" t="s">
        <v>589</v>
      </c>
      <c r="B19" s="173"/>
      <c r="C19" s="173"/>
      <c r="D19" s="173"/>
      <c r="E19" s="173"/>
    </row>
    <row r="20" spans="1:5" x14ac:dyDescent="0.2">
      <c r="A20" s="173" t="s">
        <v>583</v>
      </c>
      <c r="B20" s="173"/>
      <c r="C20" s="173"/>
      <c r="D20" s="173"/>
      <c r="E20" s="173"/>
    </row>
  </sheetData>
  <mergeCells count="12">
    <mergeCell ref="A14:B14"/>
    <mergeCell ref="A15:B15"/>
    <mergeCell ref="A16:B16"/>
    <mergeCell ref="A17:B17"/>
    <mergeCell ref="A19:E19"/>
    <mergeCell ref="A20:E20"/>
    <mergeCell ref="A1:E1"/>
    <mergeCell ref="A2:E2"/>
    <mergeCell ref="A9:E9"/>
    <mergeCell ref="A10:E10"/>
    <mergeCell ref="A12:B12"/>
    <mergeCell ref="A13:B13"/>
  </mergeCells>
  <printOptions horizontalCentered="1"/>
  <pageMargins left="0.59055118110236227" right="0.39370078740157483" top="0.59055118110236227" bottom="0.39370078740157483" header="0.19685039370078741" footer="0"/>
  <pageSetup paperSize="9" firstPageNumber="55" orientation="portrait" useFirstPageNumber="1" r:id="rId1"/>
  <headerFooter>
    <oddHeader>&amp;C&amp;"TH SarabunPSK,Regular"&amp;16&amp;P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E83"/>
  <sheetViews>
    <sheetView zoomScaleNormal="100" zoomScaleSheetLayoutView="115" workbookViewId="0">
      <selection activeCell="J20" sqref="J20"/>
    </sheetView>
  </sheetViews>
  <sheetFormatPr defaultRowHeight="21" x14ac:dyDescent="0.2"/>
  <cols>
    <col min="1" max="1" width="5.625" style="176" customWidth="1"/>
    <col min="2" max="5" width="18.125" style="175" customWidth="1"/>
    <col min="6" max="16384" width="9" style="175"/>
  </cols>
  <sheetData>
    <row r="1" spans="1:5" ht="23.25" x14ac:dyDescent="0.2">
      <c r="A1" s="174" t="s">
        <v>579</v>
      </c>
      <c r="B1" s="174"/>
      <c r="C1" s="174"/>
      <c r="D1" s="174"/>
      <c r="E1" s="174"/>
    </row>
    <row r="2" spans="1:5" ht="23.25" x14ac:dyDescent="0.2">
      <c r="A2" s="174" t="s">
        <v>295</v>
      </c>
      <c r="B2" s="174"/>
      <c r="C2" s="174"/>
      <c r="D2" s="174"/>
      <c r="E2" s="174"/>
    </row>
    <row r="3" spans="1:5" ht="9.9499999999999993" customHeight="1" x14ac:dyDescent="0.2"/>
    <row r="4" spans="1:5" s="5" customFormat="1" x14ac:dyDescent="0.2">
      <c r="A4" s="177" t="s">
        <v>313</v>
      </c>
      <c r="B4" s="177" t="s">
        <v>2</v>
      </c>
      <c r="C4" s="178" t="s">
        <v>301</v>
      </c>
      <c r="D4" s="178" t="s">
        <v>303</v>
      </c>
      <c r="E4" s="178" t="s">
        <v>171</v>
      </c>
    </row>
    <row r="5" spans="1:5" x14ac:dyDescent="0.2">
      <c r="A5" s="179">
        <v>1</v>
      </c>
      <c r="B5" s="180" t="s">
        <v>5</v>
      </c>
      <c r="C5" s="181">
        <v>811126</v>
      </c>
      <c r="D5" s="181">
        <v>744687</v>
      </c>
      <c r="E5" s="182">
        <f>D5*100/C5</f>
        <v>91.809040765553064</v>
      </c>
    </row>
    <row r="6" spans="1:5" x14ac:dyDescent="0.2">
      <c r="A6" s="179">
        <v>2</v>
      </c>
      <c r="B6" s="180" t="s">
        <v>7</v>
      </c>
      <c r="C6" s="181">
        <v>6432</v>
      </c>
      <c r="D6" s="181">
        <v>5795</v>
      </c>
      <c r="E6" s="182">
        <f t="shared" ref="E6:E69" si="0">D6*100/C6</f>
        <v>90.096393034825866</v>
      </c>
    </row>
    <row r="7" spans="1:5" x14ac:dyDescent="0.2">
      <c r="A7" s="179">
        <v>3</v>
      </c>
      <c r="B7" s="180" t="s">
        <v>9</v>
      </c>
      <c r="C7" s="181">
        <v>10035</v>
      </c>
      <c r="D7" s="181">
        <v>9267</v>
      </c>
      <c r="E7" s="182">
        <f t="shared" si="0"/>
        <v>92.346786248131536</v>
      </c>
    </row>
    <row r="8" spans="1:5" x14ac:dyDescent="0.2">
      <c r="A8" s="179">
        <v>4</v>
      </c>
      <c r="B8" s="180" t="s">
        <v>11</v>
      </c>
      <c r="C8" s="181">
        <v>4581</v>
      </c>
      <c r="D8" s="181">
        <v>4165</v>
      </c>
      <c r="E8" s="182">
        <f t="shared" si="0"/>
        <v>90.919013315869904</v>
      </c>
    </row>
    <row r="9" spans="1:5" x14ac:dyDescent="0.2">
      <c r="A9" s="179">
        <v>5</v>
      </c>
      <c r="B9" s="180" t="s">
        <v>13</v>
      </c>
      <c r="C9" s="181">
        <v>7576</v>
      </c>
      <c r="D9" s="181">
        <v>6940</v>
      </c>
      <c r="E9" s="182">
        <f t="shared" si="0"/>
        <v>91.605068637803583</v>
      </c>
    </row>
    <row r="10" spans="1:5" x14ac:dyDescent="0.2">
      <c r="A10" s="179">
        <v>6</v>
      </c>
      <c r="B10" s="180" t="s">
        <v>15</v>
      </c>
      <c r="C10" s="181">
        <v>38697</v>
      </c>
      <c r="D10" s="181">
        <v>35629</v>
      </c>
      <c r="E10" s="182">
        <f t="shared" si="0"/>
        <v>92.071736827144221</v>
      </c>
    </row>
    <row r="11" spans="1:5" x14ac:dyDescent="0.2">
      <c r="A11" s="179">
        <v>7</v>
      </c>
      <c r="B11" s="180" t="s">
        <v>17</v>
      </c>
      <c r="C11" s="181">
        <v>11450</v>
      </c>
      <c r="D11" s="181">
        <v>10241</v>
      </c>
      <c r="E11" s="182">
        <f t="shared" si="0"/>
        <v>89.441048034934497</v>
      </c>
    </row>
    <row r="12" spans="1:5" x14ac:dyDescent="0.2">
      <c r="A12" s="179">
        <v>8</v>
      </c>
      <c r="B12" s="180" t="s">
        <v>23</v>
      </c>
      <c r="C12" s="181">
        <v>2570</v>
      </c>
      <c r="D12" s="181">
        <v>2350</v>
      </c>
      <c r="E12" s="182">
        <f t="shared" si="0"/>
        <v>91.439688715953309</v>
      </c>
    </row>
    <row r="13" spans="1:5" x14ac:dyDescent="0.2">
      <c r="A13" s="179">
        <v>9</v>
      </c>
      <c r="B13" s="180" t="s">
        <v>19</v>
      </c>
      <c r="C13" s="181">
        <v>29163</v>
      </c>
      <c r="D13" s="181">
        <v>26368</v>
      </c>
      <c r="E13" s="182">
        <f t="shared" si="0"/>
        <v>90.415938003634736</v>
      </c>
    </row>
    <row r="14" spans="1:5" x14ac:dyDescent="0.2">
      <c r="A14" s="179">
        <v>10</v>
      </c>
      <c r="B14" s="180" t="s">
        <v>21</v>
      </c>
      <c r="C14" s="181">
        <v>181698</v>
      </c>
      <c r="D14" s="181">
        <v>161535</v>
      </c>
      <c r="E14" s="182">
        <f t="shared" si="0"/>
        <v>88.903014892844169</v>
      </c>
    </row>
    <row r="15" spans="1:5" x14ac:dyDescent="0.2">
      <c r="A15" s="179">
        <v>11</v>
      </c>
      <c r="B15" s="180" t="s">
        <v>25</v>
      </c>
      <c r="C15" s="181">
        <v>5617</v>
      </c>
      <c r="D15" s="181">
        <v>5124</v>
      </c>
      <c r="E15" s="182">
        <f t="shared" si="0"/>
        <v>91.223072814669749</v>
      </c>
    </row>
    <row r="16" spans="1:5" x14ac:dyDescent="0.2">
      <c r="A16" s="179">
        <v>12</v>
      </c>
      <c r="B16" s="180" t="s">
        <v>27</v>
      </c>
      <c r="C16" s="181">
        <v>7280</v>
      </c>
      <c r="D16" s="181">
        <v>6571</v>
      </c>
      <c r="E16" s="182">
        <f t="shared" si="0"/>
        <v>90.260989010989007</v>
      </c>
    </row>
    <row r="17" spans="1:5" x14ac:dyDescent="0.2">
      <c r="A17" s="179">
        <v>13</v>
      </c>
      <c r="B17" s="180" t="s">
        <v>29</v>
      </c>
      <c r="C17" s="181">
        <v>23430</v>
      </c>
      <c r="D17" s="181">
        <v>22224</v>
      </c>
      <c r="E17" s="182">
        <f t="shared" si="0"/>
        <v>94.852752880921898</v>
      </c>
    </row>
    <row r="18" spans="1:5" x14ac:dyDescent="0.2">
      <c r="A18" s="179">
        <v>14</v>
      </c>
      <c r="B18" s="180" t="s">
        <v>31</v>
      </c>
      <c r="C18" s="181">
        <v>66803</v>
      </c>
      <c r="D18" s="181">
        <v>62653</v>
      </c>
      <c r="E18" s="182">
        <f t="shared" si="0"/>
        <v>93.787704145023426</v>
      </c>
    </row>
    <row r="19" spans="1:5" x14ac:dyDescent="0.2">
      <c r="A19" s="179">
        <v>15</v>
      </c>
      <c r="B19" s="180" t="s">
        <v>33</v>
      </c>
      <c r="C19" s="181">
        <v>5170</v>
      </c>
      <c r="D19" s="181">
        <v>4819</v>
      </c>
      <c r="E19" s="182">
        <f t="shared" si="0"/>
        <v>93.210831721470015</v>
      </c>
    </row>
    <row r="20" spans="1:5" x14ac:dyDescent="0.2">
      <c r="A20" s="179">
        <v>16</v>
      </c>
      <c r="B20" s="180" t="s">
        <v>35</v>
      </c>
      <c r="C20" s="181">
        <v>3344</v>
      </c>
      <c r="D20" s="181">
        <v>2912</v>
      </c>
      <c r="E20" s="182">
        <f t="shared" si="0"/>
        <v>87.081339712918663</v>
      </c>
    </row>
    <row r="21" spans="1:5" x14ac:dyDescent="0.2">
      <c r="A21" s="179">
        <v>17</v>
      </c>
      <c r="B21" s="180" t="s">
        <v>37</v>
      </c>
      <c r="C21" s="181">
        <v>7141</v>
      </c>
      <c r="D21" s="181">
        <v>6648</v>
      </c>
      <c r="E21" s="182">
        <f t="shared" si="0"/>
        <v>93.096205013303461</v>
      </c>
    </row>
    <row r="22" spans="1:5" x14ac:dyDescent="0.2">
      <c r="A22" s="179">
        <v>18</v>
      </c>
      <c r="B22" s="180" t="s">
        <v>39</v>
      </c>
      <c r="C22" s="181">
        <v>6273</v>
      </c>
      <c r="D22" s="181">
        <v>5896</v>
      </c>
      <c r="E22" s="182">
        <f t="shared" si="0"/>
        <v>93.990116371751952</v>
      </c>
    </row>
    <row r="23" spans="1:5" x14ac:dyDescent="0.2">
      <c r="A23" s="179">
        <v>19</v>
      </c>
      <c r="B23" s="180" t="s">
        <v>41</v>
      </c>
      <c r="C23" s="181">
        <v>30200</v>
      </c>
      <c r="D23" s="181">
        <v>27975</v>
      </c>
      <c r="E23" s="182">
        <f t="shared" si="0"/>
        <v>92.632450331125824</v>
      </c>
    </row>
    <row r="24" spans="1:5" x14ac:dyDescent="0.2">
      <c r="A24" s="179">
        <v>20</v>
      </c>
      <c r="B24" s="180" t="s">
        <v>43</v>
      </c>
      <c r="C24" s="181">
        <v>4779</v>
      </c>
      <c r="D24" s="181">
        <v>4387</v>
      </c>
      <c r="E24" s="182">
        <f t="shared" si="0"/>
        <v>91.7974471646788</v>
      </c>
    </row>
    <row r="25" spans="1:5" x14ac:dyDescent="0.2">
      <c r="A25" s="179">
        <v>21</v>
      </c>
      <c r="B25" s="180" t="s">
        <v>45</v>
      </c>
      <c r="C25" s="181">
        <v>44204</v>
      </c>
      <c r="D25" s="181">
        <v>40850</v>
      </c>
      <c r="E25" s="182">
        <f t="shared" si="0"/>
        <v>92.41245136186771</v>
      </c>
    </row>
    <row r="26" spans="1:5" x14ac:dyDescent="0.2">
      <c r="A26" s="179">
        <v>22</v>
      </c>
      <c r="B26" s="180" t="s">
        <v>47</v>
      </c>
      <c r="C26" s="181">
        <v>13245</v>
      </c>
      <c r="D26" s="181">
        <v>12254</v>
      </c>
      <c r="E26" s="182">
        <f t="shared" si="0"/>
        <v>92.51793129482823</v>
      </c>
    </row>
    <row r="27" spans="1:5" x14ac:dyDescent="0.2">
      <c r="A27" s="179">
        <v>23</v>
      </c>
      <c r="B27" s="180" t="s">
        <v>49</v>
      </c>
      <c r="C27" s="181">
        <v>10863</v>
      </c>
      <c r="D27" s="181">
        <v>9970</v>
      </c>
      <c r="E27" s="182">
        <f t="shared" si="0"/>
        <v>91.779434778606273</v>
      </c>
    </row>
    <row r="28" spans="1:5" x14ac:dyDescent="0.2">
      <c r="A28" s="179">
        <v>24</v>
      </c>
      <c r="B28" s="180" t="s">
        <v>51</v>
      </c>
      <c r="C28" s="181">
        <v>89346</v>
      </c>
      <c r="D28" s="181">
        <v>81843</v>
      </c>
      <c r="E28" s="182">
        <f t="shared" si="0"/>
        <v>91.602310120206837</v>
      </c>
    </row>
    <row r="29" spans="1:5" x14ac:dyDescent="0.2">
      <c r="A29" s="179">
        <v>25</v>
      </c>
      <c r="B29" s="180" t="s">
        <v>53</v>
      </c>
      <c r="C29" s="181">
        <v>9259</v>
      </c>
      <c r="D29" s="181">
        <v>8421</v>
      </c>
      <c r="E29" s="182">
        <f t="shared" si="0"/>
        <v>90.94934658170429</v>
      </c>
    </row>
    <row r="30" spans="1:5" x14ac:dyDescent="0.2">
      <c r="A30" s="179">
        <v>26</v>
      </c>
      <c r="B30" s="180" t="s">
        <v>55</v>
      </c>
      <c r="C30" s="181">
        <v>4375</v>
      </c>
      <c r="D30" s="181">
        <v>4073</v>
      </c>
      <c r="E30" s="182">
        <f t="shared" si="0"/>
        <v>93.097142857142856</v>
      </c>
    </row>
    <row r="31" spans="1:5" x14ac:dyDescent="0.2">
      <c r="A31" s="179">
        <v>27</v>
      </c>
      <c r="B31" s="180" t="s">
        <v>57</v>
      </c>
      <c r="C31" s="181">
        <v>2537</v>
      </c>
      <c r="D31" s="181">
        <v>2297</v>
      </c>
      <c r="E31" s="182">
        <f t="shared" si="0"/>
        <v>90.540007883326766</v>
      </c>
    </row>
    <row r="32" spans="1:5" x14ac:dyDescent="0.2">
      <c r="A32" s="179">
        <v>28</v>
      </c>
      <c r="B32" s="180" t="s">
        <v>59</v>
      </c>
      <c r="C32" s="181">
        <v>9316</v>
      </c>
      <c r="D32" s="181">
        <v>8536</v>
      </c>
      <c r="E32" s="182">
        <f t="shared" si="0"/>
        <v>91.627307857449551</v>
      </c>
    </row>
    <row r="33" spans="1:5" x14ac:dyDescent="0.2">
      <c r="A33" s="179">
        <v>29</v>
      </c>
      <c r="B33" s="180" t="s">
        <v>61</v>
      </c>
      <c r="C33" s="181">
        <v>99688</v>
      </c>
      <c r="D33" s="181">
        <v>90419</v>
      </c>
      <c r="E33" s="182">
        <f t="shared" si="0"/>
        <v>90.701990209453498</v>
      </c>
    </row>
    <row r="34" spans="1:5" x14ac:dyDescent="0.2">
      <c r="A34" s="179">
        <v>30</v>
      </c>
      <c r="B34" s="180" t="s">
        <v>63</v>
      </c>
      <c r="C34" s="181">
        <v>11393</v>
      </c>
      <c r="D34" s="181">
        <v>10331</v>
      </c>
      <c r="E34" s="182">
        <f t="shared" si="0"/>
        <v>90.678486790134286</v>
      </c>
    </row>
    <row r="35" spans="1:5" x14ac:dyDescent="0.2">
      <c r="A35" s="179">
        <v>31</v>
      </c>
      <c r="B35" s="180" t="s">
        <v>65</v>
      </c>
      <c r="C35" s="181">
        <v>17736</v>
      </c>
      <c r="D35" s="181">
        <v>16396</v>
      </c>
      <c r="E35" s="182">
        <f t="shared" si="0"/>
        <v>92.444745151105096</v>
      </c>
    </row>
    <row r="36" spans="1:5" x14ac:dyDescent="0.2">
      <c r="A36" s="179">
        <v>32</v>
      </c>
      <c r="B36" s="180" t="s">
        <v>67</v>
      </c>
      <c r="C36" s="181">
        <v>9518</v>
      </c>
      <c r="D36" s="181">
        <v>8865</v>
      </c>
      <c r="E36" s="182">
        <f t="shared" si="0"/>
        <v>93.139314982139098</v>
      </c>
    </row>
    <row r="37" spans="1:5" x14ac:dyDescent="0.2">
      <c r="A37" s="179">
        <v>33</v>
      </c>
      <c r="B37" s="180" t="s">
        <v>69</v>
      </c>
      <c r="C37" s="181">
        <v>43102</v>
      </c>
      <c r="D37" s="181">
        <v>39471</v>
      </c>
      <c r="E37" s="182">
        <f t="shared" si="0"/>
        <v>91.575796946777416</v>
      </c>
    </row>
    <row r="38" spans="1:5" x14ac:dyDescent="0.2">
      <c r="A38" s="179">
        <v>34</v>
      </c>
      <c r="B38" s="180" t="s">
        <v>71</v>
      </c>
      <c r="C38" s="181">
        <v>7953</v>
      </c>
      <c r="D38" s="181">
        <v>7491</v>
      </c>
      <c r="E38" s="182">
        <f t="shared" si="0"/>
        <v>94.190871369294612</v>
      </c>
    </row>
    <row r="39" spans="1:5" x14ac:dyDescent="0.2">
      <c r="A39" s="179">
        <v>35</v>
      </c>
      <c r="B39" s="180" t="s">
        <v>73</v>
      </c>
      <c r="C39" s="181">
        <v>3972</v>
      </c>
      <c r="D39" s="181">
        <v>3596</v>
      </c>
      <c r="E39" s="182">
        <f t="shared" si="0"/>
        <v>90.533736153071501</v>
      </c>
    </row>
    <row r="40" spans="1:5" x14ac:dyDescent="0.2">
      <c r="A40" s="179">
        <v>36</v>
      </c>
      <c r="B40" s="180" t="s">
        <v>75</v>
      </c>
      <c r="C40" s="181">
        <v>3435</v>
      </c>
      <c r="D40" s="181">
        <v>3187</v>
      </c>
      <c r="E40" s="182">
        <f t="shared" si="0"/>
        <v>92.780203784570602</v>
      </c>
    </row>
    <row r="41" spans="1:5" x14ac:dyDescent="0.2">
      <c r="A41" s="179">
        <v>37</v>
      </c>
      <c r="B41" s="180" t="s">
        <v>77</v>
      </c>
      <c r="C41" s="181">
        <v>3676</v>
      </c>
      <c r="D41" s="181">
        <v>3357</v>
      </c>
      <c r="E41" s="182">
        <f t="shared" si="0"/>
        <v>91.322089227421117</v>
      </c>
    </row>
    <row r="42" spans="1:5" x14ac:dyDescent="0.2">
      <c r="A42" s="179">
        <v>38</v>
      </c>
      <c r="B42" s="180" t="s">
        <v>79</v>
      </c>
      <c r="C42" s="181">
        <v>15807</v>
      </c>
      <c r="D42" s="181">
        <v>14644</v>
      </c>
      <c r="E42" s="182">
        <f t="shared" si="0"/>
        <v>92.642500158157773</v>
      </c>
    </row>
    <row r="43" spans="1:5" x14ac:dyDescent="0.2">
      <c r="A43" s="179">
        <v>39</v>
      </c>
      <c r="B43" s="180" t="s">
        <v>81</v>
      </c>
      <c r="C43" s="181">
        <v>8969</v>
      </c>
      <c r="D43" s="181">
        <v>8333</v>
      </c>
      <c r="E43" s="182">
        <f t="shared" si="0"/>
        <v>92.908908462481875</v>
      </c>
    </row>
    <row r="44" spans="1:5" x14ac:dyDescent="0.2">
      <c r="A44" s="179">
        <v>40</v>
      </c>
      <c r="B44" s="180" t="s">
        <v>83</v>
      </c>
      <c r="C44" s="181">
        <v>7300</v>
      </c>
      <c r="D44" s="181">
        <v>6730</v>
      </c>
      <c r="E44" s="182">
        <f t="shared" si="0"/>
        <v>92.191780821917803</v>
      </c>
    </row>
    <row r="45" spans="1:5" x14ac:dyDescent="0.2">
      <c r="A45" s="179">
        <v>41</v>
      </c>
      <c r="B45" s="180" t="s">
        <v>85</v>
      </c>
      <c r="C45" s="181">
        <v>3851</v>
      </c>
      <c r="D45" s="181">
        <v>3576</v>
      </c>
      <c r="E45" s="182">
        <f t="shared" si="0"/>
        <v>92.858997662944688</v>
      </c>
    </row>
    <row r="46" spans="1:5" x14ac:dyDescent="0.2">
      <c r="A46" s="179">
        <v>42</v>
      </c>
      <c r="B46" s="180" t="s">
        <v>87</v>
      </c>
      <c r="C46" s="181">
        <v>29061</v>
      </c>
      <c r="D46" s="181">
        <v>25952</v>
      </c>
      <c r="E46" s="182">
        <f t="shared" si="0"/>
        <v>89.301813426929556</v>
      </c>
    </row>
    <row r="47" spans="1:5" x14ac:dyDescent="0.2">
      <c r="A47" s="179">
        <v>43</v>
      </c>
      <c r="B47" s="180" t="s">
        <v>89</v>
      </c>
      <c r="C47" s="181">
        <v>7962</v>
      </c>
      <c r="D47" s="181">
        <v>7406</v>
      </c>
      <c r="E47" s="182">
        <f t="shared" si="0"/>
        <v>93.01682994222557</v>
      </c>
    </row>
    <row r="48" spans="1:5" x14ac:dyDescent="0.2">
      <c r="A48" s="179">
        <v>44</v>
      </c>
      <c r="B48" s="180" t="s">
        <v>91</v>
      </c>
      <c r="C48" s="181">
        <v>2397</v>
      </c>
      <c r="D48" s="181">
        <v>2174</v>
      </c>
      <c r="E48" s="182">
        <f t="shared" si="0"/>
        <v>90.696704213600327</v>
      </c>
    </row>
    <row r="49" spans="1:5" x14ac:dyDescent="0.2">
      <c r="A49" s="179">
        <v>45</v>
      </c>
      <c r="B49" s="180" t="s">
        <v>93</v>
      </c>
      <c r="C49" s="181">
        <v>2395</v>
      </c>
      <c r="D49" s="181">
        <v>2267</v>
      </c>
      <c r="E49" s="182">
        <f t="shared" si="0"/>
        <v>94.65553235908142</v>
      </c>
    </row>
    <row r="50" spans="1:5" x14ac:dyDescent="0.2">
      <c r="A50" s="179">
        <v>46</v>
      </c>
      <c r="B50" s="180" t="s">
        <v>95</v>
      </c>
      <c r="C50" s="181">
        <v>6674</v>
      </c>
      <c r="D50" s="181">
        <v>6050</v>
      </c>
      <c r="E50" s="182">
        <f t="shared" si="0"/>
        <v>90.650284686844472</v>
      </c>
    </row>
    <row r="51" spans="1:5" x14ac:dyDescent="0.2">
      <c r="A51" s="179">
        <v>47</v>
      </c>
      <c r="B51" s="180" t="s">
        <v>97</v>
      </c>
      <c r="C51" s="181">
        <v>9021</v>
      </c>
      <c r="D51" s="181">
        <v>8294</v>
      </c>
      <c r="E51" s="182">
        <f t="shared" si="0"/>
        <v>91.941026493736842</v>
      </c>
    </row>
    <row r="52" spans="1:5" x14ac:dyDescent="0.2">
      <c r="A52" s="179">
        <v>48</v>
      </c>
      <c r="B52" s="180" t="s">
        <v>99</v>
      </c>
      <c r="C52" s="181">
        <v>6310</v>
      </c>
      <c r="D52" s="181">
        <v>5700</v>
      </c>
      <c r="E52" s="182">
        <f t="shared" si="0"/>
        <v>90.332805071315377</v>
      </c>
    </row>
    <row r="53" spans="1:5" x14ac:dyDescent="0.2">
      <c r="A53" s="179">
        <v>49</v>
      </c>
      <c r="B53" s="180" t="s">
        <v>101</v>
      </c>
      <c r="C53" s="181">
        <v>2171</v>
      </c>
      <c r="D53" s="181">
        <v>1967</v>
      </c>
      <c r="E53" s="182">
        <f t="shared" si="0"/>
        <v>90.603408567480429</v>
      </c>
    </row>
    <row r="54" spans="1:5" x14ac:dyDescent="0.2">
      <c r="A54" s="179">
        <v>50</v>
      </c>
      <c r="B54" s="180" t="s">
        <v>103</v>
      </c>
      <c r="C54" s="181">
        <v>63954</v>
      </c>
      <c r="D54" s="181">
        <v>57163</v>
      </c>
      <c r="E54" s="182">
        <f t="shared" si="0"/>
        <v>89.381430403102229</v>
      </c>
    </row>
    <row r="55" spans="1:5" x14ac:dyDescent="0.2">
      <c r="A55" s="179">
        <v>51</v>
      </c>
      <c r="B55" s="180" t="s">
        <v>105</v>
      </c>
      <c r="C55" s="181">
        <v>12312</v>
      </c>
      <c r="D55" s="181">
        <v>11351</v>
      </c>
      <c r="E55" s="182">
        <f t="shared" si="0"/>
        <v>92.194606887589345</v>
      </c>
    </row>
    <row r="56" spans="1:5" x14ac:dyDescent="0.2">
      <c r="A56" s="179">
        <v>52</v>
      </c>
      <c r="B56" s="180" t="s">
        <v>107</v>
      </c>
      <c r="C56" s="181">
        <v>11818</v>
      </c>
      <c r="D56" s="181">
        <v>10730</v>
      </c>
      <c r="E56" s="182">
        <f t="shared" si="0"/>
        <v>90.793704518531058</v>
      </c>
    </row>
    <row r="57" spans="1:5" x14ac:dyDescent="0.2">
      <c r="A57" s="179">
        <v>53</v>
      </c>
      <c r="B57" s="180" t="s">
        <v>109</v>
      </c>
      <c r="C57" s="181">
        <v>8462</v>
      </c>
      <c r="D57" s="181">
        <v>7905</v>
      </c>
      <c r="E57" s="182">
        <f t="shared" si="0"/>
        <v>93.417631765540065</v>
      </c>
    </row>
    <row r="58" spans="1:5" x14ac:dyDescent="0.2">
      <c r="A58" s="179">
        <v>54</v>
      </c>
      <c r="B58" s="180" t="s">
        <v>111</v>
      </c>
      <c r="C58" s="181">
        <v>14505</v>
      </c>
      <c r="D58" s="181">
        <v>13517</v>
      </c>
      <c r="E58" s="182">
        <f t="shared" si="0"/>
        <v>93.188555670458456</v>
      </c>
    </row>
    <row r="59" spans="1:5" x14ac:dyDescent="0.2">
      <c r="A59" s="179">
        <v>55</v>
      </c>
      <c r="B59" s="180" t="s">
        <v>113</v>
      </c>
      <c r="C59" s="181">
        <v>7268</v>
      </c>
      <c r="D59" s="181">
        <v>6693</v>
      </c>
      <c r="E59" s="182">
        <f t="shared" si="0"/>
        <v>92.088607594936704</v>
      </c>
    </row>
    <row r="60" spans="1:5" x14ac:dyDescent="0.2">
      <c r="A60" s="179">
        <v>56</v>
      </c>
      <c r="B60" s="180" t="s">
        <v>115</v>
      </c>
      <c r="C60" s="181">
        <v>8345</v>
      </c>
      <c r="D60" s="181">
        <v>7777</v>
      </c>
      <c r="E60" s="182">
        <f t="shared" si="0"/>
        <v>93.193529059316958</v>
      </c>
    </row>
    <row r="61" spans="1:5" x14ac:dyDescent="0.2">
      <c r="A61" s="179">
        <v>57</v>
      </c>
      <c r="B61" s="180" t="s">
        <v>117</v>
      </c>
      <c r="C61" s="181">
        <v>6757</v>
      </c>
      <c r="D61" s="181">
        <v>6218</v>
      </c>
      <c r="E61" s="182">
        <f t="shared" si="0"/>
        <v>92.02308716886192</v>
      </c>
    </row>
    <row r="62" spans="1:5" x14ac:dyDescent="0.2">
      <c r="A62" s="179">
        <v>58</v>
      </c>
      <c r="B62" s="180" t="s">
        <v>119</v>
      </c>
      <c r="C62" s="181">
        <v>27585</v>
      </c>
      <c r="D62" s="181">
        <v>25529</v>
      </c>
      <c r="E62" s="182">
        <f t="shared" si="0"/>
        <v>92.546673916983863</v>
      </c>
    </row>
    <row r="63" spans="1:5" x14ac:dyDescent="0.2">
      <c r="A63" s="179">
        <v>59</v>
      </c>
      <c r="B63" s="180" t="s">
        <v>121</v>
      </c>
      <c r="C63" s="181">
        <v>2208</v>
      </c>
      <c r="D63" s="181">
        <v>2034</v>
      </c>
      <c r="E63" s="182">
        <f t="shared" si="0"/>
        <v>92.119565217391298</v>
      </c>
    </row>
    <row r="64" spans="1:5" x14ac:dyDescent="0.2">
      <c r="A64" s="179">
        <v>60</v>
      </c>
      <c r="B64" s="180" t="s">
        <v>123</v>
      </c>
      <c r="C64" s="181">
        <v>141722</v>
      </c>
      <c r="D64" s="181">
        <v>127923</v>
      </c>
      <c r="E64" s="182">
        <f t="shared" si="0"/>
        <v>90.263332439564778</v>
      </c>
    </row>
    <row r="65" spans="1:5" x14ac:dyDescent="0.2">
      <c r="A65" s="179">
        <v>61</v>
      </c>
      <c r="B65" s="180" t="s">
        <v>125</v>
      </c>
      <c r="C65" s="181">
        <v>2874</v>
      </c>
      <c r="D65" s="181">
        <v>2660</v>
      </c>
      <c r="E65" s="182">
        <f t="shared" si="0"/>
        <v>92.553931802366037</v>
      </c>
    </row>
    <row r="66" spans="1:5" x14ac:dyDescent="0.2">
      <c r="A66" s="179">
        <v>62</v>
      </c>
      <c r="B66" s="180" t="s">
        <v>127</v>
      </c>
      <c r="C66" s="181">
        <v>42244</v>
      </c>
      <c r="D66" s="181">
        <v>37880</v>
      </c>
      <c r="E66" s="182">
        <f t="shared" si="0"/>
        <v>89.669538869425239</v>
      </c>
    </row>
    <row r="67" spans="1:5" x14ac:dyDescent="0.2">
      <c r="A67" s="179">
        <v>63</v>
      </c>
      <c r="B67" s="180" t="s">
        <v>129</v>
      </c>
      <c r="C67" s="181">
        <v>7203</v>
      </c>
      <c r="D67" s="181">
        <v>6223</v>
      </c>
      <c r="E67" s="182">
        <f t="shared" si="0"/>
        <v>86.394557823129247</v>
      </c>
    </row>
    <row r="68" spans="1:5" x14ac:dyDescent="0.2">
      <c r="A68" s="179">
        <v>64</v>
      </c>
      <c r="B68" s="180" t="s">
        <v>131</v>
      </c>
      <c r="C68" s="181">
        <v>18427</v>
      </c>
      <c r="D68" s="181">
        <v>16928</v>
      </c>
      <c r="E68" s="182">
        <f t="shared" si="0"/>
        <v>91.865197807564982</v>
      </c>
    </row>
    <row r="69" spans="1:5" x14ac:dyDescent="0.2">
      <c r="A69" s="179">
        <v>65</v>
      </c>
      <c r="B69" s="180" t="s">
        <v>133</v>
      </c>
      <c r="C69" s="181">
        <v>1989</v>
      </c>
      <c r="D69" s="181">
        <v>1855</v>
      </c>
      <c r="E69" s="182">
        <f t="shared" si="0"/>
        <v>93.26294620412267</v>
      </c>
    </row>
    <row r="70" spans="1:5" x14ac:dyDescent="0.2">
      <c r="A70" s="179">
        <v>66</v>
      </c>
      <c r="B70" s="180" t="s">
        <v>135</v>
      </c>
      <c r="C70" s="181">
        <v>4171</v>
      </c>
      <c r="D70" s="181">
        <v>3915</v>
      </c>
      <c r="E70" s="182">
        <f t="shared" ref="E70:E82" si="1">D70*100/C70</f>
        <v>93.862383121553577</v>
      </c>
    </row>
    <row r="71" spans="1:5" x14ac:dyDescent="0.2">
      <c r="A71" s="179">
        <v>67</v>
      </c>
      <c r="B71" s="180" t="s">
        <v>137</v>
      </c>
      <c r="C71" s="181">
        <v>7522</v>
      </c>
      <c r="D71" s="181">
        <v>6952</v>
      </c>
      <c r="E71" s="182">
        <f t="shared" si="1"/>
        <v>92.422228130816279</v>
      </c>
    </row>
    <row r="72" spans="1:5" x14ac:dyDescent="0.2">
      <c r="A72" s="179">
        <v>68</v>
      </c>
      <c r="B72" s="180" t="s">
        <v>139</v>
      </c>
      <c r="C72" s="181">
        <v>18961</v>
      </c>
      <c r="D72" s="181">
        <v>16855</v>
      </c>
      <c r="E72" s="182">
        <f t="shared" si="1"/>
        <v>88.892990876008653</v>
      </c>
    </row>
    <row r="73" spans="1:5" x14ac:dyDescent="0.2">
      <c r="A73" s="179">
        <v>69</v>
      </c>
      <c r="B73" s="180" t="s">
        <v>141</v>
      </c>
      <c r="C73" s="181">
        <v>8681</v>
      </c>
      <c r="D73" s="181">
        <v>8048</v>
      </c>
      <c r="E73" s="182">
        <f t="shared" si="1"/>
        <v>92.708213339477012</v>
      </c>
    </row>
    <row r="74" spans="1:5" x14ac:dyDescent="0.2">
      <c r="A74" s="179">
        <v>70</v>
      </c>
      <c r="B74" s="180" t="s">
        <v>143</v>
      </c>
      <c r="C74" s="181">
        <v>4086</v>
      </c>
      <c r="D74" s="181">
        <v>3797</v>
      </c>
      <c r="E74" s="182">
        <f t="shared" si="1"/>
        <v>92.9270680372002</v>
      </c>
    </row>
    <row r="75" spans="1:5" x14ac:dyDescent="0.2">
      <c r="A75" s="179">
        <v>71</v>
      </c>
      <c r="B75" s="180" t="s">
        <v>145</v>
      </c>
      <c r="C75" s="181">
        <v>2208</v>
      </c>
      <c r="D75" s="181">
        <v>1978</v>
      </c>
      <c r="E75" s="182">
        <f t="shared" si="1"/>
        <v>89.583333333333329</v>
      </c>
    </row>
    <row r="76" spans="1:5" x14ac:dyDescent="0.2">
      <c r="A76" s="179">
        <v>72</v>
      </c>
      <c r="B76" s="180" t="s">
        <v>147</v>
      </c>
      <c r="C76" s="181">
        <v>3386</v>
      </c>
      <c r="D76" s="181">
        <v>3143</v>
      </c>
      <c r="E76" s="182">
        <f t="shared" si="1"/>
        <v>92.823390431187235</v>
      </c>
    </row>
    <row r="77" spans="1:5" x14ac:dyDescent="0.2">
      <c r="A77" s="179">
        <v>73</v>
      </c>
      <c r="B77" s="180" t="s">
        <v>149</v>
      </c>
      <c r="C77" s="181">
        <v>7259</v>
      </c>
      <c r="D77" s="181">
        <v>6607</v>
      </c>
      <c r="E77" s="182">
        <f t="shared" si="1"/>
        <v>91.018046562887449</v>
      </c>
    </row>
    <row r="78" spans="1:5" x14ac:dyDescent="0.2">
      <c r="A78" s="179">
        <v>74</v>
      </c>
      <c r="B78" s="180" t="s">
        <v>151</v>
      </c>
      <c r="C78" s="181">
        <v>12341</v>
      </c>
      <c r="D78" s="181">
        <v>11253</v>
      </c>
      <c r="E78" s="182">
        <f t="shared" si="1"/>
        <v>91.183858682440643</v>
      </c>
    </row>
    <row r="79" spans="1:5" x14ac:dyDescent="0.2">
      <c r="A79" s="179">
        <v>75</v>
      </c>
      <c r="B79" s="180" t="s">
        <v>153</v>
      </c>
      <c r="C79" s="181">
        <v>4231</v>
      </c>
      <c r="D79" s="181">
        <v>3958</v>
      </c>
      <c r="E79" s="182">
        <f t="shared" si="1"/>
        <v>93.54762467501773</v>
      </c>
    </row>
    <row r="80" spans="1:5" x14ac:dyDescent="0.2">
      <c r="A80" s="179">
        <v>76</v>
      </c>
      <c r="B80" s="180" t="s">
        <v>155</v>
      </c>
      <c r="C80" s="181">
        <v>2110</v>
      </c>
      <c r="D80" s="181">
        <v>1936</v>
      </c>
      <c r="E80" s="182">
        <f t="shared" si="1"/>
        <v>91.753554502369667</v>
      </c>
    </row>
    <row r="81" spans="1:5" x14ac:dyDescent="0.2">
      <c r="A81" s="179">
        <v>77</v>
      </c>
      <c r="B81" s="180" t="s">
        <v>157</v>
      </c>
      <c r="C81" s="181">
        <v>21033</v>
      </c>
      <c r="D81" s="181">
        <v>19333</v>
      </c>
      <c r="E81" s="182">
        <f t="shared" si="1"/>
        <v>91.917463034279464</v>
      </c>
    </row>
    <row r="82" spans="1:5" s="187" customFormat="1" x14ac:dyDescent="0.2">
      <c r="A82" s="183" t="s">
        <v>159</v>
      </c>
      <c r="B82" s="184"/>
      <c r="C82" s="185">
        <f>SUM(C5:C81)</f>
        <v>2222563</v>
      </c>
      <c r="D82" s="185">
        <f>SUM(D5:D81)</f>
        <v>2030797</v>
      </c>
      <c r="E82" s="186">
        <f t="shared" si="1"/>
        <v>91.371853126323074</v>
      </c>
    </row>
    <row r="83" spans="1:5" x14ac:dyDescent="0.2">
      <c r="C83" s="188"/>
    </row>
  </sheetData>
  <mergeCells count="3">
    <mergeCell ref="A1:E1"/>
    <mergeCell ref="A2:E2"/>
    <mergeCell ref="A82:B82"/>
  </mergeCells>
  <printOptions horizontalCentered="1"/>
  <pageMargins left="0.59055118110236227" right="0.39370078740157483" top="0.59055118110236227" bottom="0.39370078740157483" header="0.19685039370078741" footer="0"/>
  <pageSetup paperSize="9" firstPageNumber="56" orientation="portrait" useFirstPageNumber="1" r:id="rId1"/>
  <headerFooter>
    <oddHeader>&amp;C&amp;"TH SarabunPSK,Regular"&amp;16&amp;P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A1:I106"/>
  <sheetViews>
    <sheetView zoomScaleNormal="100" zoomScaleSheetLayoutView="85" workbookViewId="0">
      <selection activeCell="E6" sqref="E6"/>
    </sheetView>
  </sheetViews>
  <sheetFormatPr defaultRowHeight="21" x14ac:dyDescent="0.2"/>
  <cols>
    <col min="1" max="1" width="5.625" style="31" customWidth="1"/>
    <col min="2" max="2" width="20.625" style="31" customWidth="1"/>
    <col min="3" max="3" width="18.625" style="31" customWidth="1"/>
    <col min="4" max="4" width="18.625" style="35" customWidth="1"/>
    <col min="5" max="5" width="10.625" style="35" customWidth="1"/>
    <col min="6" max="6" width="8.625" style="35" customWidth="1"/>
    <col min="7" max="16384" width="9" style="31"/>
  </cols>
  <sheetData>
    <row r="1" spans="1:6" ht="26.25" x14ac:dyDescent="0.2">
      <c r="A1" s="30" t="s">
        <v>160</v>
      </c>
      <c r="B1" s="30"/>
      <c r="C1" s="30"/>
      <c r="D1" s="30"/>
      <c r="E1" s="30"/>
      <c r="F1" s="30"/>
    </row>
    <row r="2" spans="1:6" ht="15" customHeight="1" x14ac:dyDescent="0.2">
      <c r="D2" s="31"/>
      <c r="E2" s="31"/>
      <c r="F2" s="31"/>
    </row>
    <row r="3" spans="1:6" x14ac:dyDescent="0.2">
      <c r="B3" s="32" t="s">
        <v>161</v>
      </c>
      <c r="C3" s="33">
        <v>4781</v>
      </c>
      <c r="D3" s="34" t="s">
        <v>162</v>
      </c>
      <c r="E3" s="34"/>
    </row>
    <row r="4" spans="1:6" x14ac:dyDescent="0.2">
      <c r="B4" s="32" t="s">
        <v>163</v>
      </c>
      <c r="C4" s="33">
        <v>3898</v>
      </c>
      <c r="D4" s="34" t="s">
        <v>164</v>
      </c>
      <c r="E4" s="36">
        <f>C4*100/C3</f>
        <v>81.5310604476051</v>
      </c>
    </row>
    <row r="5" spans="1:6" x14ac:dyDescent="0.2">
      <c r="B5" s="32" t="s">
        <v>165</v>
      </c>
      <c r="C5" s="33">
        <v>883</v>
      </c>
      <c r="D5" s="34" t="s">
        <v>164</v>
      </c>
      <c r="E5" s="36">
        <f>C5*100/C3</f>
        <v>18.468939552394897</v>
      </c>
    </row>
    <row r="6" spans="1:6" ht="15" customHeight="1" x14ac:dyDescent="0.2"/>
    <row r="7" spans="1:6" ht="23.25" x14ac:dyDescent="0.2">
      <c r="A7" s="37" t="s">
        <v>166</v>
      </c>
      <c r="B7" s="37"/>
      <c r="C7" s="37"/>
      <c r="D7" s="37"/>
      <c r="E7" s="37"/>
      <c r="F7" s="37"/>
    </row>
    <row r="8" spans="1:6" ht="23.25" x14ac:dyDescent="0.2">
      <c r="A8" s="37" t="s">
        <v>167</v>
      </c>
      <c r="B8" s="37"/>
      <c r="C8" s="37"/>
      <c r="D8" s="37"/>
      <c r="E8" s="37"/>
      <c r="F8" s="37"/>
    </row>
    <row r="9" spans="1:6" ht="9.9499999999999993" customHeight="1" x14ac:dyDescent="0.2"/>
    <row r="10" spans="1:6" s="32" customFormat="1" x14ac:dyDescent="0.2">
      <c r="A10" s="38" t="s">
        <v>168</v>
      </c>
      <c r="B10" s="38" t="s">
        <v>2</v>
      </c>
      <c r="C10" s="39" t="s">
        <v>161</v>
      </c>
      <c r="D10" s="39"/>
      <c r="E10" s="39"/>
      <c r="F10" s="39"/>
    </row>
    <row r="11" spans="1:6" s="32" customFormat="1" x14ac:dyDescent="0.2">
      <c r="A11" s="38"/>
      <c r="B11" s="38"/>
      <c r="C11" s="40" t="s">
        <v>163</v>
      </c>
      <c r="D11" s="40" t="s">
        <v>165</v>
      </c>
      <c r="E11" s="41" t="s">
        <v>169</v>
      </c>
      <c r="F11" s="42"/>
    </row>
    <row r="12" spans="1:6" x14ac:dyDescent="0.2">
      <c r="A12" s="43">
        <v>1</v>
      </c>
      <c r="B12" s="44" t="s">
        <v>5</v>
      </c>
      <c r="C12" s="43">
        <v>366</v>
      </c>
      <c r="D12" s="43">
        <v>132</v>
      </c>
      <c r="E12" s="45">
        <v>498</v>
      </c>
      <c r="F12" s="46"/>
    </row>
    <row r="13" spans="1:6" x14ac:dyDescent="0.2">
      <c r="A13" s="43">
        <v>2</v>
      </c>
      <c r="B13" s="44" t="s">
        <v>7</v>
      </c>
      <c r="C13" s="43">
        <v>25</v>
      </c>
      <c r="D13" s="43">
        <v>3</v>
      </c>
      <c r="E13" s="45">
        <v>28</v>
      </c>
      <c r="F13" s="46"/>
    </row>
    <row r="14" spans="1:6" x14ac:dyDescent="0.2">
      <c r="A14" s="43">
        <v>3</v>
      </c>
      <c r="B14" s="44" t="s">
        <v>9</v>
      </c>
      <c r="C14" s="43">
        <v>50</v>
      </c>
      <c r="D14" s="43">
        <v>7</v>
      </c>
      <c r="E14" s="45">
        <v>57</v>
      </c>
      <c r="F14" s="46"/>
    </row>
    <row r="15" spans="1:6" x14ac:dyDescent="0.2">
      <c r="A15" s="43">
        <v>4</v>
      </c>
      <c r="B15" s="44" t="s">
        <v>11</v>
      </c>
      <c r="C15" s="43">
        <v>53</v>
      </c>
      <c r="D15" s="43">
        <v>22</v>
      </c>
      <c r="E15" s="45">
        <v>75</v>
      </c>
      <c r="F15" s="46"/>
    </row>
    <row r="16" spans="1:6" s="34" customFormat="1" x14ac:dyDescent="0.2">
      <c r="A16" s="43">
        <v>5</v>
      </c>
      <c r="B16" s="44" t="s">
        <v>13</v>
      </c>
      <c r="C16" s="43">
        <v>38</v>
      </c>
      <c r="D16" s="43">
        <v>4</v>
      </c>
      <c r="E16" s="45">
        <v>42</v>
      </c>
      <c r="F16" s="46"/>
    </row>
    <row r="17" spans="1:6" s="34" customFormat="1" x14ac:dyDescent="0.2">
      <c r="A17" s="43">
        <v>6</v>
      </c>
      <c r="B17" s="44" t="s">
        <v>15</v>
      </c>
      <c r="C17" s="43">
        <v>137</v>
      </c>
      <c r="D17" s="43">
        <v>28</v>
      </c>
      <c r="E17" s="45">
        <v>165</v>
      </c>
      <c r="F17" s="46"/>
    </row>
    <row r="18" spans="1:6" x14ac:dyDescent="0.2">
      <c r="A18" s="43">
        <v>7</v>
      </c>
      <c r="B18" s="44" t="s">
        <v>17</v>
      </c>
      <c r="C18" s="43">
        <v>20</v>
      </c>
      <c r="D18" s="43">
        <v>8</v>
      </c>
      <c r="E18" s="45">
        <v>28</v>
      </c>
      <c r="F18" s="46"/>
    </row>
    <row r="19" spans="1:6" x14ac:dyDescent="0.2">
      <c r="A19" s="43">
        <v>8</v>
      </c>
      <c r="B19" s="44" t="s">
        <v>19</v>
      </c>
      <c r="C19" s="43">
        <v>34</v>
      </c>
      <c r="D19" s="43">
        <v>7</v>
      </c>
      <c r="E19" s="45">
        <v>41</v>
      </c>
      <c r="F19" s="46"/>
    </row>
    <row r="20" spans="1:6" x14ac:dyDescent="0.2">
      <c r="A20" s="43">
        <v>9</v>
      </c>
      <c r="B20" s="44" t="s">
        <v>21</v>
      </c>
      <c r="C20" s="43">
        <v>93</v>
      </c>
      <c r="D20" s="43">
        <v>18</v>
      </c>
      <c r="E20" s="45">
        <v>111</v>
      </c>
      <c r="F20" s="46"/>
    </row>
    <row r="21" spans="1:6" x14ac:dyDescent="0.2">
      <c r="A21" s="43">
        <v>10</v>
      </c>
      <c r="B21" s="44" t="s">
        <v>23</v>
      </c>
      <c r="C21" s="43">
        <v>20</v>
      </c>
      <c r="D21" s="43">
        <v>1</v>
      </c>
      <c r="E21" s="45">
        <v>21</v>
      </c>
      <c r="F21" s="46"/>
    </row>
    <row r="22" spans="1:6" x14ac:dyDescent="0.2">
      <c r="A22" s="43">
        <v>11</v>
      </c>
      <c r="B22" s="44" t="s">
        <v>25</v>
      </c>
      <c r="C22" s="43">
        <v>56</v>
      </c>
      <c r="D22" s="43">
        <v>17</v>
      </c>
      <c r="E22" s="45">
        <v>73</v>
      </c>
      <c r="F22" s="46"/>
    </row>
    <row r="23" spans="1:6" x14ac:dyDescent="0.2">
      <c r="A23" s="43">
        <v>12</v>
      </c>
      <c r="B23" s="44" t="s">
        <v>27</v>
      </c>
      <c r="C23" s="43">
        <v>31</v>
      </c>
      <c r="D23" s="43">
        <v>4</v>
      </c>
      <c r="E23" s="45">
        <v>35</v>
      </c>
      <c r="F23" s="46"/>
    </row>
    <row r="24" spans="1:6" x14ac:dyDescent="0.2">
      <c r="A24" s="43">
        <v>13</v>
      </c>
      <c r="B24" s="44" t="s">
        <v>29</v>
      </c>
      <c r="C24" s="43">
        <v>67</v>
      </c>
      <c r="D24" s="43">
        <v>12</v>
      </c>
      <c r="E24" s="45">
        <v>79</v>
      </c>
      <c r="F24" s="46"/>
    </row>
    <row r="25" spans="1:6" x14ac:dyDescent="0.2">
      <c r="A25" s="43">
        <v>14</v>
      </c>
      <c r="B25" s="44" t="s">
        <v>31</v>
      </c>
      <c r="C25" s="43">
        <v>110</v>
      </c>
      <c r="D25" s="43">
        <v>40</v>
      </c>
      <c r="E25" s="45">
        <v>150</v>
      </c>
      <c r="F25" s="46"/>
    </row>
    <row r="26" spans="1:6" x14ac:dyDescent="0.2">
      <c r="A26" s="43">
        <v>15</v>
      </c>
      <c r="B26" s="44" t="s">
        <v>33</v>
      </c>
      <c r="C26" s="43">
        <v>42</v>
      </c>
      <c r="D26" s="43">
        <v>12</v>
      </c>
      <c r="E26" s="45">
        <v>54</v>
      </c>
      <c r="F26" s="46"/>
    </row>
    <row r="27" spans="1:6" x14ac:dyDescent="0.2">
      <c r="A27" s="43">
        <v>16</v>
      </c>
      <c r="B27" s="44" t="s">
        <v>35</v>
      </c>
      <c r="C27" s="43">
        <v>8</v>
      </c>
      <c r="D27" s="43" t="s">
        <v>170</v>
      </c>
      <c r="E27" s="45">
        <v>8</v>
      </c>
      <c r="F27" s="46"/>
    </row>
    <row r="28" spans="1:6" x14ac:dyDescent="0.2">
      <c r="A28" s="43">
        <v>17</v>
      </c>
      <c r="B28" s="44" t="s">
        <v>37</v>
      </c>
      <c r="C28" s="43">
        <v>29</v>
      </c>
      <c r="D28" s="43">
        <v>3</v>
      </c>
      <c r="E28" s="45">
        <v>32</v>
      </c>
      <c r="F28" s="46"/>
    </row>
    <row r="29" spans="1:6" x14ac:dyDescent="0.2">
      <c r="A29" s="43">
        <v>18</v>
      </c>
      <c r="B29" s="44" t="s">
        <v>39</v>
      </c>
      <c r="C29" s="43">
        <v>14</v>
      </c>
      <c r="D29" s="43">
        <v>5</v>
      </c>
      <c r="E29" s="45">
        <v>19</v>
      </c>
      <c r="F29" s="46"/>
    </row>
    <row r="30" spans="1:6" x14ac:dyDescent="0.2">
      <c r="A30" s="43">
        <v>19</v>
      </c>
      <c r="B30" s="44" t="s">
        <v>41</v>
      </c>
      <c r="C30" s="43">
        <v>57</v>
      </c>
      <c r="D30" s="43">
        <v>8</v>
      </c>
      <c r="E30" s="45">
        <v>65</v>
      </c>
      <c r="F30" s="46"/>
    </row>
    <row r="31" spans="1:6" x14ac:dyDescent="0.2">
      <c r="A31" s="43">
        <v>20</v>
      </c>
      <c r="B31" s="44" t="s">
        <v>43</v>
      </c>
      <c r="C31" s="43">
        <v>37</v>
      </c>
      <c r="D31" s="43">
        <v>15</v>
      </c>
      <c r="E31" s="45">
        <v>52</v>
      </c>
      <c r="F31" s="46"/>
    </row>
    <row r="32" spans="1:6" x14ac:dyDescent="0.2">
      <c r="A32" s="43">
        <v>21</v>
      </c>
      <c r="B32" s="44" t="s">
        <v>45</v>
      </c>
      <c r="C32" s="43">
        <v>158</v>
      </c>
      <c r="D32" s="43">
        <v>34</v>
      </c>
      <c r="E32" s="45">
        <v>192</v>
      </c>
      <c r="F32" s="46"/>
    </row>
    <row r="33" spans="1:6" x14ac:dyDescent="0.2">
      <c r="A33" s="43">
        <v>22</v>
      </c>
      <c r="B33" s="44" t="s">
        <v>47</v>
      </c>
      <c r="C33" s="43">
        <v>100</v>
      </c>
      <c r="D33" s="43">
        <v>23</v>
      </c>
      <c r="E33" s="45">
        <v>123</v>
      </c>
      <c r="F33" s="46"/>
    </row>
    <row r="34" spans="1:6" x14ac:dyDescent="0.2">
      <c r="A34" s="43">
        <v>23</v>
      </c>
      <c r="B34" s="44" t="s">
        <v>49</v>
      </c>
      <c r="C34" s="43">
        <v>55</v>
      </c>
      <c r="D34" s="43">
        <v>15</v>
      </c>
      <c r="E34" s="45">
        <v>70</v>
      </c>
      <c r="F34" s="46"/>
    </row>
    <row r="35" spans="1:6" x14ac:dyDescent="0.2">
      <c r="A35" s="43">
        <v>24</v>
      </c>
      <c r="B35" s="44" t="s">
        <v>51</v>
      </c>
      <c r="C35" s="43">
        <v>63</v>
      </c>
      <c r="D35" s="43">
        <v>20</v>
      </c>
      <c r="E35" s="45">
        <v>83</v>
      </c>
      <c r="F35" s="46"/>
    </row>
    <row r="36" spans="1:6" x14ac:dyDescent="0.2">
      <c r="A36" s="43">
        <v>25</v>
      </c>
      <c r="B36" s="44" t="s">
        <v>53</v>
      </c>
      <c r="C36" s="43">
        <v>46</v>
      </c>
      <c r="D36" s="43">
        <v>1</v>
      </c>
      <c r="E36" s="45">
        <v>47</v>
      </c>
      <c r="F36" s="46"/>
    </row>
    <row r="37" spans="1:6" x14ac:dyDescent="0.2">
      <c r="A37" s="43">
        <v>26</v>
      </c>
      <c r="B37" s="44" t="s">
        <v>55</v>
      </c>
      <c r="C37" s="43">
        <v>28</v>
      </c>
      <c r="D37" s="43">
        <v>1</v>
      </c>
      <c r="E37" s="45">
        <v>29</v>
      </c>
      <c r="F37" s="46"/>
    </row>
    <row r="38" spans="1:6" x14ac:dyDescent="0.2">
      <c r="A38" s="43">
        <v>27</v>
      </c>
      <c r="B38" s="44" t="s">
        <v>57</v>
      </c>
      <c r="C38" s="43">
        <v>28</v>
      </c>
      <c r="D38" s="43">
        <v>6</v>
      </c>
      <c r="E38" s="45">
        <v>34</v>
      </c>
      <c r="F38" s="46"/>
    </row>
    <row r="39" spans="1:6" x14ac:dyDescent="0.2">
      <c r="A39" s="43">
        <v>28</v>
      </c>
      <c r="B39" s="44" t="s">
        <v>59</v>
      </c>
      <c r="C39" s="43">
        <v>99</v>
      </c>
      <c r="D39" s="43">
        <v>13</v>
      </c>
      <c r="E39" s="45">
        <v>112</v>
      </c>
      <c r="F39" s="46"/>
    </row>
    <row r="40" spans="1:6" x14ac:dyDescent="0.2">
      <c r="A40" s="43">
        <v>29</v>
      </c>
      <c r="B40" s="44" t="s">
        <v>61</v>
      </c>
      <c r="C40" s="43">
        <v>60</v>
      </c>
      <c r="D40" s="43">
        <v>11</v>
      </c>
      <c r="E40" s="45">
        <v>71</v>
      </c>
      <c r="F40" s="46"/>
    </row>
    <row r="41" spans="1:6" x14ac:dyDescent="0.2">
      <c r="A41" s="43">
        <v>30</v>
      </c>
      <c r="B41" s="44" t="s">
        <v>63</v>
      </c>
      <c r="C41" s="43">
        <v>27</v>
      </c>
      <c r="D41" s="43">
        <v>4</v>
      </c>
      <c r="E41" s="45">
        <v>31</v>
      </c>
      <c r="F41" s="46"/>
    </row>
    <row r="42" spans="1:6" x14ac:dyDescent="0.2">
      <c r="A42" s="43">
        <v>31</v>
      </c>
      <c r="B42" s="44" t="s">
        <v>65</v>
      </c>
      <c r="C42" s="43">
        <v>23</v>
      </c>
      <c r="D42" s="43">
        <v>6</v>
      </c>
      <c r="E42" s="45">
        <v>29</v>
      </c>
      <c r="F42" s="46"/>
    </row>
    <row r="43" spans="1:6" x14ac:dyDescent="0.2">
      <c r="A43" s="43">
        <v>32</v>
      </c>
      <c r="B43" s="44" t="s">
        <v>67</v>
      </c>
      <c r="C43" s="43">
        <v>61</v>
      </c>
      <c r="D43" s="43">
        <v>10</v>
      </c>
      <c r="E43" s="45">
        <v>71</v>
      </c>
      <c r="F43" s="46"/>
    </row>
    <row r="44" spans="1:6" x14ac:dyDescent="0.2">
      <c r="A44" s="43">
        <v>33</v>
      </c>
      <c r="B44" s="44" t="s">
        <v>69</v>
      </c>
      <c r="C44" s="43">
        <v>45</v>
      </c>
      <c r="D44" s="43">
        <v>7</v>
      </c>
      <c r="E44" s="45">
        <v>52</v>
      </c>
      <c r="F44" s="46"/>
    </row>
    <row r="45" spans="1:6" x14ac:dyDescent="0.2">
      <c r="A45" s="43">
        <v>34</v>
      </c>
      <c r="B45" s="44" t="s">
        <v>71</v>
      </c>
      <c r="C45" s="43">
        <v>22</v>
      </c>
      <c r="D45" s="43">
        <v>3</v>
      </c>
      <c r="E45" s="45">
        <v>25</v>
      </c>
      <c r="F45" s="46"/>
    </row>
    <row r="46" spans="1:6" x14ac:dyDescent="0.2">
      <c r="A46" s="43">
        <v>35</v>
      </c>
      <c r="B46" s="44" t="s">
        <v>73</v>
      </c>
      <c r="C46" s="43">
        <v>18</v>
      </c>
      <c r="D46" s="43">
        <v>2</v>
      </c>
      <c r="E46" s="45">
        <v>20</v>
      </c>
      <c r="F46" s="46"/>
    </row>
    <row r="47" spans="1:6" x14ac:dyDescent="0.2">
      <c r="A47" s="43">
        <v>36</v>
      </c>
      <c r="B47" s="44" t="s">
        <v>75</v>
      </c>
      <c r="C47" s="43">
        <v>24</v>
      </c>
      <c r="D47" s="43">
        <v>6</v>
      </c>
      <c r="E47" s="45">
        <v>30</v>
      </c>
      <c r="F47" s="46"/>
    </row>
    <row r="48" spans="1:6" x14ac:dyDescent="0.2">
      <c r="A48" s="43">
        <v>37</v>
      </c>
      <c r="B48" s="44" t="s">
        <v>77</v>
      </c>
      <c r="C48" s="43">
        <v>26</v>
      </c>
      <c r="D48" s="43">
        <v>2</v>
      </c>
      <c r="E48" s="45">
        <v>28</v>
      </c>
      <c r="F48" s="46"/>
    </row>
    <row r="49" spans="1:6" x14ac:dyDescent="0.2">
      <c r="A49" s="43">
        <v>38</v>
      </c>
      <c r="B49" s="44" t="s">
        <v>79</v>
      </c>
      <c r="C49" s="43">
        <v>47</v>
      </c>
      <c r="D49" s="43">
        <v>17</v>
      </c>
      <c r="E49" s="45">
        <v>64</v>
      </c>
      <c r="F49" s="46"/>
    </row>
    <row r="50" spans="1:6" x14ac:dyDescent="0.2">
      <c r="A50" s="43">
        <v>39</v>
      </c>
      <c r="B50" s="44" t="s">
        <v>81</v>
      </c>
      <c r="C50" s="43">
        <v>22</v>
      </c>
      <c r="D50" s="43">
        <v>6</v>
      </c>
      <c r="E50" s="45">
        <v>28</v>
      </c>
      <c r="F50" s="46"/>
    </row>
    <row r="51" spans="1:6" x14ac:dyDescent="0.2">
      <c r="A51" s="43">
        <v>40</v>
      </c>
      <c r="B51" s="44" t="s">
        <v>83</v>
      </c>
      <c r="C51" s="43">
        <v>53</v>
      </c>
      <c r="D51" s="43">
        <v>10</v>
      </c>
      <c r="E51" s="45">
        <v>63</v>
      </c>
      <c r="F51" s="46"/>
    </row>
    <row r="52" spans="1:6" x14ac:dyDescent="0.2">
      <c r="A52" s="43">
        <v>41</v>
      </c>
      <c r="B52" s="44" t="s">
        <v>85</v>
      </c>
      <c r="C52" s="43">
        <v>19</v>
      </c>
      <c r="D52" s="43">
        <v>6</v>
      </c>
      <c r="E52" s="45">
        <v>25</v>
      </c>
      <c r="F52" s="46"/>
    </row>
    <row r="53" spans="1:6" x14ac:dyDescent="0.2">
      <c r="A53" s="43">
        <v>42</v>
      </c>
      <c r="B53" s="44" t="s">
        <v>87</v>
      </c>
      <c r="C53" s="43">
        <v>27</v>
      </c>
      <c r="D53" s="43">
        <v>5</v>
      </c>
      <c r="E53" s="45">
        <v>32</v>
      </c>
      <c r="F53" s="46"/>
    </row>
    <row r="54" spans="1:6" x14ac:dyDescent="0.2">
      <c r="A54" s="43">
        <v>43</v>
      </c>
      <c r="B54" s="44" t="s">
        <v>89</v>
      </c>
      <c r="C54" s="43">
        <v>68</v>
      </c>
      <c r="D54" s="43">
        <v>16</v>
      </c>
      <c r="E54" s="45">
        <v>84</v>
      </c>
      <c r="F54" s="46"/>
    </row>
    <row r="55" spans="1:6" x14ac:dyDescent="0.2">
      <c r="A55" s="43">
        <v>44</v>
      </c>
      <c r="B55" s="44" t="s">
        <v>91</v>
      </c>
      <c r="C55" s="43">
        <v>24</v>
      </c>
      <c r="D55" s="43">
        <v>3</v>
      </c>
      <c r="E55" s="45">
        <v>27</v>
      </c>
      <c r="F55" s="46"/>
    </row>
    <row r="56" spans="1:6" x14ac:dyDescent="0.2">
      <c r="A56" s="43">
        <v>45</v>
      </c>
      <c r="B56" s="44" t="s">
        <v>93</v>
      </c>
      <c r="C56" s="43">
        <v>20</v>
      </c>
      <c r="D56" s="43">
        <v>3</v>
      </c>
      <c r="E56" s="45">
        <v>23</v>
      </c>
      <c r="F56" s="46"/>
    </row>
    <row r="57" spans="1:6" x14ac:dyDescent="0.2">
      <c r="A57" s="43">
        <v>46</v>
      </c>
      <c r="B57" s="44" t="s">
        <v>95</v>
      </c>
      <c r="C57" s="43">
        <v>29</v>
      </c>
      <c r="D57" s="43">
        <v>8</v>
      </c>
      <c r="E57" s="45">
        <v>37</v>
      </c>
      <c r="F57" s="46"/>
    </row>
    <row r="58" spans="1:6" x14ac:dyDescent="0.2">
      <c r="A58" s="43">
        <v>47</v>
      </c>
      <c r="B58" s="44" t="s">
        <v>97</v>
      </c>
      <c r="C58" s="43">
        <v>40</v>
      </c>
      <c r="D58" s="43">
        <v>3</v>
      </c>
      <c r="E58" s="45">
        <v>43</v>
      </c>
      <c r="F58" s="46"/>
    </row>
    <row r="59" spans="1:6" x14ac:dyDescent="0.2">
      <c r="A59" s="43">
        <v>48</v>
      </c>
      <c r="B59" s="44" t="s">
        <v>99</v>
      </c>
      <c r="C59" s="43">
        <v>78</v>
      </c>
      <c r="D59" s="43">
        <v>26</v>
      </c>
      <c r="E59" s="45">
        <v>104</v>
      </c>
      <c r="F59" s="46"/>
    </row>
    <row r="60" spans="1:6" x14ac:dyDescent="0.2">
      <c r="A60" s="43">
        <v>49</v>
      </c>
      <c r="B60" s="44" t="s">
        <v>101</v>
      </c>
      <c r="C60" s="43">
        <v>10</v>
      </c>
      <c r="D60" s="43" t="s">
        <v>170</v>
      </c>
      <c r="E60" s="45">
        <v>10</v>
      </c>
      <c r="F60" s="46"/>
    </row>
    <row r="61" spans="1:6" x14ac:dyDescent="0.2">
      <c r="A61" s="43">
        <v>50</v>
      </c>
      <c r="B61" s="44" t="s">
        <v>103</v>
      </c>
      <c r="C61" s="43">
        <v>44</v>
      </c>
      <c r="D61" s="43">
        <v>5</v>
      </c>
      <c r="E61" s="45">
        <v>49</v>
      </c>
      <c r="F61" s="46"/>
    </row>
    <row r="62" spans="1:6" x14ac:dyDescent="0.2">
      <c r="A62" s="43">
        <v>51</v>
      </c>
      <c r="B62" s="44" t="s">
        <v>105</v>
      </c>
      <c r="C62" s="43">
        <v>43</v>
      </c>
      <c r="D62" s="43">
        <v>11</v>
      </c>
      <c r="E62" s="45">
        <v>54</v>
      </c>
      <c r="F62" s="46"/>
    </row>
    <row r="63" spans="1:6" x14ac:dyDescent="0.2">
      <c r="A63" s="43">
        <v>52</v>
      </c>
      <c r="B63" s="44" t="s">
        <v>107</v>
      </c>
      <c r="C63" s="43">
        <v>48</v>
      </c>
      <c r="D63" s="43">
        <v>9</v>
      </c>
      <c r="E63" s="45">
        <v>57</v>
      </c>
      <c r="F63" s="46"/>
    </row>
    <row r="64" spans="1:6" x14ac:dyDescent="0.2">
      <c r="A64" s="43">
        <v>53</v>
      </c>
      <c r="B64" s="44" t="s">
        <v>109</v>
      </c>
      <c r="C64" s="43">
        <v>37</v>
      </c>
      <c r="D64" s="43">
        <v>9</v>
      </c>
      <c r="E64" s="45">
        <v>46</v>
      </c>
      <c r="F64" s="46"/>
    </row>
    <row r="65" spans="1:6" x14ac:dyDescent="0.2">
      <c r="A65" s="43">
        <v>54</v>
      </c>
      <c r="B65" s="44" t="s">
        <v>111</v>
      </c>
      <c r="C65" s="43">
        <v>22</v>
      </c>
      <c r="D65" s="43">
        <v>3</v>
      </c>
      <c r="E65" s="45">
        <v>25</v>
      </c>
      <c r="F65" s="46"/>
    </row>
    <row r="66" spans="1:6" x14ac:dyDescent="0.2">
      <c r="A66" s="43">
        <v>55</v>
      </c>
      <c r="B66" s="44" t="s">
        <v>113</v>
      </c>
      <c r="C66" s="43">
        <v>39</v>
      </c>
      <c r="D66" s="43">
        <v>8</v>
      </c>
      <c r="E66" s="45">
        <v>47</v>
      </c>
      <c r="F66" s="46"/>
    </row>
    <row r="67" spans="1:6" x14ac:dyDescent="0.2">
      <c r="A67" s="43">
        <v>56</v>
      </c>
      <c r="B67" s="44" t="s">
        <v>115</v>
      </c>
      <c r="C67" s="43">
        <v>87</v>
      </c>
      <c r="D67" s="43">
        <v>10</v>
      </c>
      <c r="E67" s="45">
        <v>97</v>
      </c>
      <c r="F67" s="46"/>
    </row>
    <row r="68" spans="1:6" x14ac:dyDescent="0.2">
      <c r="A68" s="43">
        <v>57</v>
      </c>
      <c r="B68" s="44" t="s">
        <v>117</v>
      </c>
      <c r="C68" s="43">
        <v>87</v>
      </c>
      <c r="D68" s="43">
        <v>11</v>
      </c>
      <c r="E68" s="45">
        <v>98</v>
      </c>
      <c r="F68" s="46"/>
    </row>
    <row r="69" spans="1:6" x14ac:dyDescent="0.2">
      <c r="A69" s="43">
        <v>58</v>
      </c>
      <c r="B69" s="44" t="s">
        <v>119</v>
      </c>
      <c r="C69" s="43">
        <v>87</v>
      </c>
      <c r="D69" s="43">
        <v>18</v>
      </c>
      <c r="E69" s="45">
        <v>105</v>
      </c>
      <c r="F69" s="46"/>
    </row>
    <row r="70" spans="1:6" x14ac:dyDescent="0.2">
      <c r="A70" s="43">
        <v>59</v>
      </c>
      <c r="B70" s="44" t="s">
        <v>121</v>
      </c>
      <c r="C70" s="43">
        <v>24</v>
      </c>
      <c r="D70" s="43">
        <v>2</v>
      </c>
      <c r="E70" s="45">
        <v>26</v>
      </c>
      <c r="F70" s="46"/>
    </row>
    <row r="71" spans="1:6" x14ac:dyDescent="0.2">
      <c r="A71" s="43">
        <v>60</v>
      </c>
      <c r="B71" s="44" t="s">
        <v>123</v>
      </c>
      <c r="C71" s="43">
        <v>74</v>
      </c>
      <c r="D71" s="43">
        <v>16</v>
      </c>
      <c r="E71" s="45">
        <v>90</v>
      </c>
      <c r="F71" s="46"/>
    </row>
    <row r="72" spans="1:6" x14ac:dyDescent="0.2">
      <c r="A72" s="43">
        <v>61</v>
      </c>
      <c r="B72" s="44" t="s">
        <v>125</v>
      </c>
      <c r="C72" s="43">
        <v>8</v>
      </c>
      <c r="D72" s="43">
        <v>2</v>
      </c>
      <c r="E72" s="45">
        <v>10</v>
      </c>
      <c r="F72" s="46"/>
    </row>
    <row r="73" spans="1:6" x14ac:dyDescent="0.2">
      <c r="A73" s="43">
        <v>62</v>
      </c>
      <c r="B73" s="44" t="s">
        <v>127</v>
      </c>
      <c r="C73" s="43">
        <v>26</v>
      </c>
      <c r="D73" s="43">
        <v>3</v>
      </c>
      <c r="E73" s="45">
        <v>29</v>
      </c>
      <c r="F73" s="46"/>
    </row>
    <row r="74" spans="1:6" x14ac:dyDescent="0.2">
      <c r="A74" s="43">
        <v>63</v>
      </c>
      <c r="B74" s="44" t="s">
        <v>129</v>
      </c>
      <c r="C74" s="43">
        <v>17</v>
      </c>
      <c r="D74" s="43">
        <v>11</v>
      </c>
      <c r="E74" s="45">
        <v>28</v>
      </c>
      <c r="F74" s="46"/>
    </row>
    <row r="75" spans="1:6" x14ac:dyDescent="0.2">
      <c r="A75" s="43">
        <v>64</v>
      </c>
      <c r="B75" s="44" t="s">
        <v>131</v>
      </c>
      <c r="C75" s="43">
        <v>26</v>
      </c>
      <c r="D75" s="43">
        <v>11</v>
      </c>
      <c r="E75" s="45">
        <v>37</v>
      </c>
      <c r="F75" s="46"/>
    </row>
    <row r="76" spans="1:6" x14ac:dyDescent="0.2">
      <c r="A76" s="43">
        <v>65</v>
      </c>
      <c r="B76" s="44" t="s">
        <v>133</v>
      </c>
      <c r="C76" s="43">
        <v>9</v>
      </c>
      <c r="D76" s="43">
        <v>1</v>
      </c>
      <c r="E76" s="45">
        <v>10</v>
      </c>
      <c r="F76" s="46"/>
    </row>
    <row r="77" spans="1:6" x14ac:dyDescent="0.2">
      <c r="A77" s="43">
        <v>66</v>
      </c>
      <c r="B77" s="44" t="s">
        <v>135</v>
      </c>
      <c r="C77" s="43">
        <v>28</v>
      </c>
      <c r="D77" s="43">
        <v>10</v>
      </c>
      <c r="E77" s="45">
        <v>38</v>
      </c>
      <c r="F77" s="46"/>
    </row>
    <row r="78" spans="1:6" x14ac:dyDescent="0.2">
      <c r="A78" s="43">
        <v>67</v>
      </c>
      <c r="B78" s="44" t="s">
        <v>137</v>
      </c>
      <c r="C78" s="43">
        <v>48</v>
      </c>
      <c r="D78" s="43">
        <v>6</v>
      </c>
      <c r="E78" s="45">
        <v>54</v>
      </c>
      <c r="F78" s="46"/>
    </row>
    <row r="79" spans="1:6" x14ac:dyDescent="0.2">
      <c r="A79" s="43">
        <v>68</v>
      </c>
      <c r="B79" s="44" t="s">
        <v>139</v>
      </c>
      <c r="C79" s="43">
        <v>66</v>
      </c>
      <c r="D79" s="43">
        <v>17</v>
      </c>
      <c r="E79" s="45">
        <v>83</v>
      </c>
      <c r="F79" s="46"/>
    </row>
    <row r="80" spans="1:6" x14ac:dyDescent="0.2">
      <c r="A80" s="43">
        <v>69</v>
      </c>
      <c r="B80" s="44" t="s">
        <v>141</v>
      </c>
      <c r="C80" s="43">
        <v>86</v>
      </c>
      <c r="D80" s="43">
        <v>14</v>
      </c>
      <c r="E80" s="45">
        <v>100</v>
      </c>
      <c r="F80" s="46"/>
    </row>
    <row r="81" spans="1:9" x14ac:dyDescent="0.2">
      <c r="A81" s="43">
        <v>70</v>
      </c>
      <c r="B81" s="44" t="s">
        <v>143</v>
      </c>
      <c r="C81" s="43">
        <v>26</v>
      </c>
      <c r="D81" s="43">
        <v>11</v>
      </c>
      <c r="E81" s="45">
        <v>37</v>
      </c>
      <c r="F81" s="46"/>
    </row>
    <row r="82" spans="1:9" x14ac:dyDescent="0.2">
      <c r="A82" s="43">
        <v>71</v>
      </c>
      <c r="B82" s="44" t="s">
        <v>145</v>
      </c>
      <c r="C82" s="43">
        <v>31</v>
      </c>
      <c r="D82" s="43">
        <v>9</v>
      </c>
      <c r="E82" s="45">
        <v>40</v>
      </c>
      <c r="F82" s="46"/>
    </row>
    <row r="83" spans="1:9" x14ac:dyDescent="0.2">
      <c r="A83" s="43">
        <v>72</v>
      </c>
      <c r="B83" s="44" t="s">
        <v>147</v>
      </c>
      <c r="C83" s="43">
        <v>13</v>
      </c>
      <c r="D83" s="43">
        <v>4</v>
      </c>
      <c r="E83" s="45">
        <v>17</v>
      </c>
      <c r="F83" s="46"/>
    </row>
    <row r="84" spans="1:9" x14ac:dyDescent="0.2">
      <c r="A84" s="43">
        <v>73</v>
      </c>
      <c r="B84" s="44" t="s">
        <v>149</v>
      </c>
      <c r="C84" s="43">
        <v>18</v>
      </c>
      <c r="D84" s="43">
        <v>7</v>
      </c>
      <c r="E84" s="45">
        <v>25</v>
      </c>
      <c r="F84" s="46"/>
    </row>
    <row r="85" spans="1:9" x14ac:dyDescent="0.2">
      <c r="A85" s="43">
        <v>74</v>
      </c>
      <c r="B85" s="44" t="s">
        <v>151</v>
      </c>
      <c r="C85" s="43">
        <v>140</v>
      </c>
      <c r="D85" s="43">
        <v>21</v>
      </c>
      <c r="E85" s="45">
        <v>161</v>
      </c>
      <c r="F85" s="46"/>
    </row>
    <row r="86" spans="1:9" x14ac:dyDescent="0.2">
      <c r="A86" s="43">
        <v>75</v>
      </c>
      <c r="B86" s="44" t="s">
        <v>153</v>
      </c>
      <c r="C86" s="43">
        <v>22</v>
      </c>
      <c r="D86" s="43">
        <v>8</v>
      </c>
      <c r="E86" s="45">
        <v>30</v>
      </c>
      <c r="F86" s="46"/>
    </row>
    <row r="87" spans="1:9" x14ac:dyDescent="0.2">
      <c r="A87" s="43">
        <v>76</v>
      </c>
      <c r="B87" s="44" t="s">
        <v>155</v>
      </c>
      <c r="C87" s="43">
        <v>11</v>
      </c>
      <c r="D87" s="43">
        <v>5</v>
      </c>
      <c r="E87" s="45">
        <v>16</v>
      </c>
      <c r="F87" s="46"/>
    </row>
    <row r="88" spans="1:9" x14ac:dyDescent="0.2">
      <c r="A88" s="43">
        <v>77</v>
      </c>
      <c r="B88" s="44" t="s">
        <v>157</v>
      </c>
      <c r="C88" s="43">
        <v>124</v>
      </c>
      <c r="D88" s="43">
        <v>28</v>
      </c>
      <c r="E88" s="45">
        <v>152</v>
      </c>
      <c r="F88" s="46"/>
    </row>
    <row r="89" spans="1:9" s="34" customFormat="1" ht="21.95" customHeight="1" x14ac:dyDescent="0.2">
      <c r="A89" s="47" t="s">
        <v>159</v>
      </c>
      <c r="B89" s="47"/>
      <c r="C89" s="48">
        <f>SUM(C12:C88)</f>
        <v>3898</v>
      </c>
      <c r="D89" s="48">
        <f>SUM(D12:D88)</f>
        <v>883</v>
      </c>
      <c r="E89" s="49">
        <f>SUM(E12:F88)</f>
        <v>4781</v>
      </c>
      <c r="F89" s="50"/>
    </row>
    <row r="90" spans="1:9" s="32" customFormat="1" ht="21.95" customHeight="1" x14ac:dyDescent="0.2">
      <c r="A90" s="47" t="s">
        <v>171</v>
      </c>
      <c r="B90" s="47"/>
      <c r="C90" s="51">
        <f>C89*100/E89</f>
        <v>81.5310604476051</v>
      </c>
      <c r="D90" s="52">
        <f>D89*100/E89</f>
        <v>18.468939552394897</v>
      </c>
      <c r="E90" s="53">
        <f>E89*100/E89</f>
        <v>100</v>
      </c>
      <c r="F90" s="54"/>
    </row>
    <row r="92" spans="1:9" x14ac:dyDescent="0.2">
      <c r="A92" s="55" t="s">
        <v>172</v>
      </c>
      <c r="B92" s="55"/>
      <c r="C92" s="55"/>
      <c r="D92" s="55"/>
      <c r="E92" s="55"/>
      <c r="F92" s="55"/>
      <c r="G92" s="56"/>
    </row>
    <row r="93" spans="1:9" x14ac:dyDescent="0.2">
      <c r="A93" s="55" t="s">
        <v>173</v>
      </c>
      <c r="B93" s="55"/>
      <c r="C93" s="55"/>
      <c r="D93" s="55"/>
      <c r="E93" s="55"/>
      <c r="F93" s="55"/>
      <c r="G93" s="56"/>
    </row>
    <row r="94" spans="1:9" x14ac:dyDescent="0.2">
      <c r="D94" s="31"/>
      <c r="E94" s="31"/>
      <c r="F94" s="31"/>
      <c r="G94" s="56"/>
    </row>
    <row r="95" spans="1:9" x14ac:dyDescent="0.2">
      <c r="D95" s="31"/>
      <c r="E95" s="31"/>
      <c r="F95" s="31"/>
      <c r="H95" s="56" t="s">
        <v>174</v>
      </c>
      <c r="I95" s="56" t="s">
        <v>171</v>
      </c>
    </row>
    <row r="96" spans="1:9" x14ac:dyDescent="0.2">
      <c r="D96" s="31"/>
      <c r="E96" s="31"/>
      <c r="F96" s="31"/>
      <c r="H96" s="56" t="s">
        <v>163</v>
      </c>
      <c r="I96" s="57">
        <v>81.53</v>
      </c>
    </row>
    <row r="97" spans="4:9" x14ac:dyDescent="0.2">
      <c r="D97" s="31"/>
      <c r="E97" s="31"/>
      <c r="F97" s="31"/>
      <c r="H97" s="56" t="s">
        <v>165</v>
      </c>
      <c r="I97" s="57">
        <v>18.47</v>
      </c>
    </row>
    <row r="98" spans="4:9" x14ac:dyDescent="0.2">
      <c r="D98" s="31"/>
      <c r="E98" s="31"/>
      <c r="F98" s="31"/>
      <c r="G98" s="56"/>
    </row>
    <row r="99" spans="4:9" x14ac:dyDescent="0.2">
      <c r="D99" s="31"/>
      <c r="E99" s="31"/>
      <c r="F99" s="31"/>
      <c r="G99" s="56"/>
    </row>
    <row r="100" spans="4:9" x14ac:dyDescent="0.2">
      <c r="D100" s="31"/>
      <c r="E100" s="31"/>
      <c r="F100" s="31"/>
      <c r="G100" s="56"/>
    </row>
    <row r="101" spans="4:9" x14ac:dyDescent="0.2">
      <c r="D101" s="31"/>
      <c r="E101" s="31"/>
      <c r="F101" s="31"/>
      <c r="G101" s="56"/>
    </row>
    <row r="102" spans="4:9" x14ac:dyDescent="0.2">
      <c r="D102" s="31"/>
      <c r="E102" s="31"/>
      <c r="F102" s="31"/>
      <c r="G102" s="56"/>
    </row>
    <row r="103" spans="4:9" x14ac:dyDescent="0.2">
      <c r="D103" s="31"/>
      <c r="E103" s="31"/>
      <c r="F103" s="31"/>
      <c r="G103" s="56"/>
    </row>
    <row r="104" spans="4:9" x14ac:dyDescent="0.2">
      <c r="D104" s="31"/>
      <c r="E104" s="31"/>
      <c r="F104" s="31"/>
      <c r="G104" s="56"/>
    </row>
    <row r="105" spans="4:9" x14ac:dyDescent="0.2">
      <c r="D105" s="31"/>
      <c r="E105" s="31"/>
      <c r="F105" s="31"/>
      <c r="G105" s="56"/>
    </row>
    <row r="106" spans="4:9" x14ac:dyDescent="0.2">
      <c r="D106" s="31"/>
      <c r="E106" s="31"/>
      <c r="F106" s="31"/>
      <c r="G106" s="56"/>
    </row>
  </sheetData>
  <mergeCells count="90">
    <mergeCell ref="A90:B90"/>
    <mergeCell ref="E90:F90"/>
    <mergeCell ref="A92:F92"/>
    <mergeCell ref="A93:F93"/>
    <mergeCell ref="E84:F84"/>
    <mergeCell ref="E85:F85"/>
    <mergeCell ref="E86:F86"/>
    <mergeCell ref="E87:F87"/>
    <mergeCell ref="E88:F88"/>
    <mergeCell ref="A89:B89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2:F12"/>
    <mergeCell ref="E13:F13"/>
    <mergeCell ref="E14:F14"/>
    <mergeCell ref="E15:F15"/>
    <mergeCell ref="E16:F16"/>
    <mergeCell ref="E17:F17"/>
    <mergeCell ref="A1:F1"/>
    <mergeCell ref="A7:F7"/>
    <mergeCell ref="A8:F8"/>
    <mergeCell ref="A10:A11"/>
    <mergeCell ref="B10:B11"/>
    <mergeCell ref="C10:F10"/>
    <mergeCell ref="E11:F11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24" orientation="portrait" useFirstPageNumber="1" r:id="rId1"/>
  <headerFooter>
    <oddHeader>&amp;C&amp;"TH SarabunPSK,Regular"&amp;16&amp;P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E405"/>
  <sheetViews>
    <sheetView zoomScaleNormal="100" zoomScaleSheetLayoutView="115" workbookViewId="0">
      <selection activeCell="J20" sqref="J20"/>
    </sheetView>
  </sheetViews>
  <sheetFormatPr defaultRowHeight="18.75" x14ac:dyDescent="0.2"/>
  <cols>
    <col min="1" max="1" width="18.125" style="190" customWidth="1"/>
    <col min="2" max="2" width="6.625" style="191" customWidth="1"/>
    <col min="3" max="4" width="18.125" style="192" customWidth="1"/>
    <col min="5" max="5" width="18.125" style="190" customWidth="1"/>
    <col min="6" max="16384" width="9" style="190"/>
  </cols>
  <sheetData>
    <row r="1" spans="1:5" ht="21" x14ac:dyDescent="0.2">
      <c r="A1" s="189" t="s">
        <v>579</v>
      </c>
      <c r="B1" s="189"/>
      <c r="C1" s="189"/>
      <c r="D1" s="189"/>
      <c r="E1" s="189"/>
    </row>
    <row r="2" spans="1:5" ht="21" x14ac:dyDescent="0.2">
      <c r="A2" s="189" t="s">
        <v>590</v>
      </c>
      <c r="B2" s="189"/>
      <c r="C2" s="189"/>
      <c r="D2" s="189"/>
      <c r="E2" s="189"/>
    </row>
    <row r="3" spans="1:5" ht="9.9499999999999993" customHeight="1" x14ac:dyDescent="0.2"/>
    <row r="4" spans="1:5" s="196" customFormat="1" x14ac:dyDescent="0.2">
      <c r="A4" s="193" t="s">
        <v>2</v>
      </c>
      <c r="B4" s="194" t="s">
        <v>3</v>
      </c>
      <c r="C4" s="194" t="s">
        <v>301</v>
      </c>
      <c r="D4" s="194" t="s">
        <v>303</v>
      </c>
      <c r="E4" s="195" t="s">
        <v>171</v>
      </c>
    </row>
    <row r="5" spans="1:5" x14ac:dyDescent="0.3">
      <c r="A5" s="197" t="s">
        <v>5</v>
      </c>
      <c r="B5" s="198">
        <v>1</v>
      </c>
      <c r="C5" s="199">
        <v>25775</v>
      </c>
      <c r="D5" s="199">
        <v>23893</v>
      </c>
      <c r="E5" s="200">
        <f>D5*100/C5</f>
        <v>92.698351115421914</v>
      </c>
    </row>
    <row r="6" spans="1:5" x14ac:dyDescent="0.3">
      <c r="A6" s="201"/>
      <c r="B6" s="198">
        <v>2</v>
      </c>
      <c r="C6" s="199">
        <v>72072</v>
      </c>
      <c r="D6" s="199">
        <v>67585</v>
      </c>
      <c r="E6" s="200">
        <f t="shared" ref="E6:E69" si="0">D6*100/C6</f>
        <v>93.774281274281279</v>
      </c>
    </row>
    <row r="7" spans="1:5" x14ac:dyDescent="0.3">
      <c r="A7" s="201"/>
      <c r="B7" s="198">
        <v>3</v>
      </c>
      <c r="C7" s="199">
        <v>24641</v>
      </c>
      <c r="D7" s="199">
        <v>23029</v>
      </c>
      <c r="E7" s="200">
        <f t="shared" si="0"/>
        <v>93.458057708696884</v>
      </c>
    </row>
    <row r="8" spans="1:5" x14ac:dyDescent="0.3">
      <c r="A8" s="201"/>
      <c r="B8" s="198">
        <v>4</v>
      </c>
      <c r="C8" s="199">
        <v>32406</v>
      </c>
      <c r="D8" s="199">
        <v>29586</v>
      </c>
      <c r="E8" s="200">
        <f t="shared" si="0"/>
        <v>91.297907794852804</v>
      </c>
    </row>
    <row r="9" spans="1:5" x14ac:dyDescent="0.3">
      <c r="A9" s="201"/>
      <c r="B9" s="198">
        <v>5</v>
      </c>
      <c r="C9" s="199">
        <v>39866</v>
      </c>
      <c r="D9" s="199">
        <v>36676</v>
      </c>
      <c r="E9" s="200">
        <f t="shared" si="0"/>
        <v>91.998193949731601</v>
      </c>
    </row>
    <row r="10" spans="1:5" x14ac:dyDescent="0.3">
      <c r="A10" s="201"/>
      <c r="B10" s="198">
        <v>6</v>
      </c>
      <c r="C10" s="199">
        <v>38247</v>
      </c>
      <c r="D10" s="199">
        <v>35492</v>
      </c>
      <c r="E10" s="200">
        <f t="shared" si="0"/>
        <v>92.796820665673124</v>
      </c>
    </row>
    <row r="11" spans="1:5" x14ac:dyDescent="0.3">
      <c r="A11" s="201"/>
      <c r="B11" s="198">
        <v>7</v>
      </c>
      <c r="C11" s="199">
        <v>23035</v>
      </c>
      <c r="D11" s="199">
        <v>21296</v>
      </c>
      <c r="E11" s="200">
        <f t="shared" si="0"/>
        <v>92.450618623833293</v>
      </c>
    </row>
    <row r="12" spans="1:5" x14ac:dyDescent="0.3">
      <c r="A12" s="201"/>
      <c r="B12" s="198">
        <v>8</v>
      </c>
      <c r="C12" s="199">
        <v>35034</v>
      </c>
      <c r="D12" s="199">
        <v>32110</v>
      </c>
      <c r="E12" s="200">
        <f t="shared" si="0"/>
        <v>91.653822001484272</v>
      </c>
    </row>
    <row r="13" spans="1:5" x14ac:dyDescent="0.3">
      <c r="A13" s="201"/>
      <c r="B13" s="198">
        <v>9</v>
      </c>
      <c r="C13" s="199">
        <v>38199</v>
      </c>
      <c r="D13" s="199">
        <v>34914</v>
      </c>
      <c r="E13" s="200">
        <f t="shared" si="0"/>
        <v>91.400298437131866</v>
      </c>
    </row>
    <row r="14" spans="1:5" x14ac:dyDescent="0.3">
      <c r="A14" s="201"/>
      <c r="B14" s="198">
        <v>10</v>
      </c>
      <c r="C14" s="199">
        <v>15871</v>
      </c>
      <c r="D14" s="199">
        <v>14642</v>
      </c>
      <c r="E14" s="200">
        <f t="shared" si="0"/>
        <v>92.256316552202136</v>
      </c>
    </row>
    <row r="15" spans="1:5" x14ac:dyDescent="0.3">
      <c r="A15" s="201"/>
      <c r="B15" s="198">
        <v>11</v>
      </c>
      <c r="C15" s="199">
        <v>12436</v>
      </c>
      <c r="D15" s="199">
        <v>11158</v>
      </c>
      <c r="E15" s="200">
        <f t="shared" si="0"/>
        <v>89.723383724670313</v>
      </c>
    </row>
    <row r="16" spans="1:5" x14ac:dyDescent="0.3">
      <c r="A16" s="201"/>
      <c r="B16" s="198">
        <v>12</v>
      </c>
      <c r="C16" s="199">
        <v>27637</v>
      </c>
      <c r="D16" s="199">
        <v>25336</v>
      </c>
      <c r="E16" s="200">
        <f t="shared" si="0"/>
        <v>91.674204870282594</v>
      </c>
    </row>
    <row r="17" spans="1:5" x14ac:dyDescent="0.3">
      <c r="A17" s="201"/>
      <c r="B17" s="198">
        <v>13</v>
      </c>
      <c r="C17" s="199">
        <v>11564</v>
      </c>
      <c r="D17" s="199">
        <v>10489</v>
      </c>
      <c r="E17" s="200">
        <f t="shared" si="0"/>
        <v>90.703908682116918</v>
      </c>
    </row>
    <row r="18" spans="1:5" x14ac:dyDescent="0.3">
      <c r="A18" s="201"/>
      <c r="B18" s="198">
        <v>14</v>
      </c>
      <c r="C18" s="199">
        <v>55733</v>
      </c>
      <c r="D18" s="199">
        <v>51115</v>
      </c>
      <c r="E18" s="200">
        <f t="shared" si="0"/>
        <v>91.714065275510023</v>
      </c>
    </row>
    <row r="19" spans="1:5" x14ac:dyDescent="0.3">
      <c r="A19" s="201"/>
      <c r="B19" s="198">
        <v>15</v>
      </c>
      <c r="C19" s="199">
        <v>13880</v>
      </c>
      <c r="D19" s="199">
        <v>12643</v>
      </c>
      <c r="E19" s="200">
        <f t="shared" si="0"/>
        <v>91.08789625360231</v>
      </c>
    </row>
    <row r="20" spans="1:5" x14ac:dyDescent="0.3">
      <c r="A20" s="201"/>
      <c r="B20" s="198">
        <v>16</v>
      </c>
      <c r="C20" s="199">
        <v>11156</v>
      </c>
      <c r="D20" s="199">
        <v>10073</v>
      </c>
      <c r="E20" s="200">
        <f t="shared" si="0"/>
        <v>90.292219433488711</v>
      </c>
    </row>
    <row r="21" spans="1:5" x14ac:dyDescent="0.3">
      <c r="A21" s="201"/>
      <c r="B21" s="198">
        <v>17</v>
      </c>
      <c r="C21" s="199">
        <v>10839</v>
      </c>
      <c r="D21" s="199">
        <v>9873</v>
      </c>
      <c r="E21" s="200">
        <f t="shared" si="0"/>
        <v>91.087738721284254</v>
      </c>
    </row>
    <row r="22" spans="1:5" x14ac:dyDescent="0.3">
      <c r="A22" s="201"/>
      <c r="B22" s="198">
        <v>18</v>
      </c>
      <c r="C22" s="199">
        <v>37373</v>
      </c>
      <c r="D22" s="199">
        <v>33575</v>
      </c>
      <c r="E22" s="200">
        <f t="shared" si="0"/>
        <v>89.837583282048541</v>
      </c>
    </row>
    <row r="23" spans="1:5" x14ac:dyDescent="0.3">
      <c r="A23" s="201"/>
      <c r="B23" s="198">
        <v>19</v>
      </c>
      <c r="C23" s="199">
        <v>9905</v>
      </c>
      <c r="D23" s="199">
        <v>8463</v>
      </c>
      <c r="E23" s="200">
        <f t="shared" si="0"/>
        <v>85.441696113074201</v>
      </c>
    </row>
    <row r="24" spans="1:5" x14ac:dyDescent="0.3">
      <c r="A24" s="201"/>
      <c r="B24" s="198">
        <v>20</v>
      </c>
      <c r="C24" s="199">
        <v>14274</v>
      </c>
      <c r="D24" s="199">
        <v>13036</v>
      </c>
      <c r="E24" s="200">
        <f t="shared" si="0"/>
        <v>91.326888048199521</v>
      </c>
    </row>
    <row r="25" spans="1:5" x14ac:dyDescent="0.3">
      <c r="A25" s="201"/>
      <c r="B25" s="198">
        <v>21</v>
      </c>
      <c r="C25" s="199">
        <v>16351</v>
      </c>
      <c r="D25" s="199">
        <v>14849</v>
      </c>
      <c r="E25" s="200">
        <f t="shared" si="0"/>
        <v>90.814017491284943</v>
      </c>
    </row>
    <row r="26" spans="1:5" x14ac:dyDescent="0.3">
      <c r="A26" s="201"/>
      <c r="B26" s="198">
        <v>22</v>
      </c>
      <c r="C26" s="199">
        <v>20356</v>
      </c>
      <c r="D26" s="199">
        <v>18565</v>
      </c>
      <c r="E26" s="200">
        <f t="shared" si="0"/>
        <v>91.201611318530169</v>
      </c>
    </row>
    <row r="27" spans="1:5" x14ac:dyDescent="0.3">
      <c r="A27" s="201"/>
      <c r="B27" s="198">
        <v>23</v>
      </c>
      <c r="C27" s="199">
        <v>38743</v>
      </c>
      <c r="D27" s="199">
        <v>35164</v>
      </c>
      <c r="E27" s="200">
        <f t="shared" si="0"/>
        <v>90.762202204269158</v>
      </c>
    </row>
    <row r="28" spans="1:5" x14ac:dyDescent="0.3">
      <c r="A28" s="201"/>
      <c r="B28" s="198">
        <v>24</v>
      </c>
      <c r="C28" s="199">
        <v>24790</v>
      </c>
      <c r="D28" s="199">
        <v>22982</v>
      </c>
      <c r="E28" s="200">
        <f t="shared" si="0"/>
        <v>92.706736587333609</v>
      </c>
    </row>
    <row r="29" spans="1:5" x14ac:dyDescent="0.3">
      <c r="A29" s="201"/>
      <c r="B29" s="198">
        <v>25</v>
      </c>
      <c r="C29" s="199">
        <v>11978</v>
      </c>
      <c r="D29" s="199">
        <v>11153</v>
      </c>
      <c r="E29" s="200">
        <f t="shared" si="0"/>
        <v>93.11237268325263</v>
      </c>
    </row>
    <row r="30" spans="1:5" x14ac:dyDescent="0.3">
      <c r="A30" s="201"/>
      <c r="B30" s="198">
        <v>26</v>
      </c>
      <c r="C30" s="199">
        <v>29428</v>
      </c>
      <c r="D30" s="199">
        <v>26466</v>
      </c>
      <c r="E30" s="200">
        <f t="shared" si="0"/>
        <v>89.934756014679891</v>
      </c>
    </row>
    <row r="31" spans="1:5" x14ac:dyDescent="0.3">
      <c r="A31" s="201"/>
      <c r="B31" s="198">
        <v>27</v>
      </c>
      <c r="C31" s="199">
        <v>14875</v>
      </c>
      <c r="D31" s="199">
        <v>13602</v>
      </c>
      <c r="E31" s="200">
        <f t="shared" si="0"/>
        <v>91.442016806722691</v>
      </c>
    </row>
    <row r="32" spans="1:5" x14ac:dyDescent="0.3">
      <c r="A32" s="201"/>
      <c r="B32" s="198">
        <v>28</v>
      </c>
      <c r="C32" s="199">
        <v>13385</v>
      </c>
      <c r="D32" s="199">
        <v>12260</v>
      </c>
      <c r="E32" s="200">
        <f t="shared" si="0"/>
        <v>91.595069107209568</v>
      </c>
    </row>
    <row r="33" spans="1:5" x14ac:dyDescent="0.3">
      <c r="A33" s="201"/>
      <c r="B33" s="198">
        <v>29</v>
      </c>
      <c r="C33" s="199">
        <v>14487</v>
      </c>
      <c r="D33" s="199">
        <v>13208</v>
      </c>
      <c r="E33" s="200">
        <f t="shared" si="0"/>
        <v>91.171395043832405</v>
      </c>
    </row>
    <row r="34" spans="1:5" x14ac:dyDescent="0.3">
      <c r="A34" s="201"/>
      <c r="B34" s="198">
        <v>30</v>
      </c>
      <c r="C34" s="199">
        <v>12876</v>
      </c>
      <c r="D34" s="199">
        <v>11900</v>
      </c>
      <c r="E34" s="200">
        <f t="shared" si="0"/>
        <v>92.420006213109659</v>
      </c>
    </row>
    <row r="35" spans="1:5" x14ac:dyDescent="0.3">
      <c r="A35" s="201"/>
      <c r="B35" s="198">
        <v>31</v>
      </c>
      <c r="C35" s="199">
        <v>15506</v>
      </c>
      <c r="D35" s="199">
        <v>14307</v>
      </c>
      <c r="E35" s="200">
        <f t="shared" si="0"/>
        <v>92.267509351218877</v>
      </c>
    </row>
    <row r="36" spans="1:5" x14ac:dyDescent="0.3">
      <c r="A36" s="201"/>
      <c r="B36" s="198">
        <v>32</v>
      </c>
      <c r="C36" s="199">
        <v>26693</v>
      </c>
      <c r="D36" s="199">
        <v>24902</v>
      </c>
      <c r="E36" s="200">
        <f t="shared" si="0"/>
        <v>93.290375753942982</v>
      </c>
    </row>
    <row r="37" spans="1:5" ht="21" customHeight="1" x14ac:dyDescent="0.3">
      <c r="A37" s="201"/>
      <c r="B37" s="198">
        <v>33</v>
      </c>
      <c r="C37" s="199">
        <v>21715</v>
      </c>
      <c r="D37" s="199">
        <v>20345</v>
      </c>
      <c r="E37" s="200">
        <f t="shared" si="0"/>
        <v>93.690997006677406</v>
      </c>
    </row>
    <row r="38" spans="1:5" ht="21" customHeight="1" x14ac:dyDescent="0.3">
      <c r="A38" s="197" t="s">
        <v>7</v>
      </c>
      <c r="B38" s="198">
        <v>1</v>
      </c>
      <c r="C38" s="199">
        <v>4483</v>
      </c>
      <c r="D38" s="199">
        <v>4054</v>
      </c>
      <c r="E38" s="200">
        <f t="shared" si="0"/>
        <v>90.430515279946462</v>
      </c>
    </row>
    <row r="39" spans="1:5" ht="21" customHeight="1" x14ac:dyDescent="0.3">
      <c r="A39" s="201"/>
      <c r="B39" s="198">
        <v>2</v>
      </c>
      <c r="C39" s="199">
        <v>772</v>
      </c>
      <c r="D39" s="199">
        <v>695</v>
      </c>
      <c r="E39" s="200">
        <f t="shared" si="0"/>
        <v>90.025906735751292</v>
      </c>
    </row>
    <row r="40" spans="1:5" ht="21" customHeight="1" x14ac:dyDescent="0.3">
      <c r="A40" s="202"/>
      <c r="B40" s="198">
        <v>3</v>
      </c>
      <c r="C40" s="199">
        <v>1177</v>
      </c>
      <c r="D40" s="199">
        <v>1046</v>
      </c>
      <c r="E40" s="200">
        <f t="shared" si="0"/>
        <v>88.870008496176723</v>
      </c>
    </row>
    <row r="41" spans="1:5" ht="21" customHeight="1" x14ac:dyDescent="0.3">
      <c r="A41" s="197" t="s">
        <v>9</v>
      </c>
      <c r="B41" s="198">
        <v>1</v>
      </c>
      <c r="C41" s="199">
        <v>4751</v>
      </c>
      <c r="D41" s="199">
        <v>4420</v>
      </c>
      <c r="E41" s="200">
        <f t="shared" si="0"/>
        <v>93.033045674594817</v>
      </c>
    </row>
    <row r="42" spans="1:5" ht="21" customHeight="1" x14ac:dyDescent="0.3">
      <c r="A42" s="201"/>
      <c r="B42" s="198">
        <v>2</v>
      </c>
      <c r="C42" s="199">
        <v>2203</v>
      </c>
      <c r="D42" s="199">
        <v>2076</v>
      </c>
      <c r="E42" s="200">
        <f t="shared" si="0"/>
        <v>94.23513390830685</v>
      </c>
    </row>
    <row r="43" spans="1:5" ht="21" customHeight="1" x14ac:dyDescent="0.3">
      <c r="A43" s="201"/>
      <c r="B43" s="198">
        <v>3</v>
      </c>
      <c r="C43" s="199">
        <v>1251</v>
      </c>
      <c r="D43" s="199">
        <v>1140</v>
      </c>
      <c r="E43" s="200">
        <f t="shared" si="0"/>
        <v>91.127098321342928</v>
      </c>
    </row>
    <row r="44" spans="1:5" ht="21" customHeight="1" x14ac:dyDescent="0.3">
      <c r="A44" s="201"/>
      <c r="B44" s="198">
        <v>4</v>
      </c>
      <c r="C44" s="199">
        <v>608</v>
      </c>
      <c r="D44" s="199">
        <v>544</v>
      </c>
      <c r="E44" s="200">
        <f t="shared" si="0"/>
        <v>89.473684210526315</v>
      </c>
    </row>
    <row r="45" spans="1:5" ht="21" customHeight="1" x14ac:dyDescent="0.3">
      <c r="A45" s="201"/>
      <c r="B45" s="198">
        <v>5</v>
      </c>
      <c r="C45" s="199">
        <v>1222</v>
      </c>
      <c r="D45" s="199">
        <v>1087</v>
      </c>
      <c r="E45" s="200">
        <f t="shared" si="0"/>
        <v>88.952536824877257</v>
      </c>
    </row>
    <row r="46" spans="1:5" ht="21" customHeight="1" x14ac:dyDescent="0.3">
      <c r="A46" s="197" t="s">
        <v>11</v>
      </c>
      <c r="B46" s="198">
        <v>1</v>
      </c>
      <c r="C46" s="199">
        <v>1980</v>
      </c>
      <c r="D46" s="199">
        <v>1820</v>
      </c>
      <c r="E46" s="200">
        <f t="shared" si="0"/>
        <v>91.919191919191917</v>
      </c>
    </row>
    <row r="47" spans="1:5" ht="21" customHeight="1" x14ac:dyDescent="0.3">
      <c r="A47" s="201"/>
      <c r="B47" s="198">
        <v>2</v>
      </c>
      <c r="C47" s="199">
        <v>697</v>
      </c>
      <c r="D47" s="199">
        <v>631</v>
      </c>
      <c r="E47" s="200">
        <f t="shared" si="0"/>
        <v>90.530846484935438</v>
      </c>
    </row>
    <row r="48" spans="1:5" ht="21" customHeight="1" x14ac:dyDescent="0.3">
      <c r="A48" s="201"/>
      <c r="B48" s="198">
        <v>3</v>
      </c>
      <c r="C48" s="199">
        <v>376</v>
      </c>
      <c r="D48" s="199">
        <v>338</v>
      </c>
      <c r="E48" s="200">
        <f t="shared" si="0"/>
        <v>89.893617021276597</v>
      </c>
    </row>
    <row r="49" spans="1:5" ht="21" customHeight="1" x14ac:dyDescent="0.3">
      <c r="A49" s="201"/>
      <c r="B49" s="198">
        <v>4</v>
      </c>
      <c r="C49" s="199">
        <v>458</v>
      </c>
      <c r="D49" s="199">
        <v>404</v>
      </c>
      <c r="E49" s="200">
        <f t="shared" si="0"/>
        <v>88.209606986899558</v>
      </c>
    </row>
    <row r="50" spans="1:5" ht="21" customHeight="1" x14ac:dyDescent="0.3">
      <c r="A50" s="201"/>
      <c r="B50" s="198">
        <v>5</v>
      </c>
      <c r="C50" s="199">
        <v>351</v>
      </c>
      <c r="D50" s="199">
        <v>323</v>
      </c>
      <c r="E50" s="200">
        <f t="shared" si="0"/>
        <v>92.022792022792018</v>
      </c>
    </row>
    <row r="51" spans="1:5" ht="21" customHeight="1" x14ac:dyDescent="0.3">
      <c r="A51" s="201"/>
      <c r="B51" s="198">
        <v>6</v>
      </c>
      <c r="C51" s="199">
        <v>719</v>
      </c>
      <c r="D51" s="199">
        <v>649</v>
      </c>
      <c r="E51" s="200">
        <f t="shared" si="0"/>
        <v>90.264255910987487</v>
      </c>
    </row>
    <row r="52" spans="1:5" ht="21" customHeight="1" x14ac:dyDescent="0.3">
      <c r="A52" s="197" t="s">
        <v>13</v>
      </c>
      <c r="B52" s="198">
        <v>1</v>
      </c>
      <c r="C52" s="199">
        <v>3830</v>
      </c>
      <c r="D52" s="199">
        <v>3530</v>
      </c>
      <c r="E52" s="200">
        <f t="shared" si="0"/>
        <v>92.167101827676234</v>
      </c>
    </row>
    <row r="53" spans="1:5" ht="21" customHeight="1" x14ac:dyDescent="0.3">
      <c r="A53" s="201"/>
      <c r="B53" s="198">
        <v>2</v>
      </c>
      <c r="C53" s="199">
        <v>1994</v>
      </c>
      <c r="D53" s="199">
        <v>1820</v>
      </c>
      <c r="E53" s="200">
        <f t="shared" si="0"/>
        <v>91.27382146439318</v>
      </c>
    </row>
    <row r="54" spans="1:5" ht="21" customHeight="1" x14ac:dyDescent="0.3">
      <c r="A54" s="201"/>
      <c r="B54" s="198">
        <v>3</v>
      </c>
      <c r="C54" s="199">
        <v>972</v>
      </c>
      <c r="D54" s="199">
        <v>884</v>
      </c>
      <c r="E54" s="200">
        <f t="shared" si="0"/>
        <v>90.946502057613174</v>
      </c>
    </row>
    <row r="55" spans="1:5" ht="21" customHeight="1" x14ac:dyDescent="0.3">
      <c r="A55" s="201"/>
      <c r="B55" s="198">
        <v>4</v>
      </c>
      <c r="C55" s="199">
        <v>780</v>
      </c>
      <c r="D55" s="199">
        <v>706</v>
      </c>
      <c r="E55" s="200">
        <f t="shared" si="0"/>
        <v>90.512820512820511</v>
      </c>
    </row>
    <row r="56" spans="1:5" ht="21" customHeight="1" x14ac:dyDescent="0.3">
      <c r="A56" s="197" t="s">
        <v>15</v>
      </c>
      <c r="B56" s="198">
        <v>1</v>
      </c>
      <c r="C56" s="199">
        <v>24596</v>
      </c>
      <c r="D56" s="199">
        <v>22530</v>
      </c>
      <c r="E56" s="200">
        <f t="shared" si="0"/>
        <v>91.600260204911365</v>
      </c>
    </row>
    <row r="57" spans="1:5" ht="21" customHeight="1" x14ac:dyDescent="0.3">
      <c r="A57" s="201"/>
      <c r="B57" s="198">
        <v>2</v>
      </c>
      <c r="C57" s="199">
        <v>6540</v>
      </c>
      <c r="D57" s="199">
        <v>6128</v>
      </c>
      <c r="E57" s="200">
        <f t="shared" si="0"/>
        <v>93.700305810397552</v>
      </c>
    </row>
    <row r="58" spans="1:5" ht="21" customHeight="1" x14ac:dyDescent="0.3">
      <c r="A58" s="201"/>
      <c r="B58" s="198">
        <v>3</v>
      </c>
      <c r="C58" s="199">
        <v>476</v>
      </c>
      <c r="D58" s="199">
        <v>445</v>
      </c>
      <c r="E58" s="200">
        <f t="shared" si="0"/>
        <v>93.487394957983199</v>
      </c>
    </row>
    <row r="59" spans="1:5" ht="21" customHeight="1" x14ac:dyDescent="0.3">
      <c r="A59" s="201"/>
      <c r="B59" s="198">
        <v>4</v>
      </c>
      <c r="C59" s="199">
        <v>980</v>
      </c>
      <c r="D59" s="199">
        <v>886</v>
      </c>
      <c r="E59" s="200">
        <f t="shared" si="0"/>
        <v>90.408163265306129</v>
      </c>
    </row>
    <row r="60" spans="1:5" ht="21" customHeight="1" x14ac:dyDescent="0.3">
      <c r="A60" s="201"/>
      <c r="B60" s="198">
        <v>5</v>
      </c>
      <c r="C60" s="199">
        <v>765</v>
      </c>
      <c r="D60" s="199">
        <v>709</v>
      </c>
      <c r="E60" s="200">
        <f t="shared" si="0"/>
        <v>92.679738562091501</v>
      </c>
    </row>
    <row r="61" spans="1:5" ht="21" customHeight="1" x14ac:dyDescent="0.3">
      <c r="A61" s="201"/>
      <c r="B61" s="198">
        <v>6</v>
      </c>
      <c r="C61" s="199">
        <v>1394</v>
      </c>
      <c r="D61" s="199">
        <v>1283</v>
      </c>
      <c r="E61" s="200">
        <f t="shared" si="0"/>
        <v>92.037302725968431</v>
      </c>
    </row>
    <row r="62" spans="1:5" ht="21" customHeight="1" x14ac:dyDescent="0.3">
      <c r="A62" s="201"/>
      <c r="B62" s="198">
        <v>7</v>
      </c>
      <c r="C62" s="199">
        <v>680</v>
      </c>
      <c r="D62" s="199">
        <v>634</v>
      </c>
      <c r="E62" s="200">
        <f t="shared" si="0"/>
        <v>93.235294117647058</v>
      </c>
    </row>
    <row r="63" spans="1:5" ht="21" customHeight="1" x14ac:dyDescent="0.3">
      <c r="A63" s="201"/>
      <c r="B63" s="198">
        <v>8</v>
      </c>
      <c r="C63" s="199">
        <v>466</v>
      </c>
      <c r="D63" s="199">
        <v>417</v>
      </c>
      <c r="E63" s="200">
        <f t="shared" si="0"/>
        <v>89.484978540772531</v>
      </c>
    </row>
    <row r="64" spans="1:5" ht="21" customHeight="1" x14ac:dyDescent="0.3">
      <c r="A64" s="201"/>
      <c r="B64" s="198">
        <v>9</v>
      </c>
      <c r="C64" s="199">
        <v>779</v>
      </c>
      <c r="D64" s="199">
        <v>713</v>
      </c>
      <c r="E64" s="200">
        <f t="shared" si="0"/>
        <v>91.527599486521183</v>
      </c>
    </row>
    <row r="65" spans="1:5" ht="21" customHeight="1" x14ac:dyDescent="0.3">
      <c r="A65" s="201"/>
      <c r="B65" s="198">
        <v>10</v>
      </c>
      <c r="C65" s="199">
        <v>997</v>
      </c>
      <c r="D65" s="199">
        <v>931</v>
      </c>
      <c r="E65" s="200">
        <f t="shared" si="0"/>
        <v>93.380140421263789</v>
      </c>
    </row>
    <row r="66" spans="1:5" ht="21" customHeight="1" x14ac:dyDescent="0.3">
      <c r="A66" s="201"/>
      <c r="B66" s="198">
        <v>11</v>
      </c>
      <c r="C66" s="199">
        <v>1024</v>
      </c>
      <c r="D66" s="199">
        <v>953</v>
      </c>
      <c r="E66" s="200">
        <f t="shared" si="0"/>
        <v>93.06640625</v>
      </c>
    </row>
    <row r="67" spans="1:5" ht="21" customHeight="1" x14ac:dyDescent="0.3">
      <c r="A67" s="197" t="s">
        <v>17</v>
      </c>
      <c r="B67" s="198">
        <v>1</v>
      </c>
      <c r="C67" s="199">
        <v>6152</v>
      </c>
      <c r="D67" s="199">
        <v>5513</v>
      </c>
      <c r="E67" s="200">
        <f t="shared" si="0"/>
        <v>89.613133940182053</v>
      </c>
    </row>
    <row r="68" spans="1:5" ht="21" customHeight="1" x14ac:dyDescent="0.3">
      <c r="A68" s="201"/>
      <c r="B68" s="198">
        <v>2</v>
      </c>
      <c r="C68" s="199">
        <v>3442</v>
      </c>
      <c r="D68" s="199">
        <v>3063</v>
      </c>
      <c r="E68" s="200">
        <f t="shared" si="0"/>
        <v>88.98895990703079</v>
      </c>
    </row>
    <row r="69" spans="1:5" ht="21" customHeight="1" x14ac:dyDescent="0.3">
      <c r="A69" s="201"/>
      <c r="B69" s="198">
        <v>3</v>
      </c>
      <c r="C69" s="199">
        <v>1856</v>
      </c>
      <c r="D69" s="199">
        <v>1665</v>
      </c>
      <c r="E69" s="200">
        <f t="shared" si="0"/>
        <v>89.709051724137936</v>
      </c>
    </row>
    <row r="70" spans="1:5" ht="21" customHeight="1" x14ac:dyDescent="0.3">
      <c r="A70" s="197" t="s">
        <v>23</v>
      </c>
      <c r="B70" s="198">
        <v>1</v>
      </c>
      <c r="C70" s="199">
        <v>1978</v>
      </c>
      <c r="D70" s="199">
        <v>1834</v>
      </c>
      <c r="E70" s="200">
        <f t="shared" ref="E70:E133" si="1">D70*100/C70</f>
        <v>92.719919110212331</v>
      </c>
    </row>
    <row r="71" spans="1:5" ht="21" customHeight="1" x14ac:dyDescent="0.3">
      <c r="A71" s="201"/>
      <c r="B71" s="198">
        <v>2</v>
      </c>
      <c r="C71" s="199">
        <v>592</v>
      </c>
      <c r="D71" s="199">
        <v>516</v>
      </c>
      <c r="E71" s="200">
        <f t="shared" si="1"/>
        <v>87.162162162162161</v>
      </c>
    </row>
    <row r="72" spans="1:5" ht="21" customHeight="1" x14ac:dyDescent="0.3">
      <c r="A72" s="197" t="s">
        <v>19</v>
      </c>
      <c r="B72" s="198">
        <v>1</v>
      </c>
      <c r="C72" s="199">
        <v>11427</v>
      </c>
      <c r="D72" s="199">
        <v>10312</v>
      </c>
      <c r="E72" s="200">
        <f t="shared" si="1"/>
        <v>90.242408331145526</v>
      </c>
    </row>
    <row r="73" spans="1:5" ht="21" customHeight="1" x14ac:dyDescent="0.3">
      <c r="A73" s="201"/>
      <c r="B73" s="198">
        <v>2</v>
      </c>
      <c r="C73" s="199">
        <v>1403</v>
      </c>
      <c r="D73" s="199">
        <v>1291</v>
      </c>
      <c r="E73" s="200">
        <f t="shared" si="1"/>
        <v>92.017106200997858</v>
      </c>
    </row>
    <row r="74" spans="1:5" s="203" customFormat="1" ht="21" customHeight="1" x14ac:dyDescent="0.3">
      <c r="A74" s="201"/>
      <c r="B74" s="198">
        <v>3</v>
      </c>
      <c r="C74" s="199">
        <v>4241</v>
      </c>
      <c r="D74" s="199">
        <v>3797</v>
      </c>
      <c r="E74" s="200">
        <f t="shared" si="1"/>
        <v>89.530771044564958</v>
      </c>
    </row>
    <row r="75" spans="1:5" ht="21" customHeight="1" x14ac:dyDescent="0.3">
      <c r="A75" s="202"/>
      <c r="B75" s="198">
        <v>4</v>
      </c>
      <c r="C75" s="199">
        <v>12092</v>
      </c>
      <c r="D75" s="199">
        <v>10968</v>
      </c>
      <c r="E75" s="200">
        <f t="shared" si="1"/>
        <v>90.704598081376119</v>
      </c>
    </row>
    <row r="76" spans="1:5" ht="21" customHeight="1" x14ac:dyDescent="0.3">
      <c r="A76" s="197" t="s">
        <v>21</v>
      </c>
      <c r="B76" s="198">
        <v>1</v>
      </c>
      <c r="C76" s="199">
        <v>32150</v>
      </c>
      <c r="D76" s="199">
        <v>28646</v>
      </c>
      <c r="E76" s="200">
        <f t="shared" si="1"/>
        <v>89.101088646967341</v>
      </c>
    </row>
    <row r="77" spans="1:5" ht="21" customHeight="1" x14ac:dyDescent="0.3">
      <c r="A77" s="201"/>
      <c r="B77" s="198">
        <v>2</v>
      </c>
      <c r="C77" s="199">
        <v>11680</v>
      </c>
      <c r="D77" s="199">
        <v>10529</v>
      </c>
      <c r="E77" s="200">
        <f t="shared" si="1"/>
        <v>90.145547945205479</v>
      </c>
    </row>
    <row r="78" spans="1:5" ht="21" customHeight="1" x14ac:dyDescent="0.3">
      <c r="A78" s="201"/>
      <c r="B78" s="198">
        <v>3</v>
      </c>
      <c r="C78" s="199">
        <v>23647</v>
      </c>
      <c r="D78" s="199">
        <v>21493</v>
      </c>
      <c r="E78" s="200">
        <f t="shared" si="1"/>
        <v>90.891022116970447</v>
      </c>
    </row>
    <row r="79" spans="1:5" ht="21" customHeight="1" x14ac:dyDescent="0.3">
      <c r="A79" s="201"/>
      <c r="B79" s="198">
        <v>4</v>
      </c>
      <c r="C79" s="199">
        <v>13639</v>
      </c>
      <c r="D79" s="199">
        <v>12144</v>
      </c>
      <c r="E79" s="200">
        <f t="shared" si="1"/>
        <v>89.038785834738619</v>
      </c>
    </row>
    <row r="80" spans="1:5" ht="21" customHeight="1" x14ac:dyDescent="0.3">
      <c r="A80" s="201"/>
      <c r="B80" s="198">
        <v>5</v>
      </c>
      <c r="C80" s="199">
        <v>5983</v>
      </c>
      <c r="D80" s="199">
        <v>5446</v>
      </c>
      <c r="E80" s="200">
        <f t="shared" si="1"/>
        <v>91.024569613906067</v>
      </c>
    </row>
    <row r="81" spans="1:5" ht="21" customHeight="1" x14ac:dyDescent="0.3">
      <c r="A81" s="201"/>
      <c r="B81" s="198">
        <v>6</v>
      </c>
      <c r="C81" s="199">
        <v>22288</v>
      </c>
      <c r="D81" s="199">
        <v>20067</v>
      </c>
      <c r="E81" s="200">
        <f t="shared" si="1"/>
        <v>90.034996410624558</v>
      </c>
    </row>
    <row r="82" spans="1:5" ht="21" customHeight="1" x14ac:dyDescent="0.3">
      <c r="A82" s="201"/>
      <c r="B82" s="198">
        <v>7</v>
      </c>
      <c r="C82" s="199">
        <v>25056</v>
      </c>
      <c r="D82" s="199">
        <v>21679</v>
      </c>
      <c r="E82" s="200">
        <f t="shared" si="1"/>
        <v>86.522190293742014</v>
      </c>
    </row>
    <row r="83" spans="1:5" ht="21" customHeight="1" x14ac:dyDescent="0.3">
      <c r="A83" s="201"/>
      <c r="B83" s="198">
        <v>8</v>
      </c>
      <c r="C83" s="199">
        <v>29176</v>
      </c>
      <c r="D83" s="199">
        <v>25409</v>
      </c>
      <c r="E83" s="200">
        <f t="shared" si="1"/>
        <v>87.088703043597476</v>
      </c>
    </row>
    <row r="84" spans="1:5" ht="21" customHeight="1" x14ac:dyDescent="0.3">
      <c r="A84" s="201"/>
      <c r="B84" s="198">
        <v>9</v>
      </c>
      <c r="C84" s="199">
        <v>9977</v>
      </c>
      <c r="D84" s="199">
        <v>8869</v>
      </c>
      <c r="E84" s="200">
        <f t="shared" si="1"/>
        <v>88.894457251678858</v>
      </c>
    </row>
    <row r="85" spans="1:5" ht="21" customHeight="1" x14ac:dyDescent="0.3">
      <c r="A85" s="201"/>
      <c r="B85" s="198">
        <v>10</v>
      </c>
      <c r="C85" s="199">
        <v>8102</v>
      </c>
      <c r="D85" s="199">
        <v>7253</v>
      </c>
      <c r="E85" s="200">
        <f t="shared" si="1"/>
        <v>89.521105899777837</v>
      </c>
    </row>
    <row r="86" spans="1:5" ht="21" customHeight="1" x14ac:dyDescent="0.3">
      <c r="A86" s="197" t="s">
        <v>25</v>
      </c>
      <c r="B86" s="198">
        <v>1</v>
      </c>
      <c r="C86" s="199">
        <v>2217</v>
      </c>
      <c r="D86" s="199">
        <v>2033</v>
      </c>
      <c r="E86" s="200">
        <f t="shared" si="1"/>
        <v>91.700496165990074</v>
      </c>
    </row>
    <row r="87" spans="1:5" ht="21" customHeight="1" x14ac:dyDescent="0.3">
      <c r="A87" s="201"/>
      <c r="B87" s="198">
        <v>2</v>
      </c>
      <c r="C87" s="199">
        <v>715</v>
      </c>
      <c r="D87" s="199">
        <v>656</v>
      </c>
      <c r="E87" s="200">
        <f t="shared" si="1"/>
        <v>91.748251748251747</v>
      </c>
    </row>
    <row r="88" spans="1:5" ht="21" customHeight="1" x14ac:dyDescent="0.3">
      <c r="A88" s="201"/>
      <c r="B88" s="198">
        <v>3</v>
      </c>
      <c r="C88" s="199">
        <v>611</v>
      </c>
      <c r="D88" s="199">
        <v>561</v>
      </c>
      <c r="E88" s="200">
        <f t="shared" si="1"/>
        <v>91.816693944353517</v>
      </c>
    </row>
    <row r="89" spans="1:5" ht="21" customHeight="1" x14ac:dyDescent="0.3">
      <c r="A89" s="201"/>
      <c r="B89" s="198">
        <v>4</v>
      </c>
      <c r="C89" s="199">
        <v>512</v>
      </c>
      <c r="D89" s="199">
        <v>460</v>
      </c>
      <c r="E89" s="200">
        <f t="shared" si="1"/>
        <v>89.84375</v>
      </c>
    </row>
    <row r="90" spans="1:5" ht="21" customHeight="1" x14ac:dyDescent="0.3">
      <c r="A90" s="201"/>
      <c r="B90" s="198">
        <v>5</v>
      </c>
      <c r="C90" s="199">
        <v>309</v>
      </c>
      <c r="D90" s="199">
        <v>277</v>
      </c>
      <c r="E90" s="200">
        <f t="shared" si="1"/>
        <v>89.644012944983814</v>
      </c>
    </row>
    <row r="91" spans="1:5" ht="21" customHeight="1" x14ac:dyDescent="0.3">
      <c r="A91" s="201"/>
      <c r="B91" s="198">
        <v>6</v>
      </c>
      <c r="C91" s="199">
        <v>685</v>
      </c>
      <c r="D91" s="199">
        <v>614</v>
      </c>
      <c r="E91" s="200">
        <f t="shared" si="1"/>
        <v>89.635036496350367</v>
      </c>
    </row>
    <row r="92" spans="1:5" ht="21" customHeight="1" x14ac:dyDescent="0.3">
      <c r="A92" s="201"/>
      <c r="B92" s="198">
        <v>7</v>
      </c>
      <c r="C92" s="199">
        <v>568</v>
      </c>
      <c r="D92" s="199">
        <v>523</v>
      </c>
      <c r="E92" s="200">
        <f t="shared" si="1"/>
        <v>92.077464788732399</v>
      </c>
    </row>
    <row r="93" spans="1:5" ht="21" customHeight="1" x14ac:dyDescent="0.3">
      <c r="A93" s="197" t="s">
        <v>27</v>
      </c>
      <c r="B93" s="198">
        <v>1</v>
      </c>
      <c r="C93" s="199">
        <v>3731</v>
      </c>
      <c r="D93" s="199">
        <v>3403</v>
      </c>
      <c r="E93" s="200">
        <f t="shared" si="1"/>
        <v>91.208791208791212</v>
      </c>
    </row>
    <row r="94" spans="1:5" ht="21" customHeight="1" x14ac:dyDescent="0.3">
      <c r="A94" s="201"/>
      <c r="B94" s="198">
        <v>2</v>
      </c>
      <c r="C94" s="199">
        <v>1715</v>
      </c>
      <c r="D94" s="199">
        <v>1510</v>
      </c>
      <c r="E94" s="200">
        <f t="shared" si="1"/>
        <v>88.046647230320701</v>
      </c>
    </row>
    <row r="95" spans="1:5" ht="21" customHeight="1" x14ac:dyDescent="0.3">
      <c r="A95" s="201"/>
      <c r="B95" s="198">
        <v>3</v>
      </c>
      <c r="C95" s="199">
        <v>1834</v>
      </c>
      <c r="D95" s="199">
        <v>1658</v>
      </c>
      <c r="E95" s="200">
        <f t="shared" si="1"/>
        <v>90.403489640130857</v>
      </c>
    </row>
    <row r="96" spans="1:5" ht="21" customHeight="1" x14ac:dyDescent="0.3">
      <c r="A96" s="197" t="s">
        <v>29</v>
      </c>
      <c r="B96" s="198">
        <v>1</v>
      </c>
      <c r="C96" s="199">
        <v>8398</v>
      </c>
      <c r="D96" s="199">
        <v>7868</v>
      </c>
      <c r="E96" s="200">
        <f t="shared" si="1"/>
        <v>93.68897356513456</v>
      </c>
    </row>
    <row r="97" spans="1:5" ht="21" customHeight="1" x14ac:dyDescent="0.3">
      <c r="A97" s="201"/>
      <c r="B97" s="198">
        <v>2</v>
      </c>
      <c r="C97" s="199">
        <v>8765</v>
      </c>
      <c r="D97" s="199">
        <v>8557</v>
      </c>
      <c r="E97" s="200">
        <f t="shared" si="1"/>
        <v>97.626925270964065</v>
      </c>
    </row>
    <row r="98" spans="1:5" ht="21" customHeight="1" x14ac:dyDescent="0.3">
      <c r="A98" s="201"/>
      <c r="B98" s="198">
        <v>3</v>
      </c>
      <c r="C98" s="199">
        <v>876</v>
      </c>
      <c r="D98" s="199">
        <v>792</v>
      </c>
      <c r="E98" s="200">
        <f t="shared" si="1"/>
        <v>90.410958904109592</v>
      </c>
    </row>
    <row r="99" spans="1:5" ht="21" customHeight="1" x14ac:dyDescent="0.3">
      <c r="A99" s="201"/>
      <c r="B99" s="198">
        <v>4</v>
      </c>
      <c r="C99" s="199">
        <v>1081</v>
      </c>
      <c r="D99" s="199">
        <v>1009</v>
      </c>
      <c r="E99" s="200">
        <f t="shared" si="1"/>
        <v>93.339500462534687</v>
      </c>
    </row>
    <row r="100" spans="1:5" ht="21" customHeight="1" x14ac:dyDescent="0.3">
      <c r="A100" s="201"/>
      <c r="B100" s="198">
        <v>5</v>
      </c>
      <c r="C100" s="199">
        <v>974</v>
      </c>
      <c r="D100" s="199">
        <v>887</v>
      </c>
      <c r="E100" s="200">
        <f t="shared" si="1"/>
        <v>91.067761806981522</v>
      </c>
    </row>
    <row r="101" spans="1:5" ht="21" customHeight="1" x14ac:dyDescent="0.3">
      <c r="A101" s="201"/>
      <c r="B101" s="198">
        <v>6</v>
      </c>
      <c r="C101" s="199">
        <v>2200</v>
      </c>
      <c r="D101" s="199">
        <v>2070</v>
      </c>
      <c r="E101" s="200">
        <f t="shared" si="1"/>
        <v>94.090909090909093</v>
      </c>
    </row>
    <row r="102" spans="1:5" ht="21" customHeight="1" x14ac:dyDescent="0.3">
      <c r="A102" s="201"/>
      <c r="B102" s="198">
        <v>7</v>
      </c>
      <c r="C102" s="199">
        <v>1136</v>
      </c>
      <c r="D102" s="199">
        <v>1041</v>
      </c>
      <c r="E102" s="200">
        <f t="shared" si="1"/>
        <v>91.637323943661968</v>
      </c>
    </row>
    <row r="103" spans="1:5" ht="21" customHeight="1" x14ac:dyDescent="0.3">
      <c r="A103" s="197" t="s">
        <v>31</v>
      </c>
      <c r="B103" s="198">
        <v>1</v>
      </c>
      <c r="C103" s="199">
        <v>31220</v>
      </c>
      <c r="D103" s="199">
        <v>29288</v>
      </c>
      <c r="E103" s="200">
        <f t="shared" si="1"/>
        <v>93.811659192825118</v>
      </c>
    </row>
    <row r="104" spans="1:5" ht="21" customHeight="1" x14ac:dyDescent="0.3">
      <c r="A104" s="201"/>
      <c r="B104" s="198">
        <v>2</v>
      </c>
      <c r="C104" s="199">
        <v>10915</v>
      </c>
      <c r="D104" s="199">
        <v>10327</v>
      </c>
      <c r="E104" s="200">
        <f t="shared" si="1"/>
        <v>94.612918002748515</v>
      </c>
    </row>
    <row r="105" spans="1:5" ht="21" customHeight="1" x14ac:dyDescent="0.3">
      <c r="A105" s="201"/>
      <c r="B105" s="198">
        <v>3</v>
      </c>
      <c r="C105" s="199">
        <v>4562</v>
      </c>
      <c r="D105" s="199">
        <v>4262</v>
      </c>
      <c r="E105" s="200">
        <f t="shared" si="1"/>
        <v>93.423936869793948</v>
      </c>
    </row>
    <row r="106" spans="1:5" ht="21" customHeight="1" x14ac:dyDescent="0.3">
      <c r="A106" s="201"/>
      <c r="B106" s="198">
        <v>4</v>
      </c>
      <c r="C106" s="199">
        <v>6535</v>
      </c>
      <c r="D106" s="199">
        <v>6157</v>
      </c>
      <c r="E106" s="200">
        <f t="shared" si="1"/>
        <v>94.215761285386378</v>
      </c>
    </row>
    <row r="107" spans="1:5" ht="21" customHeight="1" x14ac:dyDescent="0.3">
      <c r="A107" s="201"/>
      <c r="B107" s="198">
        <v>5</v>
      </c>
      <c r="C107" s="199">
        <v>2509</v>
      </c>
      <c r="D107" s="199">
        <v>2347</v>
      </c>
      <c r="E107" s="200">
        <f t="shared" si="1"/>
        <v>93.543244320446391</v>
      </c>
    </row>
    <row r="108" spans="1:5" ht="21" customHeight="1" x14ac:dyDescent="0.3">
      <c r="A108" s="201"/>
      <c r="B108" s="198">
        <v>6</v>
      </c>
      <c r="C108" s="199">
        <v>1364</v>
      </c>
      <c r="D108" s="199">
        <v>1195</v>
      </c>
      <c r="E108" s="200">
        <f t="shared" si="1"/>
        <v>87.609970674486803</v>
      </c>
    </row>
    <row r="109" spans="1:5" ht="21" customHeight="1" x14ac:dyDescent="0.3">
      <c r="A109" s="201"/>
      <c r="B109" s="198">
        <v>7</v>
      </c>
      <c r="C109" s="199">
        <v>2182</v>
      </c>
      <c r="D109" s="199">
        <v>2045</v>
      </c>
      <c r="E109" s="200">
        <f t="shared" si="1"/>
        <v>93.721356553620538</v>
      </c>
    </row>
    <row r="110" spans="1:5" ht="21" customHeight="1" x14ac:dyDescent="0.3">
      <c r="A110" s="202"/>
      <c r="B110" s="198">
        <v>8</v>
      </c>
      <c r="C110" s="199">
        <v>5653</v>
      </c>
      <c r="D110" s="199">
        <v>5299</v>
      </c>
      <c r="E110" s="200">
        <f t="shared" si="1"/>
        <v>93.737838315938433</v>
      </c>
    </row>
    <row r="111" spans="1:5" ht="21" customHeight="1" x14ac:dyDescent="0.3">
      <c r="A111" s="197" t="s">
        <v>31</v>
      </c>
      <c r="B111" s="198">
        <v>9</v>
      </c>
      <c r="C111" s="199">
        <v>1220</v>
      </c>
      <c r="D111" s="199">
        <v>1140</v>
      </c>
      <c r="E111" s="200">
        <f t="shared" si="1"/>
        <v>93.442622950819668</v>
      </c>
    </row>
    <row r="112" spans="1:5" ht="21" customHeight="1" x14ac:dyDescent="0.3">
      <c r="A112" s="201"/>
      <c r="B112" s="198">
        <v>10</v>
      </c>
      <c r="C112" s="199">
        <v>643</v>
      </c>
      <c r="D112" s="199">
        <v>593</v>
      </c>
      <c r="E112" s="200">
        <f t="shared" si="1"/>
        <v>92.223950233281499</v>
      </c>
    </row>
    <row r="113" spans="1:5" ht="21" customHeight="1" x14ac:dyDescent="0.3">
      <c r="A113" s="197" t="s">
        <v>33</v>
      </c>
      <c r="B113" s="198">
        <v>1</v>
      </c>
      <c r="C113" s="199">
        <v>3351</v>
      </c>
      <c r="D113" s="199">
        <v>3130</v>
      </c>
      <c r="E113" s="200">
        <f t="shared" si="1"/>
        <v>93.404953745150706</v>
      </c>
    </row>
    <row r="114" spans="1:5" ht="21" customHeight="1" x14ac:dyDescent="0.3">
      <c r="A114" s="201"/>
      <c r="B114" s="198">
        <v>2</v>
      </c>
      <c r="C114" s="199">
        <v>861</v>
      </c>
      <c r="D114" s="199">
        <v>802</v>
      </c>
      <c r="E114" s="200">
        <f t="shared" si="1"/>
        <v>93.147502903600468</v>
      </c>
    </row>
    <row r="115" spans="1:5" ht="21" customHeight="1" x14ac:dyDescent="0.3">
      <c r="A115" s="201"/>
      <c r="B115" s="198">
        <v>3</v>
      </c>
      <c r="C115" s="199">
        <v>352</v>
      </c>
      <c r="D115" s="199">
        <v>322</v>
      </c>
      <c r="E115" s="200">
        <f t="shared" si="1"/>
        <v>91.477272727272734</v>
      </c>
    </row>
    <row r="116" spans="1:5" ht="21" customHeight="1" x14ac:dyDescent="0.3">
      <c r="A116" s="201"/>
      <c r="B116" s="198">
        <v>4</v>
      </c>
      <c r="C116" s="199">
        <v>606</v>
      </c>
      <c r="D116" s="199">
        <v>565</v>
      </c>
      <c r="E116" s="200">
        <f t="shared" si="1"/>
        <v>93.234323432343231</v>
      </c>
    </row>
    <row r="117" spans="1:5" ht="21" customHeight="1" x14ac:dyDescent="0.3">
      <c r="A117" s="204" t="s">
        <v>35</v>
      </c>
      <c r="B117" s="198">
        <v>1</v>
      </c>
      <c r="C117" s="199">
        <v>3344</v>
      </c>
      <c r="D117" s="199">
        <v>2912</v>
      </c>
      <c r="E117" s="200">
        <f t="shared" si="1"/>
        <v>87.081339712918663</v>
      </c>
    </row>
    <row r="118" spans="1:5" ht="21" customHeight="1" x14ac:dyDescent="0.3">
      <c r="A118" s="197" t="s">
        <v>37</v>
      </c>
      <c r="B118" s="198">
        <v>1</v>
      </c>
      <c r="C118" s="199">
        <v>2619</v>
      </c>
      <c r="D118" s="199">
        <v>2459</v>
      </c>
      <c r="E118" s="200">
        <f t="shared" si="1"/>
        <v>93.890798014509357</v>
      </c>
    </row>
    <row r="119" spans="1:5" ht="21" customHeight="1" x14ac:dyDescent="0.3">
      <c r="A119" s="201"/>
      <c r="B119" s="198">
        <v>2</v>
      </c>
      <c r="C119" s="199">
        <v>3479</v>
      </c>
      <c r="D119" s="199">
        <v>3224</v>
      </c>
      <c r="E119" s="200">
        <f t="shared" si="1"/>
        <v>92.670307559643575</v>
      </c>
    </row>
    <row r="120" spans="1:5" ht="21" customHeight="1" x14ac:dyDescent="0.3">
      <c r="A120" s="201"/>
      <c r="B120" s="198">
        <v>3</v>
      </c>
      <c r="C120" s="199">
        <v>1043</v>
      </c>
      <c r="D120" s="199">
        <v>965</v>
      </c>
      <c r="E120" s="200">
        <f t="shared" si="1"/>
        <v>92.521572387344193</v>
      </c>
    </row>
    <row r="121" spans="1:5" ht="21" customHeight="1" x14ac:dyDescent="0.3">
      <c r="A121" s="197" t="s">
        <v>39</v>
      </c>
      <c r="B121" s="198">
        <v>1</v>
      </c>
      <c r="C121" s="199">
        <v>3285</v>
      </c>
      <c r="D121" s="199">
        <v>3074</v>
      </c>
      <c r="E121" s="200">
        <f t="shared" si="1"/>
        <v>93.576864535768649</v>
      </c>
    </row>
    <row r="122" spans="1:5" ht="21" customHeight="1" x14ac:dyDescent="0.3">
      <c r="A122" s="201"/>
      <c r="B122" s="198">
        <v>2</v>
      </c>
      <c r="C122" s="199">
        <v>2988</v>
      </c>
      <c r="D122" s="199">
        <v>2822</v>
      </c>
      <c r="E122" s="200">
        <f t="shared" si="1"/>
        <v>94.444444444444443</v>
      </c>
    </row>
    <row r="123" spans="1:5" ht="21" customHeight="1" x14ac:dyDescent="0.3">
      <c r="A123" s="197" t="s">
        <v>41</v>
      </c>
      <c r="B123" s="198">
        <v>1</v>
      </c>
      <c r="C123" s="199">
        <v>2413</v>
      </c>
      <c r="D123" s="199">
        <v>2244</v>
      </c>
      <c r="E123" s="200">
        <f t="shared" si="1"/>
        <v>92.996270203066729</v>
      </c>
    </row>
    <row r="124" spans="1:5" ht="21" customHeight="1" x14ac:dyDescent="0.3">
      <c r="A124" s="201"/>
      <c r="B124" s="198">
        <v>2</v>
      </c>
      <c r="C124" s="199">
        <v>6031</v>
      </c>
      <c r="D124" s="199">
        <v>5639</v>
      </c>
      <c r="E124" s="200">
        <f t="shared" si="1"/>
        <v>93.500248714972642</v>
      </c>
    </row>
    <row r="125" spans="1:5" ht="21" customHeight="1" x14ac:dyDescent="0.3">
      <c r="A125" s="201"/>
      <c r="B125" s="198">
        <v>3</v>
      </c>
      <c r="C125" s="199">
        <v>2935</v>
      </c>
      <c r="D125" s="199">
        <v>2689</v>
      </c>
      <c r="E125" s="200">
        <f t="shared" si="1"/>
        <v>91.618398637137986</v>
      </c>
    </row>
    <row r="126" spans="1:5" ht="21" customHeight="1" x14ac:dyDescent="0.3">
      <c r="A126" s="201"/>
      <c r="B126" s="198">
        <v>4</v>
      </c>
      <c r="C126" s="199">
        <v>1899</v>
      </c>
      <c r="D126" s="199">
        <v>1718</v>
      </c>
      <c r="E126" s="200">
        <f t="shared" si="1"/>
        <v>90.468667719852547</v>
      </c>
    </row>
    <row r="127" spans="1:5" ht="21" customHeight="1" x14ac:dyDescent="0.3">
      <c r="A127" s="201"/>
      <c r="B127" s="198">
        <v>5</v>
      </c>
      <c r="C127" s="199">
        <v>5257</v>
      </c>
      <c r="D127" s="199">
        <v>4829</v>
      </c>
      <c r="E127" s="200">
        <f t="shared" si="1"/>
        <v>91.858474415065629</v>
      </c>
    </row>
    <row r="128" spans="1:5" ht="21" customHeight="1" x14ac:dyDescent="0.3">
      <c r="A128" s="201"/>
      <c r="B128" s="198">
        <v>6</v>
      </c>
      <c r="C128" s="199">
        <v>11665</v>
      </c>
      <c r="D128" s="199">
        <v>10856</v>
      </c>
      <c r="E128" s="200">
        <f t="shared" si="1"/>
        <v>93.06472353193314</v>
      </c>
    </row>
    <row r="129" spans="1:5" ht="21" customHeight="1" x14ac:dyDescent="0.3">
      <c r="A129" s="197" t="s">
        <v>43</v>
      </c>
      <c r="B129" s="198">
        <v>1</v>
      </c>
      <c r="C129" s="199">
        <v>675</v>
      </c>
      <c r="D129" s="199">
        <v>608</v>
      </c>
      <c r="E129" s="200">
        <f t="shared" si="1"/>
        <v>90.074074074074076</v>
      </c>
    </row>
    <row r="130" spans="1:5" ht="21" customHeight="1" x14ac:dyDescent="0.3">
      <c r="A130" s="201"/>
      <c r="B130" s="198">
        <v>2</v>
      </c>
      <c r="C130" s="199">
        <v>2374</v>
      </c>
      <c r="D130" s="199">
        <v>2188</v>
      </c>
      <c r="E130" s="200">
        <f t="shared" si="1"/>
        <v>92.165122156697564</v>
      </c>
    </row>
    <row r="131" spans="1:5" ht="21" customHeight="1" x14ac:dyDescent="0.3">
      <c r="A131" s="201"/>
      <c r="B131" s="198">
        <v>3</v>
      </c>
      <c r="C131" s="199">
        <v>1339</v>
      </c>
      <c r="D131" s="199">
        <v>1232</v>
      </c>
      <c r="E131" s="200">
        <f t="shared" si="1"/>
        <v>92.008961911874536</v>
      </c>
    </row>
    <row r="132" spans="1:5" ht="21" customHeight="1" x14ac:dyDescent="0.3">
      <c r="A132" s="201"/>
      <c r="B132" s="198">
        <v>4</v>
      </c>
      <c r="C132" s="199">
        <v>391</v>
      </c>
      <c r="D132" s="199">
        <v>359</v>
      </c>
      <c r="E132" s="200">
        <f t="shared" si="1"/>
        <v>91.815856777493607</v>
      </c>
    </row>
    <row r="133" spans="1:5" ht="21" customHeight="1" x14ac:dyDescent="0.3">
      <c r="A133" s="197" t="s">
        <v>45</v>
      </c>
      <c r="B133" s="198">
        <v>1</v>
      </c>
      <c r="C133" s="199">
        <v>22844</v>
      </c>
      <c r="D133" s="199">
        <v>21231</v>
      </c>
      <c r="E133" s="200">
        <f t="shared" si="1"/>
        <v>92.939064962353356</v>
      </c>
    </row>
    <row r="134" spans="1:5" ht="21" customHeight="1" x14ac:dyDescent="0.3">
      <c r="A134" s="201"/>
      <c r="B134" s="198">
        <v>2</v>
      </c>
      <c r="C134" s="199">
        <v>2338</v>
      </c>
      <c r="D134" s="199">
        <v>2133</v>
      </c>
      <c r="E134" s="200">
        <f t="shared" ref="E134:E197" si="2">D134*100/C134</f>
        <v>91.231822070145427</v>
      </c>
    </row>
    <row r="135" spans="1:5" ht="21" customHeight="1" x14ac:dyDescent="0.3">
      <c r="A135" s="201"/>
      <c r="B135" s="198">
        <v>3</v>
      </c>
      <c r="C135" s="199">
        <v>2095</v>
      </c>
      <c r="D135" s="199">
        <v>1956</v>
      </c>
      <c r="E135" s="200">
        <f t="shared" si="2"/>
        <v>93.365155131264913</v>
      </c>
    </row>
    <row r="136" spans="1:5" ht="21" customHeight="1" x14ac:dyDescent="0.3">
      <c r="A136" s="201"/>
      <c r="B136" s="198">
        <v>4</v>
      </c>
      <c r="C136" s="199">
        <v>1862</v>
      </c>
      <c r="D136" s="199">
        <v>1732</v>
      </c>
      <c r="E136" s="200">
        <f t="shared" si="2"/>
        <v>93.018259935553175</v>
      </c>
    </row>
    <row r="137" spans="1:5" ht="21" customHeight="1" x14ac:dyDescent="0.3">
      <c r="A137" s="201"/>
      <c r="B137" s="198">
        <v>5</v>
      </c>
      <c r="C137" s="199">
        <v>524</v>
      </c>
      <c r="D137" s="199">
        <v>476</v>
      </c>
      <c r="E137" s="200">
        <f t="shared" si="2"/>
        <v>90.839694656488547</v>
      </c>
    </row>
    <row r="138" spans="1:5" ht="21" customHeight="1" x14ac:dyDescent="0.3">
      <c r="A138" s="201"/>
      <c r="B138" s="198">
        <v>6</v>
      </c>
      <c r="C138" s="199">
        <v>776</v>
      </c>
      <c r="D138" s="199">
        <v>706</v>
      </c>
      <c r="E138" s="200">
        <f t="shared" si="2"/>
        <v>90.979381443298962</v>
      </c>
    </row>
    <row r="139" spans="1:5" ht="21" customHeight="1" x14ac:dyDescent="0.3">
      <c r="A139" s="201"/>
      <c r="B139" s="198">
        <v>7</v>
      </c>
      <c r="C139" s="199">
        <v>547</v>
      </c>
      <c r="D139" s="199">
        <v>494</v>
      </c>
      <c r="E139" s="200">
        <f t="shared" si="2"/>
        <v>90.310786106032907</v>
      </c>
    </row>
    <row r="140" spans="1:5" ht="21" customHeight="1" x14ac:dyDescent="0.3">
      <c r="A140" s="201"/>
      <c r="B140" s="198">
        <v>8</v>
      </c>
      <c r="C140" s="199">
        <v>847</v>
      </c>
      <c r="D140" s="199">
        <v>787</v>
      </c>
      <c r="E140" s="200">
        <f t="shared" si="2"/>
        <v>92.916174734356559</v>
      </c>
    </row>
    <row r="141" spans="1:5" ht="21" customHeight="1" x14ac:dyDescent="0.3">
      <c r="A141" s="201"/>
      <c r="B141" s="198">
        <v>9</v>
      </c>
      <c r="C141" s="199">
        <v>320</v>
      </c>
      <c r="D141" s="199">
        <v>300</v>
      </c>
      <c r="E141" s="200">
        <f t="shared" si="2"/>
        <v>93.75</v>
      </c>
    </row>
    <row r="142" spans="1:5" ht="21" customHeight="1" x14ac:dyDescent="0.3">
      <c r="A142" s="201"/>
      <c r="B142" s="198">
        <v>10</v>
      </c>
      <c r="C142" s="199">
        <v>1711</v>
      </c>
      <c r="D142" s="199">
        <v>1574</v>
      </c>
      <c r="E142" s="200">
        <f t="shared" si="2"/>
        <v>91.99298655756867</v>
      </c>
    </row>
    <row r="143" spans="1:5" ht="21" customHeight="1" x14ac:dyDescent="0.3">
      <c r="A143" s="201"/>
      <c r="B143" s="198">
        <v>11</v>
      </c>
      <c r="C143" s="199">
        <v>468</v>
      </c>
      <c r="D143" s="199">
        <v>423</v>
      </c>
      <c r="E143" s="200">
        <f t="shared" si="2"/>
        <v>90.384615384615387</v>
      </c>
    </row>
    <row r="144" spans="1:5" ht="21" customHeight="1" x14ac:dyDescent="0.3">
      <c r="A144" s="201"/>
      <c r="B144" s="198">
        <v>12</v>
      </c>
      <c r="C144" s="199">
        <v>1738</v>
      </c>
      <c r="D144" s="199">
        <v>1611</v>
      </c>
      <c r="E144" s="200">
        <f t="shared" si="2"/>
        <v>92.692750287686991</v>
      </c>
    </row>
    <row r="145" spans="1:5" ht="21" customHeight="1" x14ac:dyDescent="0.3">
      <c r="A145" s="202"/>
      <c r="B145" s="198">
        <v>13</v>
      </c>
      <c r="C145" s="199">
        <v>1442</v>
      </c>
      <c r="D145" s="199">
        <v>1314</v>
      </c>
      <c r="E145" s="200">
        <f t="shared" si="2"/>
        <v>91.123439667128991</v>
      </c>
    </row>
    <row r="146" spans="1:5" ht="21" customHeight="1" x14ac:dyDescent="0.3">
      <c r="A146" s="197" t="s">
        <v>45</v>
      </c>
      <c r="B146" s="198">
        <v>14</v>
      </c>
      <c r="C146" s="199">
        <v>5578</v>
      </c>
      <c r="D146" s="199">
        <v>5095</v>
      </c>
      <c r="E146" s="200">
        <f t="shared" si="2"/>
        <v>91.340982430978841</v>
      </c>
    </row>
    <row r="147" spans="1:5" ht="21" customHeight="1" x14ac:dyDescent="0.3">
      <c r="A147" s="201"/>
      <c r="B147" s="198">
        <v>15</v>
      </c>
      <c r="C147" s="199">
        <v>733</v>
      </c>
      <c r="D147" s="199">
        <v>684</v>
      </c>
      <c r="E147" s="200">
        <f t="shared" si="2"/>
        <v>93.315143246930418</v>
      </c>
    </row>
    <row r="148" spans="1:5" ht="21" customHeight="1" x14ac:dyDescent="0.3">
      <c r="A148" s="201"/>
      <c r="B148" s="198">
        <v>16</v>
      </c>
      <c r="C148" s="199">
        <v>381</v>
      </c>
      <c r="D148" s="199">
        <v>334</v>
      </c>
      <c r="E148" s="200">
        <f t="shared" si="2"/>
        <v>87.664041994750662</v>
      </c>
    </row>
    <row r="149" spans="1:5" ht="21" customHeight="1" x14ac:dyDescent="0.3">
      <c r="A149" s="197" t="s">
        <v>47</v>
      </c>
      <c r="B149" s="198">
        <v>1</v>
      </c>
      <c r="C149" s="199">
        <v>4696</v>
      </c>
      <c r="D149" s="199">
        <v>4385</v>
      </c>
      <c r="E149" s="200">
        <f t="shared" si="2"/>
        <v>93.377342419080065</v>
      </c>
    </row>
    <row r="150" spans="1:5" ht="21" customHeight="1" x14ac:dyDescent="0.3">
      <c r="A150" s="201"/>
      <c r="B150" s="198">
        <v>2</v>
      </c>
      <c r="C150" s="199">
        <v>579</v>
      </c>
      <c r="D150" s="199">
        <v>550</v>
      </c>
      <c r="E150" s="200">
        <f t="shared" si="2"/>
        <v>94.991364421416236</v>
      </c>
    </row>
    <row r="151" spans="1:5" ht="21" customHeight="1" x14ac:dyDescent="0.3">
      <c r="A151" s="201"/>
      <c r="B151" s="198">
        <v>3</v>
      </c>
      <c r="C151" s="199">
        <v>752</v>
      </c>
      <c r="D151" s="199">
        <v>689</v>
      </c>
      <c r="E151" s="200">
        <f t="shared" si="2"/>
        <v>91.622340425531917</v>
      </c>
    </row>
    <row r="152" spans="1:5" ht="21" customHeight="1" x14ac:dyDescent="0.3">
      <c r="A152" s="201"/>
      <c r="B152" s="198">
        <v>4</v>
      </c>
      <c r="C152" s="199">
        <v>527</v>
      </c>
      <c r="D152" s="199">
        <v>477</v>
      </c>
      <c r="E152" s="200">
        <f t="shared" si="2"/>
        <v>90.512333965844405</v>
      </c>
    </row>
    <row r="153" spans="1:5" ht="21" customHeight="1" x14ac:dyDescent="0.3">
      <c r="A153" s="201"/>
      <c r="B153" s="198">
        <v>5</v>
      </c>
      <c r="C153" s="199">
        <v>702</v>
      </c>
      <c r="D153" s="199">
        <v>657</v>
      </c>
      <c r="E153" s="200">
        <f t="shared" si="2"/>
        <v>93.589743589743591</v>
      </c>
    </row>
    <row r="154" spans="1:5" ht="21" customHeight="1" x14ac:dyDescent="0.3">
      <c r="A154" s="201"/>
      <c r="B154" s="198">
        <v>6</v>
      </c>
      <c r="C154" s="199">
        <v>2183</v>
      </c>
      <c r="D154" s="199">
        <v>2007</v>
      </c>
      <c r="E154" s="200">
        <f t="shared" si="2"/>
        <v>91.937700412276683</v>
      </c>
    </row>
    <row r="155" spans="1:5" ht="21" customHeight="1" x14ac:dyDescent="0.3">
      <c r="A155" s="201"/>
      <c r="B155" s="198">
        <v>7</v>
      </c>
      <c r="C155" s="199">
        <v>506</v>
      </c>
      <c r="D155" s="199">
        <v>465</v>
      </c>
      <c r="E155" s="200">
        <f t="shared" si="2"/>
        <v>91.897233201581031</v>
      </c>
    </row>
    <row r="156" spans="1:5" ht="21" customHeight="1" x14ac:dyDescent="0.3">
      <c r="A156" s="201"/>
      <c r="B156" s="198">
        <v>8</v>
      </c>
      <c r="C156" s="199">
        <v>741</v>
      </c>
      <c r="D156" s="199">
        <v>689</v>
      </c>
      <c r="E156" s="200">
        <f t="shared" si="2"/>
        <v>92.982456140350877</v>
      </c>
    </row>
    <row r="157" spans="1:5" ht="21" customHeight="1" x14ac:dyDescent="0.3">
      <c r="A157" s="201"/>
      <c r="B157" s="198">
        <v>9</v>
      </c>
      <c r="C157" s="199">
        <v>1560</v>
      </c>
      <c r="D157" s="199">
        <v>1426</v>
      </c>
      <c r="E157" s="200">
        <f t="shared" si="2"/>
        <v>91.410256410256409</v>
      </c>
    </row>
    <row r="158" spans="1:5" ht="21" customHeight="1" x14ac:dyDescent="0.3">
      <c r="A158" s="201"/>
      <c r="B158" s="198">
        <v>10</v>
      </c>
      <c r="C158" s="199">
        <v>999</v>
      </c>
      <c r="D158" s="199">
        <v>909</v>
      </c>
      <c r="E158" s="200">
        <f t="shared" si="2"/>
        <v>90.990990990990994</v>
      </c>
    </row>
    <row r="159" spans="1:5" ht="21" customHeight="1" x14ac:dyDescent="0.3">
      <c r="A159" s="197" t="s">
        <v>49</v>
      </c>
      <c r="B159" s="198">
        <v>1</v>
      </c>
      <c r="C159" s="199">
        <v>5258</v>
      </c>
      <c r="D159" s="199">
        <v>4852</v>
      </c>
      <c r="E159" s="200">
        <f t="shared" si="2"/>
        <v>92.27843286420692</v>
      </c>
    </row>
    <row r="160" spans="1:5" ht="21" customHeight="1" x14ac:dyDescent="0.3">
      <c r="A160" s="201"/>
      <c r="B160" s="198">
        <v>2</v>
      </c>
      <c r="C160" s="199">
        <v>2188</v>
      </c>
      <c r="D160" s="199">
        <v>2039</v>
      </c>
      <c r="E160" s="200">
        <f t="shared" si="2"/>
        <v>93.190127970749543</v>
      </c>
    </row>
    <row r="161" spans="1:5" ht="21" customHeight="1" x14ac:dyDescent="0.3">
      <c r="A161" s="201"/>
      <c r="B161" s="198">
        <v>3</v>
      </c>
      <c r="C161" s="199">
        <v>643</v>
      </c>
      <c r="D161" s="199">
        <v>591</v>
      </c>
      <c r="E161" s="200">
        <f t="shared" si="2"/>
        <v>91.912908242612758</v>
      </c>
    </row>
    <row r="162" spans="1:5" ht="21" customHeight="1" x14ac:dyDescent="0.3">
      <c r="A162" s="201"/>
      <c r="B162" s="198">
        <v>4</v>
      </c>
      <c r="C162" s="199">
        <v>826</v>
      </c>
      <c r="D162" s="199">
        <v>756</v>
      </c>
      <c r="E162" s="200">
        <f t="shared" si="2"/>
        <v>91.525423728813564</v>
      </c>
    </row>
    <row r="163" spans="1:5" ht="21" customHeight="1" x14ac:dyDescent="0.3">
      <c r="A163" s="201"/>
      <c r="B163" s="198">
        <v>5</v>
      </c>
      <c r="C163" s="199">
        <v>1163</v>
      </c>
      <c r="D163" s="199">
        <v>1033</v>
      </c>
      <c r="E163" s="200">
        <f t="shared" si="2"/>
        <v>88.82201203783319</v>
      </c>
    </row>
    <row r="164" spans="1:5" ht="21" customHeight="1" x14ac:dyDescent="0.3">
      <c r="A164" s="201"/>
      <c r="B164" s="198">
        <v>6</v>
      </c>
      <c r="C164" s="199">
        <v>785</v>
      </c>
      <c r="D164" s="199">
        <v>699</v>
      </c>
      <c r="E164" s="200">
        <f t="shared" si="2"/>
        <v>89.044585987261144</v>
      </c>
    </row>
    <row r="165" spans="1:5" ht="21" customHeight="1" x14ac:dyDescent="0.3">
      <c r="A165" s="197" t="s">
        <v>51</v>
      </c>
      <c r="B165" s="198">
        <v>1</v>
      </c>
      <c r="C165" s="199">
        <v>33764</v>
      </c>
      <c r="D165" s="199">
        <v>30898</v>
      </c>
      <c r="E165" s="200">
        <f t="shared" si="2"/>
        <v>91.511669233503142</v>
      </c>
    </row>
    <row r="166" spans="1:5" ht="21" customHeight="1" x14ac:dyDescent="0.3">
      <c r="A166" s="201"/>
      <c r="B166" s="198">
        <v>2</v>
      </c>
      <c r="C166" s="199">
        <v>7035</v>
      </c>
      <c r="D166" s="199">
        <v>6589</v>
      </c>
      <c r="E166" s="200">
        <f t="shared" si="2"/>
        <v>93.660270078180531</v>
      </c>
    </row>
    <row r="167" spans="1:5" ht="21" customHeight="1" x14ac:dyDescent="0.3">
      <c r="A167" s="201"/>
      <c r="B167" s="198">
        <v>3</v>
      </c>
      <c r="C167" s="199">
        <v>5887</v>
      </c>
      <c r="D167" s="199">
        <v>5476</v>
      </c>
      <c r="E167" s="200">
        <f t="shared" si="2"/>
        <v>93.018515372855447</v>
      </c>
    </row>
    <row r="168" spans="1:5" ht="21" customHeight="1" x14ac:dyDescent="0.3">
      <c r="A168" s="201"/>
      <c r="B168" s="198">
        <v>4</v>
      </c>
      <c r="C168" s="199">
        <v>18025</v>
      </c>
      <c r="D168" s="199">
        <v>16489</v>
      </c>
      <c r="E168" s="200">
        <f t="shared" si="2"/>
        <v>91.478502080443832</v>
      </c>
    </row>
    <row r="169" spans="1:5" ht="21" customHeight="1" x14ac:dyDescent="0.3">
      <c r="A169" s="201"/>
      <c r="B169" s="198">
        <v>5</v>
      </c>
      <c r="C169" s="199">
        <v>4576</v>
      </c>
      <c r="D169" s="199">
        <v>4264</v>
      </c>
      <c r="E169" s="200">
        <f t="shared" si="2"/>
        <v>93.181818181818187</v>
      </c>
    </row>
    <row r="170" spans="1:5" ht="21" customHeight="1" x14ac:dyDescent="0.3">
      <c r="A170" s="201"/>
      <c r="B170" s="198">
        <v>6</v>
      </c>
      <c r="C170" s="199">
        <v>6962</v>
      </c>
      <c r="D170" s="199">
        <v>6302</v>
      </c>
      <c r="E170" s="200">
        <f t="shared" si="2"/>
        <v>90.519965527147377</v>
      </c>
    </row>
    <row r="171" spans="1:5" ht="21" customHeight="1" x14ac:dyDescent="0.3">
      <c r="A171" s="201"/>
      <c r="B171" s="198">
        <v>7</v>
      </c>
      <c r="C171" s="199">
        <v>8545</v>
      </c>
      <c r="D171" s="199">
        <v>7712</v>
      </c>
      <c r="E171" s="200">
        <f t="shared" si="2"/>
        <v>90.25160912814512</v>
      </c>
    </row>
    <row r="172" spans="1:5" ht="21" customHeight="1" x14ac:dyDescent="0.3">
      <c r="A172" s="201"/>
      <c r="B172" s="198">
        <v>8</v>
      </c>
      <c r="C172" s="199">
        <v>4552</v>
      </c>
      <c r="D172" s="199">
        <v>4113</v>
      </c>
      <c r="E172" s="200">
        <f t="shared" si="2"/>
        <v>90.35588752196837</v>
      </c>
    </row>
    <row r="173" spans="1:5" ht="21" customHeight="1" x14ac:dyDescent="0.3">
      <c r="A173" s="197" t="s">
        <v>53</v>
      </c>
      <c r="B173" s="198">
        <v>1</v>
      </c>
      <c r="C173" s="199">
        <v>3564</v>
      </c>
      <c r="D173" s="199">
        <v>3216</v>
      </c>
      <c r="E173" s="200">
        <f t="shared" si="2"/>
        <v>90.235690235690242</v>
      </c>
    </row>
    <row r="174" spans="1:5" ht="21" customHeight="1" x14ac:dyDescent="0.3">
      <c r="A174" s="201"/>
      <c r="B174" s="198">
        <v>2</v>
      </c>
      <c r="C174" s="199">
        <v>1737</v>
      </c>
      <c r="D174" s="199">
        <v>1561</v>
      </c>
      <c r="E174" s="200">
        <f t="shared" si="2"/>
        <v>89.867587795048934</v>
      </c>
    </row>
    <row r="175" spans="1:5" ht="21" customHeight="1" x14ac:dyDescent="0.3">
      <c r="A175" s="201"/>
      <c r="B175" s="198">
        <v>3</v>
      </c>
      <c r="C175" s="199">
        <v>1009</v>
      </c>
      <c r="D175" s="199">
        <v>953</v>
      </c>
      <c r="E175" s="200">
        <f t="shared" si="2"/>
        <v>94.449950445986119</v>
      </c>
    </row>
    <row r="176" spans="1:5" ht="21" customHeight="1" x14ac:dyDescent="0.3">
      <c r="A176" s="201"/>
      <c r="B176" s="198">
        <v>4</v>
      </c>
      <c r="C176" s="199">
        <v>1931</v>
      </c>
      <c r="D176" s="199">
        <v>1774</v>
      </c>
      <c r="E176" s="200">
        <f t="shared" si="2"/>
        <v>91.869497669601245</v>
      </c>
    </row>
    <row r="177" spans="1:5" ht="21" customHeight="1" x14ac:dyDescent="0.3">
      <c r="A177" s="201"/>
      <c r="B177" s="198">
        <v>5</v>
      </c>
      <c r="C177" s="199">
        <v>1018</v>
      </c>
      <c r="D177" s="199">
        <v>917</v>
      </c>
      <c r="E177" s="200">
        <f t="shared" si="2"/>
        <v>90.078585461689585</v>
      </c>
    </row>
    <row r="178" spans="1:5" ht="21" customHeight="1" x14ac:dyDescent="0.3">
      <c r="A178" s="197" t="s">
        <v>55</v>
      </c>
      <c r="B178" s="198">
        <v>1</v>
      </c>
      <c r="C178" s="199">
        <v>2479</v>
      </c>
      <c r="D178" s="199">
        <v>2315</v>
      </c>
      <c r="E178" s="200">
        <f t="shared" si="2"/>
        <v>93.384429205324722</v>
      </c>
    </row>
    <row r="179" spans="1:5" ht="21" customHeight="1" x14ac:dyDescent="0.3">
      <c r="A179" s="201"/>
      <c r="B179" s="198">
        <v>2</v>
      </c>
      <c r="C179" s="199">
        <v>694</v>
      </c>
      <c r="D179" s="199">
        <v>642</v>
      </c>
      <c r="E179" s="200">
        <f t="shared" si="2"/>
        <v>92.507204610951007</v>
      </c>
    </row>
    <row r="180" spans="1:5" ht="21" customHeight="1" x14ac:dyDescent="0.3">
      <c r="A180" s="202"/>
      <c r="B180" s="198">
        <v>3</v>
      </c>
      <c r="C180" s="199">
        <v>1202</v>
      </c>
      <c r="D180" s="199">
        <v>1116</v>
      </c>
      <c r="E180" s="200">
        <f t="shared" si="2"/>
        <v>92.845257903494172</v>
      </c>
    </row>
    <row r="181" spans="1:5" ht="21" customHeight="1" x14ac:dyDescent="0.3">
      <c r="A181" s="197" t="s">
        <v>57</v>
      </c>
      <c r="B181" s="198">
        <v>1</v>
      </c>
      <c r="C181" s="199">
        <v>1668</v>
      </c>
      <c r="D181" s="199">
        <v>1502</v>
      </c>
      <c r="E181" s="200">
        <f t="shared" si="2"/>
        <v>90.04796163069544</v>
      </c>
    </row>
    <row r="182" spans="1:5" ht="21" customHeight="1" x14ac:dyDescent="0.3">
      <c r="A182" s="201"/>
      <c r="B182" s="198">
        <v>2</v>
      </c>
      <c r="C182" s="199">
        <v>526</v>
      </c>
      <c r="D182" s="199">
        <v>481</v>
      </c>
      <c r="E182" s="200">
        <f t="shared" si="2"/>
        <v>91.444866920152094</v>
      </c>
    </row>
    <row r="183" spans="1:5" ht="21" customHeight="1" x14ac:dyDescent="0.3">
      <c r="A183" s="201"/>
      <c r="B183" s="198">
        <v>3</v>
      </c>
      <c r="C183" s="199">
        <v>343</v>
      </c>
      <c r="D183" s="199">
        <v>314</v>
      </c>
      <c r="E183" s="200">
        <f t="shared" si="2"/>
        <v>91.545189504373184</v>
      </c>
    </row>
    <row r="184" spans="1:5" ht="21" customHeight="1" x14ac:dyDescent="0.3">
      <c r="A184" s="197" t="s">
        <v>59</v>
      </c>
      <c r="B184" s="198">
        <v>1</v>
      </c>
      <c r="C184" s="199">
        <v>3240</v>
      </c>
      <c r="D184" s="199">
        <v>2959</v>
      </c>
      <c r="E184" s="200">
        <f t="shared" si="2"/>
        <v>91.327160493827165</v>
      </c>
    </row>
    <row r="185" spans="1:5" ht="21" customHeight="1" x14ac:dyDescent="0.3">
      <c r="A185" s="201"/>
      <c r="B185" s="198">
        <v>2</v>
      </c>
      <c r="C185" s="199">
        <v>1132</v>
      </c>
      <c r="D185" s="199">
        <v>1071</v>
      </c>
      <c r="E185" s="200">
        <f t="shared" si="2"/>
        <v>94.611307420494697</v>
      </c>
    </row>
    <row r="186" spans="1:5" ht="21" customHeight="1" x14ac:dyDescent="0.3">
      <c r="A186" s="201"/>
      <c r="B186" s="198">
        <v>3</v>
      </c>
      <c r="C186" s="199">
        <v>266</v>
      </c>
      <c r="D186" s="199">
        <v>240</v>
      </c>
      <c r="E186" s="200">
        <f t="shared" si="2"/>
        <v>90.225563909774436</v>
      </c>
    </row>
    <row r="187" spans="1:5" ht="21" customHeight="1" x14ac:dyDescent="0.3">
      <c r="A187" s="201"/>
      <c r="B187" s="198">
        <v>4</v>
      </c>
      <c r="C187" s="199">
        <v>609</v>
      </c>
      <c r="D187" s="199">
        <v>559</v>
      </c>
      <c r="E187" s="200">
        <f t="shared" si="2"/>
        <v>91.789819376026273</v>
      </c>
    </row>
    <row r="188" spans="1:5" ht="21" customHeight="1" x14ac:dyDescent="0.3">
      <c r="A188" s="201"/>
      <c r="B188" s="198">
        <v>5</v>
      </c>
      <c r="C188" s="199">
        <v>411</v>
      </c>
      <c r="D188" s="199">
        <v>378</v>
      </c>
      <c r="E188" s="200">
        <f t="shared" si="2"/>
        <v>91.970802919708035</v>
      </c>
    </row>
    <row r="189" spans="1:5" ht="21" customHeight="1" x14ac:dyDescent="0.3">
      <c r="A189" s="201"/>
      <c r="B189" s="198">
        <v>6</v>
      </c>
      <c r="C189" s="199">
        <v>546</v>
      </c>
      <c r="D189" s="199">
        <v>495</v>
      </c>
      <c r="E189" s="200">
        <f t="shared" si="2"/>
        <v>90.659340659340657</v>
      </c>
    </row>
    <row r="190" spans="1:5" ht="21" customHeight="1" x14ac:dyDescent="0.3">
      <c r="A190" s="201"/>
      <c r="B190" s="198">
        <v>7</v>
      </c>
      <c r="C190" s="199">
        <v>439</v>
      </c>
      <c r="D190" s="199">
        <v>392</v>
      </c>
      <c r="E190" s="200">
        <f t="shared" si="2"/>
        <v>89.293849658314357</v>
      </c>
    </row>
    <row r="191" spans="1:5" ht="21" customHeight="1" x14ac:dyDescent="0.3">
      <c r="A191" s="201"/>
      <c r="B191" s="198">
        <v>8</v>
      </c>
      <c r="C191" s="199">
        <v>1135</v>
      </c>
      <c r="D191" s="199">
        <v>1023</v>
      </c>
      <c r="E191" s="200">
        <f t="shared" si="2"/>
        <v>90.132158590308364</v>
      </c>
    </row>
    <row r="192" spans="1:5" ht="21" customHeight="1" x14ac:dyDescent="0.3">
      <c r="A192" s="201"/>
      <c r="B192" s="198">
        <v>9</v>
      </c>
      <c r="C192" s="199">
        <v>687</v>
      </c>
      <c r="D192" s="199">
        <v>633</v>
      </c>
      <c r="E192" s="200">
        <f t="shared" si="2"/>
        <v>92.139737991266372</v>
      </c>
    </row>
    <row r="193" spans="1:5" ht="21" customHeight="1" x14ac:dyDescent="0.3">
      <c r="A193" s="201"/>
      <c r="B193" s="198">
        <v>10</v>
      </c>
      <c r="C193" s="199">
        <v>851</v>
      </c>
      <c r="D193" s="199">
        <v>786</v>
      </c>
      <c r="E193" s="200">
        <f t="shared" si="2"/>
        <v>92.361927144535841</v>
      </c>
    </row>
    <row r="194" spans="1:5" ht="21" customHeight="1" x14ac:dyDescent="0.3">
      <c r="A194" s="197" t="s">
        <v>61</v>
      </c>
      <c r="B194" s="198">
        <v>1</v>
      </c>
      <c r="C194" s="199">
        <v>12428</v>
      </c>
      <c r="D194" s="199">
        <v>11151</v>
      </c>
      <c r="E194" s="200">
        <f t="shared" si="2"/>
        <v>89.72481493401996</v>
      </c>
    </row>
    <row r="195" spans="1:5" ht="21" customHeight="1" x14ac:dyDescent="0.3">
      <c r="A195" s="201"/>
      <c r="B195" s="198">
        <v>2</v>
      </c>
      <c r="C195" s="199">
        <v>19456</v>
      </c>
      <c r="D195" s="199">
        <v>17553</v>
      </c>
      <c r="E195" s="200">
        <f t="shared" si="2"/>
        <v>90.21895559210526</v>
      </c>
    </row>
    <row r="196" spans="1:5" ht="21" customHeight="1" x14ac:dyDescent="0.3">
      <c r="A196" s="201"/>
      <c r="B196" s="198">
        <v>3</v>
      </c>
      <c r="C196" s="199">
        <v>27578</v>
      </c>
      <c r="D196" s="199">
        <v>24844</v>
      </c>
      <c r="E196" s="200">
        <f t="shared" si="2"/>
        <v>90.086300674450655</v>
      </c>
    </row>
    <row r="197" spans="1:5" ht="21" customHeight="1" x14ac:dyDescent="0.3">
      <c r="A197" s="201"/>
      <c r="B197" s="198">
        <v>4</v>
      </c>
      <c r="C197" s="199">
        <v>11224</v>
      </c>
      <c r="D197" s="199">
        <v>10613</v>
      </c>
      <c r="E197" s="200">
        <f t="shared" si="2"/>
        <v>94.556307911617964</v>
      </c>
    </row>
    <row r="198" spans="1:5" ht="21" customHeight="1" x14ac:dyDescent="0.3">
      <c r="A198" s="201"/>
      <c r="B198" s="198">
        <v>5</v>
      </c>
      <c r="C198" s="199">
        <v>9035</v>
      </c>
      <c r="D198" s="199">
        <v>8344</v>
      </c>
      <c r="E198" s="200">
        <f t="shared" ref="E198:E261" si="3">D198*100/C198</f>
        <v>92.351964582180415</v>
      </c>
    </row>
    <row r="199" spans="1:5" ht="21" customHeight="1" x14ac:dyDescent="0.3">
      <c r="A199" s="201"/>
      <c r="B199" s="198">
        <v>6</v>
      </c>
      <c r="C199" s="199">
        <v>17724</v>
      </c>
      <c r="D199" s="199">
        <v>15887</v>
      </c>
      <c r="E199" s="200">
        <f t="shared" si="3"/>
        <v>89.635522455427662</v>
      </c>
    </row>
    <row r="200" spans="1:5" ht="21" customHeight="1" x14ac:dyDescent="0.3">
      <c r="A200" s="201"/>
      <c r="B200" s="198">
        <v>7</v>
      </c>
      <c r="C200" s="199">
        <v>2243</v>
      </c>
      <c r="D200" s="199">
        <v>2027</v>
      </c>
      <c r="E200" s="200">
        <f t="shared" si="3"/>
        <v>90.370040124832812</v>
      </c>
    </row>
    <row r="201" spans="1:5" ht="21" customHeight="1" x14ac:dyDescent="0.3">
      <c r="A201" s="197" t="s">
        <v>63</v>
      </c>
      <c r="B201" s="198">
        <v>1</v>
      </c>
      <c r="C201" s="199">
        <v>2102</v>
      </c>
      <c r="D201" s="199">
        <v>1870</v>
      </c>
      <c r="E201" s="200">
        <f t="shared" si="3"/>
        <v>88.962892483349194</v>
      </c>
    </row>
    <row r="202" spans="1:5" ht="21" customHeight="1" x14ac:dyDescent="0.3">
      <c r="A202" s="201"/>
      <c r="B202" s="198">
        <v>2</v>
      </c>
      <c r="C202" s="199">
        <v>7978</v>
      </c>
      <c r="D202" s="199">
        <v>7285</v>
      </c>
      <c r="E202" s="200">
        <f t="shared" si="3"/>
        <v>91.313612434194027</v>
      </c>
    </row>
    <row r="203" spans="1:5" ht="21" customHeight="1" x14ac:dyDescent="0.3">
      <c r="A203" s="201"/>
      <c r="B203" s="198">
        <v>3</v>
      </c>
      <c r="C203" s="199">
        <v>1313</v>
      </c>
      <c r="D203" s="199">
        <v>1176</v>
      </c>
      <c r="E203" s="200">
        <f t="shared" si="3"/>
        <v>89.565879664889565</v>
      </c>
    </row>
    <row r="204" spans="1:5" ht="21" customHeight="1" x14ac:dyDescent="0.3">
      <c r="A204" s="197" t="s">
        <v>65</v>
      </c>
      <c r="B204" s="198">
        <v>1</v>
      </c>
      <c r="C204" s="199">
        <v>4068</v>
      </c>
      <c r="D204" s="199">
        <v>3765</v>
      </c>
      <c r="E204" s="200">
        <f t="shared" si="3"/>
        <v>92.551622418879063</v>
      </c>
    </row>
    <row r="205" spans="1:5" ht="21" customHeight="1" x14ac:dyDescent="0.3">
      <c r="A205" s="201"/>
      <c r="B205" s="198">
        <v>2</v>
      </c>
      <c r="C205" s="199">
        <v>9269</v>
      </c>
      <c r="D205" s="199">
        <v>8578</v>
      </c>
      <c r="E205" s="200">
        <f t="shared" si="3"/>
        <v>92.545042615168839</v>
      </c>
    </row>
    <row r="206" spans="1:5" ht="21" customHeight="1" x14ac:dyDescent="0.3">
      <c r="A206" s="201"/>
      <c r="B206" s="198">
        <v>3</v>
      </c>
      <c r="C206" s="199">
        <v>4399</v>
      </c>
      <c r="D206" s="199">
        <v>4053</v>
      </c>
      <c r="E206" s="200">
        <f t="shared" si="3"/>
        <v>92.134576040009094</v>
      </c>
    </row>
    <row r="207" spans="1:5" ht="21" customHeight="1" x14ac:dyDescent="0.3">
      <c r="A207" s="197" t="s">
        <v>67</v>
      </c>
      <c r="B207" s="198">
        <v>1</v>
      </c>
      <c r="C207" s="199">
        <v>3194</v>
      </c>
      <c r="D207" s="199">
        <v>2948</v>
      </c>
      <c r="E207" s="200">
        <f t="shared" si="3"/>
        <v>92.298058860363184</v>
      </c>
    </row>
    <row r="208" spans="1:5" ht="21" customHeight="1" x14ac:dyDescent="0.3">
      <c r="A208" s="201"/>
      <c r="B208" s="198">
        <v>2</v>
      </c>
      <c r="C208" s="199">
        <v>2570</v>
      </c>
      <c r="D208" s="199">
        <v>2399</v>
      </c>
      <c r="E208" s="200">
        <f t="shared" si="3"/>
        <v>93.346303501945528</v>
      </c>
    </row>
    <row r="209" spans="1:5" ht="21" customHeight="1" x14ac:dyDescent="0.3">
      <c r="A209" s="201"/>
      <c r="B209" s="198">
        <v>3</v>
      </c>
      <c r="C209" s="199">
        <v>1166</v>
      </c>
      <c r="D209" s="199">
        <v>1111</v>
      </c>
      <c r="E209" s="200">
        <f t="shared" si="3"/>
        <v>95.283018867924525</v>
      </c>
    </row>
    <row r="210" spans="1:5" ht="21" customHeight="1" x14ac:dyDescent="0.3">
      <c r="A210" s="201"/>
      <c r="B210" s="198">
        <v>4</v>
      </c>
      <c r="C210" s="199">
        <v>1297</v>
      </c>
      <c r="D210" s="199">
        <v>1187</v>
      </c>
      <c r="E210" s="200">
        <f t="shared" si="3"/>
        <v>91.518889745566696</v>
      </c>
    </row>
    <row r="211" spans="1:5" ht="21" customHeight="1" x14ac:dyDescent="0.3">
      <c r="A211" s="201"/>
      <c r="B211" s="198">
        <v>5</v>
      </c>
      <c r="C211" s="199">
        <v>1291</v>
      </c>
      <c r="D211" s="199">
        <v>1220</v>
      </c>
      <c r="E211" s="200">
        <f t="shared" si="3"/>
        <v>94.500387296669246</v>
      </c>
    </row>
    <row r="212" spans="1:5" ht="21" customHeight="1" x14ac:dyDescent="0.3">
      <c r="A212" s="197" t="s">
        <v>69</v>
      </c>
      <c r="B212" s="198">
        <v>1</v>
      </c>
      <c r="C212" s="199">
        <v>27679</v>
      </c>
      <c r="D212" s="199">
        <v>24961</v>
      </c>
      <c r="E212" s="200">
        <f t="shared" si="3"/>
        <v>90.180281079518764</v>
      </c>
    </row>
    <row r="213" spans="1:5" ht="21" customHeight="1" x14ac:dyDescent="0.3">
      <c r="A213" s="201"/>
      <c r="B213" s="198">
        <v>2</v>
      </c>
      <c r="C213" s="199">
        <v>3252</v>
      </c>
      <c r="D213" s="199">
        <v>3359</v>
      </c>
      <c r="E213" s="200">
        <f t="shared" si="3"/>
        <v>103.29028290282903</v>
      </c>
    </row>
    <row r="214" spans="1:5" ht="21" customHeight="1" x14ac:dyDescent="0.3">
      <c r="A214" s="201"/>
      <c r="B214" s="198">
        <v>3</v>
      </c>
      <c r="C214" s="199">
        <v>2753</v>
      </c>
      <c r="D214" s="199">
        <v>2527</v>
      </c>
      <c r="E214" s="200">
        <f t="shared" si="3"/>
        <v>91.79077370141664</v>
      </c>
    </row>
    <row r="215" spans="1:5" ht="21" customHeight="1" x14ac:dyDescent="0.3">
      <c r="A215" s="202"/>
      <c r="B215" s="198">
        <v>4</v>
      </c>
      <c r="C215" s="199">
        <v>7639</v>
      </c>
      <c r="D215" s="199">
        <v>6980</v>
      </c>
      <c r="E215" s="200">
        <f t="shared" si="3"/>
        <v>91.373216389579781</v>
      </c>
    </row>
    <row r="216" spans="1:5" ht="21" customHeight="1" x14ac:dyDescent="0.3">
      <c r="A216" s="204" t="s">
        <v>69</v>
      </c>
      <c r="B216" s="198">
        <v>5</v>
      </c>
      <c r="C216" s="199">
        <v>1779</v>
      </c>
      <c r="D216" s="199">
        <v>1644</v>
      </c>
      <c r="E216" s="200">
        <f t="shared" si="3"/>
        <v>92.4114671163575</v>
      </c>
    </row>
    <row r="217" spans="1:5" ht="21" customHeight="1" x14ac:dyDescent="0.3">
      <c r="A217" s="197" t="s">
        <v>71</v>
      </c>
      <c r="B217" s="198">
        <v>1</v>
      </c>
      <c r="C217" s="199">
        <v>5717</v>
      </c>
      <c r="D217" s="199">
        <v>5401</v>
      </c>
      <c r="E217" s="200">
        <f t="shared" si="3"/>
        <v>94.472625502886132</v>
      </c>
    </row>
    <row r="218" spans="1:5" ht="21" customHeight="1" x14ac:dyDescent="0.3">
      <c r="A218" s="201"/>
      <c r="B218" s="198">
        <v>2</v>
      </c>
      <c r="C218" s="199">
        <v>1076</v>
      </c>
      <c r="D218" s="199">
        <v>991</v>
      </c>
      <c r="E218" s="200">
        <f t="shared" si="3"/>
        <v>92.100371747211895</v>
      </c>
    </row>
    <row r="219" spans="1:5" ht="21" customHeight="1" x14ac:dyDescent="0.3">
      <c r="A219" s="201"/>
      <c r="B219" s="198">
        <v>3</v>
      </c>
      <c r="C219" s="199">
        <v>1160</v>
      </c>
      <c r="D219" s="199">
        <v>1099</v>
      </c>
      <c r="E219" s="200">
        <f t="shared" si="3"/>
        <v>94.741379310344826</v>
      </c>
    </row>
    <row r="220" spans="1:5" ht="21" customHeight="1" x14ac:dyDescent="0.3">
      <c r="A220" s="197" t="s">
        <v>73</v>
      </c>
      <c r="B220" s="198">
        <v>1</v>
      </c>
      <c r="C220" s="199">
        <v>1846</v>
      </c>
      <c r="D220" s="199">
        <v>1710</v>
      </c>
      <c r="E220" s="200">
        <f t="shared" si="3"/>
        <v>92.63271939328277</v>
      </c>
    </row>
    <row r="221" spans="1:5" ht="21" customHeight="1" x14ac:dyDescent="0.3">
      <c r="A221" s="201"/>
      <c r="B221" s="198">
        <v>2</v>
      </c>
      <c r="C221" s="199">
        <v>2126</v>
      </c>
      <c r="D221" s="199">
        <v>1886</v>
      </c>
      <c r="E221" s="200">
        <f t="shared" si="3"/>
        <v>88.71119473189087</v>
      </c>
    </row>
    <row r="222" spans="1:5" ht="21" customHeight="1" x14ac:dyDescent="0.3">
      <c r="A222" s="197" t="s">
        <v>75</v>
      </c>
      <c r="B222" s="198">
        <v>1</v>
      </c>
      <c r="C222" s="199">
        <v>1784</v>
      </c>
      <c r="D222" s="199">
        <v>1671</v>
      </c>
      <c r="E222" s="200">
        <f t="shared" si="3"/>
        <v>93.665919282511211</v>
      </c>
    </row>
    <row r="223" spans="1:5" ht="21" customHeight="1" x14ac:dyDescent="0.3">
      <c r="A223" s="201"/>
      <c r="B223" s="198">
        <v>2</v>
      </c>
      <c r="C223" s="199">
        <v>927</v>
      </c>
      <c r="D223" s="199">
        <v>848</v>
      </c>
      <c r="E223" s="200">
        <f t="shared" si="3"/>
        <v>91.477885652642939</v>
      </c>
    </row>
    <row r="224" spans="1:5" ht="21" customHeight="1" x14ac:dyDescent="0.3">
      <c r="A224" s="201"/>
      <c r="B224" s="198">
        <v>3</v>
      </c>
      <c r="C224" s="199">
        <v>724</v>
      </c>
      <c r="D224" s="199">
        <v>668</v>
      </c>
      <c r="E224" s="200">
        <f t="shared" si="3"/>
        <v>92.265193370165747</v>
      </c>
    </row>
    <row r="225" spans="1:5" ht="21" customHeight="1" x14ac:dyDescent="0.3">
      <c r="A225" s="197" t="s">
        <v>77</v>
      </c>
      <c r="B225" s="198">
        <v>1</v>
      </c>
      <c r="C225" s="199">
        <v>2201</v>
      </c>
      <c r="D225" s="199">
        <v>2009</v>
      </c>
      <c r="E225" s="200">
        <f t="shared" si="3"/>
        <v>91.276692412539759</v>
      </c>
    </row>
    <row r="226" spans="1:5" ht="21" customHeight="1" x14ac:dyDescent="0.3">
      <c r="A226" s="201"/>
      <c r="B226" s="198">
        <v>2</v>
      </c>
      <c r="C226" s="199">
        <v>904</v>
      </c>
      <c r="D226" s="199">
        <v>825</v>
      </c>
      <c r="E226" s="200">
        <f t="shared" si="3"/>
        <v>91.261061946902657</v>
      </c>
    </row>
    <row r="227" spans="1:5" ht="21" customHeight="1" x14ac:dyDescent="0.3">
      <c r="A227" s="201"/>
      <c r="B227" s="198">
        <v>3</v>
      </c>
      <c r="C227" s="199">
        <v>571</v>
      </c>
      <c r="D227" s="199">
        <v>523</v>
      </c>
      <c r="E227" s="200">
        <f t="shared" si="3"/>
        <v>91.593695271453583</v>
      </c>
    </row>
    <row r="228" spans="1:5" ht="21" customHeight="1" x14ac:dyDescent="0.3">
      <c r="A228" s="197" t="s">
        <v>79</v>
      </c>
      <c r="B228" s="198">
        <v>1</v>
      </c>
      <c r="C228" s="199">
        <v>10625</v>
      </c>
      <c r="D228" s="199">
        <v>9926</v>
      </c>
      <c r="E228" s="200">
        <f t="shared" si="3"/>
        <v>93.421176470588236</v>
      </c>
    </row>
    <row r="229" spans="1:5" ht="21" customHeight="1" x14ac:dyDescent="0.3">
      <c r="A229" s="201"/>
      <c r="B229" s="198">
        <v>2</v>
      </c>
      <c r="C229" s="199">
        <v>661</v>
      </c>
      <c r="D229" s="199">
        <v>597</v>
      </c>
      <c r="E229" s="200">
        <f t="shared" si="3"/>
        <v>90.317700453857796</v>
      </c>
    </row>
    <row r="230" spans="1:5" ht="21" customHeight="1" x14ac:dyDescent="0.3">
      <c r="A230" s="201"/>
      <c r="B230" s="198">
        <v>3</v>
      </c>
      <c r="C230" s="199">
        <v>2932</v>
      </c>
      <c r="D230" s="199">
        <v>2677</v>
      </c>
      <c r="E230" s="200">
        <f t="shared" si="3"/>
        <v>91.302864938608465</v>
      </c>
    </row>
    <row r="231" spans="1:5" ht="21" customHeight="1" x14ac:dyDescent="0.3">
      <c r="A231" s="201"/>
      <c r="B231" s="198">
        <v>4</v>
      </c>
      <c r="C231" s="199">
        <v>945</v>
      </c>
      <c r="D231" s="199">
        <v>873</v>
      </c>
      <c r="E231" s="200">
        <f t="shared" si="3"/>
        <v>92.38095238095238</v>
      </c>
    </row>
    <row r="232" spans="1:5" ht="21" customHeight="1" x14ac:dyDescent="0.3">
      <c r="A232" s="201"/>
      <c r="B232" s="198">
        <v>5</v>
      </c>
      <c r="C232" s="199">
        <v>644</v>
      </c>
      <c r="D232" s="199">
        <v>571</v>
      </c>
      <c r="E232" s="200">
        <f t="shared" si="3"/>
        <v>88.66459627329192</v>
      </c>
    </row>
    <row r="233" spans="1:5" ht="21" customHeight="1" x14ac:dyDescent="0.3">
      <c r="A233" s="197" t="s">
        <v>81</v>
      </c>
      <c r="B233" s="198">
        <v>1</v>
      </c>
      <c r="C233" s="199">
        <v>4100</v>
      </c>
      <c r="D233" s="199">
        <v>3786</v>
      </c>
      <c r="E233" s="200">
        <f t="shared" si="3"/>
        <v>92.341463414634148</v>
      </c>
    </row>
    <row r="234" spans="1:5" ht="21" customHeight="1" x14ac:dyDescent="0.3">
      <c r="A234" s="201"/>
      <c r="B234" s="198">
        <v>2</v>
      </c>
      <c r="C234" s="199">
        <v>3427</v>
      </c>
      <c r="D234" s="199">
        <v>3184</v>
      </c>
      <c r="E234" s="200">
        <f t="shared" si="3"/>
        <v>92.909250072950101</v>
      </c>
    </row>
    <row r="235" spans="1:5" ht="21" customHeight="1" x14ac:dyDescent="0.3">
      <c r="A235" s="201"/>
      <c r="B235" s="198">
        <v>3</v>
      </c>
      <c r="C235" s="199">
        <v>1442</v>
      </c>
      <c r="D235" s="199">
        <v>1363</v>
      </c>
      <c r="E235" s="200">
        <f t="shared" si="3"/>
        <v>94.521497919556168</v>
      </c>
    </row>
    <row r="236" spans="1:5" ht="21" customHeight="1" x14ac:dyDescent="0.3">
      <c r="A236" s="197" t="s">
        <v>83</v>
      </c>
      <c r="B236" s="198">
        <v>1</v>
      </c>
      <c r="C236" s="199">
        <v>2798</v>
      </c>
      <c r="D236" s="199">
        <v>2599</v>
      </c>
      <c r="E236" s="200">
        <f t="shared" si="3"/>
        <v>92.887776983559689</v>
      </c>
    </row>
    <row r="237" spans="1:5" ht="21" customHeight="1" x14ac:dyDescent="0.3">
      <c r="A237" s="201"/>
      <c r="B237" s="198">
        <v>2</v>
      </c>
      <c r="C237" s="199">
        <v>1609</v>
      </c>
      <c r="D237" s="199">
        <v>1476</v>
      </c>
      <c r="E237" s="200">
        <f t="shared" si="3"/>
        <v>91.733996270975766</v>
      </c>
    </row>
    <row r="238" spans="1:5" ht="21" customHeight="1" x14ac:dyDescent="0.3">
      <c r="A238" s="201"/>
      <c r="B238" s="198">
        <v>3</v>
      </c>
      <c r="C238" s="199">
        <v>470</v>
      </c>
      <c r="D238" s="199">
        <v>438</v>
      </c>
      <c r="E238" s="200">
        <f t="shared" si="3"/>
        <v>93.191489361702125</v>
      </c>
    </row>
    <row r="239" spans="1:5" ht="21" customHeight="1" x14ac:dyDescent="0.3">
      <c r="A239" s="201"/>
      <c r="B239" s="198">
        <v>4</v>
      </c>
      <c r="C239" s="199">
        <v>528</v>
      </c>
      <c r="D239" s="199">
        <v>493</v>
      </c>
      <c r="E239" s="200">
        <f t="shared" si="3"/>
        <v>93.371212121212125</v>
      </c>
    </row>
    <row r="240" spans="1:5" ht="21" customHeight="1" x14ac:dyDescent="0.3">
      <c r="A240" s="201"/>
      <c r="B240" s="198">
        <v>5</v>
      </c>
      <c r="C240" s="199">
        <v>945</v>
      </c>
      <c r="D240" s="199">
        <v>874</v>
      </c>
      <c r="E240" s="200">
        <f t="shared" si="3"/>
        <v>92.48677248677248</v>
      </c>
    </row>
    <row r="241" spans="1:5" ht="21" customHeight="1" x14ac:dyDescent="0.3">
      <c r="A241" s="201"/>
      <c r="B241" s="198">
        <v>6</v>
      </c>
      <c r="C241" s="199">
        <v>950</v>
      </c>
      <c r="D241" s="199">
        <v>850</v>
      </c>
      <c r="E241" s="200">
        <f t="shared" si="3"/>
        <v>89.473684210526315</v>
      </c>
    </row>
    <row r="242" spans="1:5" ht="21" customHeight="1" x14ac:dyDescent="0.3">
      <c r="A242" s="197" t="s">
        <v>85</v>
      </c>
      <c r="B242" s="198">
        <v>1</v>
      </c>
      <c r="C242" s="199">
        <v>2523</v>
      </c>
      <c r="D242" s="199">
        <v>2347</v>
      </c>
      <c r="E242" s="200">
        <f t="shared" si="3"/>
        <v>93.024177566389213</v>
      </c>
    </row>
    <row r="243" spans="1:5" ht="21" customHeight="1" x14ac:dyDescent="0.3">
      <c r="A243" s="201"/>
      <c r="B243" s="198">
        <v>2</v>
      </c>
      <c r="C243" s="199">
        <v>952</v>
      </c>
      <c r="D243" s="199">
        <v>888</v>
      </c>
      <c r="E243" s="200">
        <f t="shared" si="3"/>
        <v>93.277310924369743</v>
      </c>
    </row>
    <row r="244" spans="1:5" ht="21" customHeight="1" x14ac:dyDescent="0.3">
      <c r="A244" s="201"/>
      <c r="B244" s="198">
        <v>3</v>
      </c>
      <c r="C244" s="199">
        <v>376</v>
      </c>
      <c r="D244" s="199">
        <v>341</v>
      </c>
      <c r="E244" s="200">
        <f t="shared" si="3"/>
        <v>90.691489361702125</v>
      </c>
    </row>
    <row r="245" spans="1:5" ht="21" customHeight="1" x14ac:dyDescent="0.3">
      <c r="A245" s="197" t="s">
        <v>87</v>
      </c>
      <c r="B245" s="198">
        <v>1</v>
      </c>
      <c r="C245" s="199">
        <v>15833</v>
      </c>
      <c r="D245" s="199">
        <v>14059</v>
      </c>
      <c r="E245" s="200">
        <f t="shared" si="3"/>
        <v>88.795553590601912</v>
      </c>
    </row>
    <row r="246" spans="1:5" ht="21" customHeight="1" x14ac:dyDescent="0.3">
      <c r="A246" s="201"/>
      <c r="B246" s="198">
        <v>2</v>
      </c>
      <c r="C246" s="199">
        <v>5887</v>
      </c>
      <c r="D246" s="199">
        <v>5321</v>
      </c>
      <c r="E246" s="200">
        <f t="shared" si="3"/>
        <v>90.38559537965007</v>
      </c>
    </row>
    <row r="247" spans="1:5" ht="21" customHeight="1" x14ac:dyDescent="0.3">
      <c r="A247" s="201"/>
      <c r="B247" s="198">
        <v>3</v>
      </c>
      <c r="C247" s="199">
        <v>7341</v>
      </c>
      <c r="D247" s="199">
        <v>6572</v>
      </c>
      <c r="E247" s="200">
        <f t="shared" si="3"/>
        <v>89.524587930799612</v>
      </c>
    </row>
    <row r="248" spans="1:5" ht="21" customHeight="1" x14ac:dyDescent="0.3">
      <c r="A248" s="197" t="s">
        <v>89</v>
      </c>
      <c r="B248" s="198">
        <v>1</v>
      </c>
      <c r="C248" s="199">
        <v>5176</v>
      </c>
      <c r="D248" s="199">
        <v>4861</v>
      </c>
      <c r="E248" s="200">
        <f t="shared" si="3"/>
        <v>93.914219474497685</v>
      </c>
    </row>
    <row r="249" spans="1:5" ht="21" customHeight="1" x14ac:dyDescent="0.3">
      <c r="A249" s="201"/>
      <c r="B249" s="198">
        <v>2</v>
      </c>
      <c r="C249" s="199">
        <v>538</v>
      </c>
      <c r="D249" s="199">
        <v>508</v>
      </c>
      <c r="E249" s="200">
        <f t="shared" si="3"/>
        <v>94.423791821561338</v>
      </c>
    </row>
    <row r="250" spans="1:5" ht="21" customHeight="1" x14ac:dyDescent="0.3">
      <c r="A250" s="202"/>
      <c r="B250" s="198">
        <v>3</v>
      </c>
      <c r="C250" s="199">
        <v>589</v>
      </c>
      <c r="D250" s="199">
        <v>541</v>
      </c>
      <c r="E250" s="200">
        <f t="shared" si="3"/>
        <v>91.850594227504246</v>
      </c>
    </row>
    <row r="251" spans="1:5" ht="21" customHeight="1" x14ac:dyDescent="0.3">
      <c r="A251" s="197" t="s">
        <v>89</v>
      </c>
      <c r="B251" s="198">
        <v>4</v>
      </c>
      <c r="C251" s="199">
        <v>651</v>
      </c>
      <c r="D251" s="199">
        <v>579</v>
      </c>
      <c r="E251" s="200">
        <f t="shared" si="3"/>
        <v>88.940092165898619</v>
      </c>
    </row>
    <row r="252" spans="1:5" ht="21" customHeight="1" x14ac:dyDescent="0.3">
      <c r="A252" s="201"/>
      <c r="B252" s="198">
        <v>5</v>
      </c>
      <c r="C252" s="199">
        <v>591</v>
      </c>
      <c r="D252" s="199">
        <v>542</v>
      </c>
      <c r="E252" s="200">
        <f t="shared" si="3"/>
        <v>91.708967851099828</v>
      </c>
    </row>
    <row r="253" spans="1:5" ht="21" customHeight="1" x14ac:dyDescent="0.3">
      <c r="A253" s="201"/>
      <c r="B253" s="198">
        <v>6</v>
      </c>
      <c r="C253" s="199">
        <v>417</v>
      </c>
      <c r="D253" s="199">
        <v>375</v>
      </c>
      <c r="E253" s="200">
        <f t="shared" si="3"/>
        <v>89.928057553956833</v>
      </c>
    </row>
    <row r="254" spans="1:5" ht="21" customHeight="1" x14ac:dyDescent="0.3">
      <c r="A254" s="197" t="s">
        <v>91</v>
      </c>
      <c r="B254" s="198">
        <v>1</v>
      </c>
      <c r="C254" s="199">
        <v>1940</v>
      </c>
      <c r="D254" s="199">
        <v>1753</v>
      </c>
      <c r="E254" s="200">
        <f t="shared" si="3"/>
        <v>90.360824742268036</v>
      </c>
    </row>
    <row r="255" spans="1:5" ht="21" customHeight="1" x14ac:dyDescent="0.3">
      <c r="A255" s="201"/>
      <c r="B255" s="198">
        <v>2</v>
      </c>
      <c r="C255" s="199">
        <v>457</v>
      </c>
      <c r="D255" s="199">
        <v>421</v>
      </c>
      <c r="E255" s="200">
        <f t="shared" si="3"/>
        <v>92.122538293216635</v>
      </c>
    </row>
    <row r="256" spans="1:5" ht="21" customHeight="1" x14ac:dyDescent="0.3">
      <c r="A256" s="197" t="s">
        <v>93</v>
      </c>
      <c r="B256" s="198">
        <v>1</v>
      </c>
      <c r="C256" s="199">
        <v>1522</v>
      </c>
      <c r="D256" s="199">
        <v>1393</v>
      </c>
      <c r="E256" s="200">
        <f t="shared" si="3"/>
        <v>91.524310118265447</v>
      </c>
    </row>
    <row r="257" spans="1:5" ht="21" customHeight="1" x14ac:dyDescent="0.3">
      <c r="A257" s="201"/>
      <c r="B257" s="198">
        <v>2</v>
      </c>
      <c r="C257" s="199">
        <v>873</v>
      </c>
      <c r="D257" s="199">
        <v>874</v>
      </c>
      <c r="E257" s="200">
        <f t="shared" si="3"/>
        <v>100.11454753722795</v>
      </c>
    </row>
    <row r="258" spans="1:5" ht="21" customHeight="1" x14ac:dyDescent="0.3">
      <c r="A258" s="197" t="s">
        <v>95</v>
      </c>
      <c r="B258" s="198">
        <v>1</v>
      </c>
      <c r="C258" s="199">
        <v>5379</v>
      </c>
      <c r="D258" s="199">
        <v>4874</v>
      </c>
      <c r="E258" s="200">
        <f t="shared" si="3"/>
        <v>90.611637850901658</v>
      </c>
    </row>
    <row r="259" spans="1:5" ht="21" customHeight="1" x14ac:dyDescent="0.3">
      <c r="A259" s="201"/>
      <c r="B259" s="198">
        <v>2</v>
      </c>
      <c r="C259" s="199">
        <v>425</v>
      </c>
      <c r="D259" s="199">
        <v>387</v>
      </c>
      <c r="E259" s="200">
        <f t="shared" si="3"/>
        <v>91.058823529411768</v>
      </c>
    </row>
    <row r="260" spans="1:5" ht="21" customHeight="1" x14ac:dyDescent="0.3">
      <c r="A260" s="201"/>
      <c r="B260" s="198">
        <v>3</v>
      </c>
      <c r="C260" s="199">
        <v>870</v>
      </c>
      <c r="D260" s="199">
        <v>789</v>
      </c>
      <c r="E260" s="200">
        <f t="shared" si="3"/>
        <v>90.689655172413794</v>
      </c>
    </row>
    <row r="261" spans="1:5" ht="21" customHeight="1" x14ac:dyDescent="0.3">
      <c r="A261" s="197" t="s">
        <v>97</v>
      </c>
      <c r="B261" s="198">
        <v>1</v>
      </c>
      <c r="C261" s="199">
        <v>5535</v>
      </c>
      <c r="D261" s="199">
        <v>5096</v>
      </c>
      <c r="E261" s="200">
        <f t="shared" si="3"/>
        <v>92.068654019873534</v>
      </c>
    </row>
    <row r="262" spans="1:5" ht="21" customHeight="1" x14ac:dyDescent="0.3">
      <c r="A262" s="201"/>
      <c r="B262" s="198">
        <v>2</v>
      </c>
      <c r="C262" s="199">
        <v>1141</v>
      </c>
      <c r="D262" s="199">
        <v>1042</v>
      </c>
      <c r="E262" s="200">
        <f t="shared" ref="E262:E325" si="4">D262*100/C262</f>
        <v>91.32340052585451</v>
      </c>
    </row>
    <row r="263" spans="1:5" ht="21" customHeight="1" x14ac:dyDescent="0.3">
      <c r="A263" s="201"/>
      <c r="B263" s="198">
        <v>3</v>
      </c>
      <c r="C263" s="199">
        <v>2345</v>
      </c>
      <c r="D263" s="199">
        <v>2156</v>
      </c>
      <c r="E263" s="200">
        <f t="shared" si="4"/>
        <v>91.940298507462686</v>
      </c>
    </row>
    <row r="264" spans="1:5" ht="21" customHeight="1" x14ac:dyDescent="0.3">
      <c r="A264" s="197" t="s">
        <v>99</v>
      </c>
      <c r="B264" s="198">
        <v>1</v>
      </c>
      <c r="C264" s="199">
        <v>2544</v>
      </c>
      <c r="D264" s="199">
        <v>2313</v>
      </c>
      <c r="E264" s="200">
        <f t="shared" si="4"/>
        <v>90.919811320754718</v>
      </c>
    </row>
    <row r="265" spans="1:5" ht="21" customHeight="1" x14ac:dyDescent="0.3">
      <c r="A265" s="201"/>
      <c r="B265" s="198">
        <v>2</v>
      </c>
      <c r="C265" s="199">
        <v>418</v>
      </c>
      <c r="D265" s="199">
        <v>394</v>
      </c>
      <c r="E265" s="200">
        <f t="shared" si="4"/>
        <v>94.25837320574162</v>
      </c>
    </row>
    <row r="266" spans="1:5" ht="21" customHeight="1" x14ac:dyDescent="0.3">
      <c r="A266" s="201"/>
      <c r="B266" s="198">
        <v>3</v>
      </c>
      <c r="C266" s="199">
        <v>791</v>
      </c>
      <c r="D266" s="199">
        <v>699</v>
      </c>
      <c r="E266" s="200">
        <f t="shared" si="4"/>
        <v>88.369152970922883</v>
      </c>
    </row>
    <row r="267" spans="1:5" ht="21" customHeight="1" x14ac:dyDescent="0.3">
      <c r="A267" s="201"/>
      <c r="B267" s="198">
        <v>4</v>
      </c>
      <c r="C267" s="199">
        <v>626</v>
      </c>
      <c r="D267" s="199">
        <v>562</v>
      </c>
      <c r="E267" s="200">
        <f t="shared" si="4"/>
        <v>89.776357827476033</v>
      </c>
    </row>
    <row r="268" spans="1:5" ht="21" customHeight="1" x14ac:dyDescent="0.3">
      <c r="A268" s="201"/>
      <c r="B268" s="198">
        <v>5</v>
      </c>
      <c r="C268" s="199">
        <v>387</v>
      </c>
      <c r="D268" s="199">
        <v>335</v>
      </c>
      <c r="E268" s="200">
        <f t="shared" si="4"/>
        <v>86.563307493540051</v>
      </c>
    </row>
    <row r="269" spans="1:5" ht="21" customHeight="1" x14ac:dyDescent="0.3">
      <c r="A269" s="201"/>
      <c r="B269" s="198">
        <v>6</v>
      </c>
      <c r="C269" s="199">
        <v>571</v>
      </c>
      <c r="D269" s="199">
        <v>509</v>
      </c>
      <c r="E269" s="200">
        <f t="shared" si="4"/>
        <v>89.141856392294216</v>
      </c>
    </row>
    <row r="270" spans="1:5" ht="21" customHeight="1" x14ac:dyDescent="0.3">
      <c r="A270" s="201"/>
      <c r="B270" s="198">
        <v>7</v>
      </c>
      <c r="C270" s="199">
        <v>520</v>
      </c>
      <c r="D270" s="199">
        <v>469</v>
      </c>
      <c r="E270" s="200">
        <f t="shared" si="4"/>
        <v>90.192307692307693</v>
      </c>
    </row>
    <row r="271" spans="1:5" ht="21" customHeight="1" x14ac:dyDescent="0.3">
      <c r="A271" s="201"/>
      <c r="B271" s="198">
        <v>8</v>
      </c>
      <c r="C271" s="199">
        <v>453</v>
      </c>
      <c r="D271" s="199">
        <v>419</v>
      </c>
      <c r="E271" s="200">
        <f t="shared" si="4"/>
        <v>92.494481236203086</v>
      </c>
    </row>
    <row r="272" spans="1:5" ht="21" customHeight="1" x14ac:dyDescent="0.3">
      <c r="A272" s="204" t="s">
        <v>101</v>
      </c>
      <c r="B272" s="198">
        <v>1</v>
      </c>
      <c r="C272" s="199">
        <v>2171</v>
      </c>
      <c r="D272" s="199">
        <v>1967</v>
      </c>
      <c r="E272" s="200">
        <f t="shared" si="4"/>
        <v>90.603408567480429</v>
      </c>
    </row>
    <row r="273" spans="1:5" ht="21" customHeight="1" x14ac:dyDescent="0.3">
      <c r="A273" s="197" t="s">
        <v>103</v>
      </c>
      <c r="B273" s="198">
        <v>1</v>
      </c>
      <c r="C273" s="199">
        <v>15272</v>
      </c>
      <c r="D273" s="199">
        <v>13553</v>
      </c>
      <c r="E273" s="200">
        <f t="shared" si="4"/>
        <v>88.744106862231533</v>
      </c>
    </row>
    <row r="274" spans="1:5" ht="21" customHeight="1" x14ac:dyDescent="0.3">
      <c r="A274" s="201"/>
      <c r="B274" s="198">
        <v>2</v>
      </c>
      <c r="C274" s="199">
        <v>14113</v>
      </c>
      <c r="D274" s="199">
        <v>12877</v>
      </c>
      <c r="E274" s="200">
        <f t="shared" si="4"/>
        <v>91.242117196910655</v>
      </c>
    </row>
    <row r="275" spans="1:5" ht="21" customHeight="1" x14ac:dyDescent="0.3">
      <c r="A275" s="201"/>
      <c r="B275" s="198">
        <v>3</v>
      </c>
      <c r="C275" s="199">
        <v>3794</v>
      </c>
      <c r="D275" s="199">
        <v>3439</v>
      </c>
      <c r="E275" s="200">
        <f t="shared" si="4"/>
        <v>90.643120716921459</v>
      </c>
    </row>
    <row r="276" spans="1:5" ht="21" customHeight="1" x14ac:dyDescent="0.3">
      <c r="A276" s="201"/>
      <c r="B276" s="198">
        <v>4</v>
      </c>
      <c r="C276" s="199">
        <v>18413</v>
      </c>
      <c r="D276" s="199">
        <v>16361</v>
      </c>
      <c r="E276" s="200">
        <f t="shared" si="4"/>
        <v>88.855699777331239</v>
      </c>
    </row>
    <row r="277" spans="1:5" ht="21" customHeight="1" x14ac:dyDescent="0.3">
      <c r="A277" s="201"/>
      <c r="B277" s="198">
        <v>5</v>
      </c>
      <c r="C277" s="199">
        <v>12362</v>
      </c>
      <c r="D277" s="199">
        <v>10933</v>
      </c>
      <c r="E277" s="200">
        <f t="shared" si="4"/>
        <v>88.440381815240258</v>
      </c>
    </row>
    <row r="278" spans="1:5" ht="21" customHeight="1" x14ac:dyDescent="0.3">
      <c r="A278" s="197" t="s">
        <v>105</v>
      </c>
      <c r="B278" s="198">
        <v>1</v>
      </c>
      <c r="C278" s="199">
        <v>6383</v>
      </c>
      <c r="D278" s="199">
        <v>5928</v>
      </c>
      <c r="E278" s="200">
        <f t="shared" si="4"/>
        <v>92.871690427698567</v>
      </c>
    </row>
    <row r="279" spans="1:5" ht="21" customHeight="1" x14ac:dyDescent="0.3">
      <c r="A279" s="201"/>
      <c r="B279" s="198">
        <v>2</v>
      </c>
      <c r="C279" s="199">
        <v>1542</v>
      </c>
      <c r="D279" s="199">
        <v>1386</v>
      </c>
      <c r="E279" s="200">
        <f t="shared" si="4"/>
        <v>89.883268482490266</v>
      </c>
    </row>
    <row r="280" spans="1:5" ht="21" customHeight="1" x14ac:dyDescent="0.3">
      <c r="A280" s="201"/>
      <c r="B280" s="198">
        <v>3</v>
      </c>
      <c r="C280" s="199">
        <v>1674</v>
      </c>
      <c r="D280" s="199">
        <v>1561</v>
      </c>
      <c r="E280" s="200">
        <f t="shared" si="4"/>
        <v>93.249701314217447</v>
      </c>
    </row>
    <row r="281" spans="1:5" ht="21" customHeight="1" x14ac:dyDescent="0.3">
      <c r="A281" s="201"/>
      <c r="B281" s="198">
        <v>4</v>
      </c>
      <c r="C281" s="199">
        <v>2014</v>
      </c>
      <c r="D281" s="199">
        <v>1846</v>
      </c>
      <c r="E281" s="200">
        <f t="shared" si="4"/>
        <v>91.658391261171801</v>
      </c>
    </row>
    <row r="282" spans="1:5" ht="21" customHeight="1" x14ac:dyDescent="0.3">
      <c r="A282" s="201"/>
      <c r="B282" s="198">
        <v>5</v>
      </c>
      <c r="C282" s="199">
        <v>699</v>
      </c>
      <c r="D282" s="199">
        <v>630</v>
      </c>
      <c r="E282" s="200">
        <f t="shared" si="4"/>
        <v>90.128755364806864</v>
      </c>
    </row>
    <row r="283" spans="1:5" ht="21" customHeight="1" x14ac:dyDescent="0.3">
      <c r="A283" s="197" t="s">
        <v>107</v>
      </c>
      <c r="B283" s="198">
        <v>1</v>
      </c>
      <c r="C283" s="199">
        <v>6617</v>
      </c>
      <c r="D283" s="199">
        <v>6157</v>
      </c>
      <c r="E283" s="200">
        <f t="shared" si="4"/>
        <v>93.048209158228801</v>
      </c>
    </row>
    <row r="284" spans="1:5" ht="21" customHeight="1" x14ac:dyDescent="0.3">
      <c r="A284" s="201"/>
      <c r="B284" s="198">
        <v>2</v>
      </c>
      <c r="C284" s="199">
        <v>1420</v>
      </c>
      <c r="D284" s="199">
        <v>1266</v>
      </c>
      <c r="E284" s="200">
        <f t="shared" si="4"/>
        <v>89.154929577464785</v>
      </c>
    </row>
    <row r="285" spans="1:5" ht="21" customHeight="1" x14ac:dyDescent="0.3">
      <c r="A285" s="202"/>
      <c r="B285" s="198">
        <v>3</v>
      </c>
      <c r="C285" s="199">
        <v>800</v>
      </c>
      <c r="D285" s="199">
        <v>708</v>
      </c>
      <c r="E285" s="200">
        <f t="shared" si="4"/>
        <v>88.5</v>
      </c>
    </row>
    <row r="286" spans="1:5" ht="21" customHeight="1" x14ac:dyDescent="0.3">
      <c r="A286" s="197" t="s">
        <v>107</v>
      </c>
      <c r="B286" s="198">
        <v>4</v>
      </c>
      <c r="C286" s="199">
        <v>1480</v>
      </c>
      <c r="D286" s="199">
        <v>1232</v>
      </c>
      <c r="E286" s="200">
        <f t="shared" si="4"/>
        <v>83.243243243243242</v>
      </c>
    </row>
    <row r="287" spans="1:5" ht="21" customHeight="1" x14ac:dyDescent="0.3">
      <c r="A287" s="201"/>
      <c r="B287" s="198">
        <v>5</v>
      </c>
      <c r="C287" s="199">
        <v>1501</v>
      </c>
      <c r="D287" s="199">
        <v>1367</v>
      </c>
      <c r="E287" s="200">
        <f t="shared" si="4"/>
        <v>91.072618254497002</v>
      </c>
    </row>
    <row r="288" spans="1:5" ht="21" customHeight="1" x14ac:dyDescent="0.3">
      <c r="A288" s="197" t="s">
        <v>109</v>
      </c>
      <c r="B288" s="198">
        <v>1</v>
      </c>
      <c r="C288" s="199">
        <v>3633</v>
      </c>
      <c r="D288" s="199">
        <v>3393</v>
      </c>
      <c r="E288" s="200">
        <f t="shared" si="4"/>
        <v>93.393889347646578</v>
      </c>
    </row>
    <row r="289" spans="1:5" ht="21" customHeight="1" x14ac:dyDescent="0.3">
      <c r="A289" s="201"/>
      <c r="B289" s="198">
        <v>2</v>
      </c>
      <c r="C289" s="199">
        <v>363</v>
      </c>
      <c r="D289" s="199">
        <v>332</v>
      </c>
      <c r="E289" s="200">
        <f t="shared" si="4"/>
        <v>91.460055096418728</v>
      </c>
    </row>
    <row r="290" spans="1:5" ht="21" customHeight="1" x14ac:dyDescent="0.3">
      <c r="A290" s="201"/>
      <c r="B290" s="198">
        <v>3</v>
      </c>
      <c r="C290" s="199">
        <v>4070</v>
      </c>
      <c r="D290" s="199">
        <v>3816</v>
      </c>
      <c r="E290" s="200">
        <f t="shared" si="4"/>
        <v>93.759213759213765</v>
      </c>
    </row>
    <row r="291" spans="1:5" ht="21" customHeight="1" x14ac:dyDescent="0.3">
      <c r="A291" s="201"/>
      <c r="B291" s="198">
        <v>4</v>
      </c>
      <c r="C291" s="199">
        <v>396</v>
      </c>
      <c r="D291" s="199">
        <v>364</v>
      </c>
      <c r="E291" s="200">
        <f t="shared" si="4"/>
        <v>91.919191919191917</v>
      </c>
    </row>
    <row r="292" spans="1:5" ht="21" customHeight="1" x14ac:dyDescent="0.3">
      <c r="A292" s="197" t="s">
        <v>111</v>
      </c>
      <c r="B292" s="198">
        <v>1</v>
      </c>
      <c r="C292" s="199">
        <v>13506</v>
      </c>
      <c r="D292" s="199">
        <v>12601</v>
      </c>
      <c r="E292" s="200">
        <f t="shared" si="4"/>
        <v>93.299274396564485</v>
      </c>
    </row>
    <row r="293" spans="1:5" ht="21" customHeight="1" x14ac:dyDescent="0.3">
      <c r="A293" s="201"/>
      <c r="B293" s="198">
        <v>2</v>
      </c>
      <c r="C293" s="199">
        <v>999</v>
      </c>
      <c r="D293" s="199">
        <v>916</v>
      </c>
      <c r="E293" s="200">
        <f t="shared" si="4"/>
        <v>91.691691691691688</v>
      </c>
    </row>
    <row r="294" spans="1:5" ht="21" customHeight="1" x14ac:dyDescent="0.3">
      <c r="A294" s="197" t="s">
        <v>113</v>
      </c>
      <c r="B294" s="198">
        <v>1</v>
      </c>
      <c r="C294" s="199">
        <v>3426</v>
      </c>
      <c r="D294" s="199">
        <v>3195</v>
      </c>
      <c r="E294" s="200">
        <f t="shared" si="4"/>
        <v>93.257443082311738</v>
      </c>
    </row>
    <row r="295" spans="1:5" ht="21" customHeight="1" x14ac:dyDescent="0.3">
      <c r="A295" s="201"/>
      <c r="B295" s="198">
        <v>2</v>
      </c>
      <c r="C295" s="199">
        <v>2281</v>
      </c>
      <c r="D295" s="199">
        <v>2118</v>
      </c>
      <c r="E295" s="200">
        <f t="shared" si="4"/>
        <v>92.854011398509428</v>
      </c>
    </row>
    <row r="296" spans="1:5" ht="21" customHeight="1" x14ac:dyDescent="0.3">
      <c r="A296" s="201"/>
      <c r="B296" s="198">
        <v>3</v>
      </c>
      <c r="C296" s="199">
        <v>716</v>
      </c>
      <c r="D296" s="199">
        <v>623</v>
      </c>
      <c r="E296" s="200">
        <f t="shared" si="4"/>
        <v>87.011173184357546</v>
      </c>
    </row>
    <row r="297" spans="1:5" ht="21" customHeight="1" x14ac:dyDescent="0.3">
      <c r="A297" s="201"/>
      <c r="B297" s="198">
        <v>4</v>
      </c>
      <c r="C297" s="199">
        <v>845</v>
      </c>
      <c r="D297" s="199">
        <v>757</v>
      </c>
      <c r="E297" s="200">
        <f t="shared" si="4"/>
        <v>89.585798816568044</v>
      </c>
    </row>
    <row r="298" spans="1:5" ht="21" customHeight="1" x14ac:dyDescent="0.3">
      <c r="A298" s="197" t="s">
        <v>115</v>
      </c>
      <c r="B298" s="198">
        <v>1</v>
      </c>
      <c r="C298" s="199">
        <v>2152</v>
      </c>
      <c r="D298" s="199">
        <v>1998</v>
      </c>
      <c r="E298" s="200">
        <f t="shared" si="4"/>
        <v>92.843866171003711</v>
      </c>
    </row>
    <row r="299" spans="1:5" ht="21" customHeight="1" x14ac:dyDescent="0.3">
      <c r="A299" s="201"/>
      <c r="B299" s="198">
        <v>2</v>
      </c>
      <c r="C299" s="199">
        <v>518</v>
      </c>
      <c r="D299" s="199">
        <v>470</v>
      </c>
      <c r="E299" s="200">
        <f t="shared" si="4"/>
        <v>90.733590733590731</v>
      </c>
    </row>
    <row r="300" spans="1:5" ht="21" customHeight="1" x14ac:dyDescent="0.3">
      <c r="A300" s="201"/>
      <c r="B300" s="198">
        <v>3</v>
      </c>
      <c r="C300" s="199">
        <v>304</v>
      </c>
      <c r="D300" s="199">
        <v>290</v>
      </c>
      <c r="E300" s="200">
        <f t="shared" si="4"/>
        <v>95.39473684210526</v>
      </c>
    </row>
    <row r="301" spans="1:5" ht="21" customHeight="1" x14ac:dyDescent="0.3">
      <c r="A301" s="201"/>
      <c r="B301" s="198">
        <v>4</v>
      </c>
      <c r="C301" s="199">
        <v>2324</v>
      </c>
      <c r="D301" s="199">
        <v>2161</v>
      </c>
      <c r="E301" s="200">
        <f t="shared" si="4"/>
        <v>92.986230636833042</v>
      </c>
    </row>
    <row r="302" spans="1:5" ht="21" customHeight="1" x14ac:dyDescent="0.3">
      <c r="A302" s="201"/>
      <c r="B302" s="198">
        <v>5</v>
      </c>
      <c r="C302" s="199">
        <v>681</v>
      </c>
      <c r="D302" s="199">
        <v>643</v>
      </c>
      <c r="E302" s="200">
        <f t="shared" si="4"/>
        <v>94.419970631424377</v>
      </c>
    </row>
    <row r="303" spans="1:5" ht="21" customHeight="1" x14ac:dyDescent="0.3">
      <c r="A303" s="201"/>
      <c r="B303" s="198">
        <v>6</v>
      </c>
      <c r="C303" s="199">
        <v>822</v>
      </c>
      <c r="D303" s="199">
        <v>771</v>
      </c>
      <c r="E303" s="200">
        <f t="shared" si="4"/>
        <v>93.795620437956202</v>
      </c>
    </row>
    <row r="304" spans="1:5" ht="21" customHeight="1" x14ac:dyDescent="0.3">
      <c r="A304" s="201"/>
      <c r="B304" s="198">
        <v>7</v>
      </c>
      <c r="C304" s="199">
        <v>235</v>
      </c>
      <c r="D304" s="199">
        <v>224</v>
      </c>
      <c r="E304" s="200">
        <f t="shared" si="4"/>
        <v>95.319148936170208</v>
      </c>
    </row>
    <row r="305" spans="1:5" ht="21" customHeight="1" x14ac:dyDescent="0.3">
      <c r="A305" s="201"/>
      <c r="B305" s="198">
        <v>8</v>
      </c>
      <c r="C305" s="199">
        <v>754</v>
      </c>
      <c r="D305" s="199">
        <v>700</v>
      </c>
      <c r="E305" s="200">
        <f t="shared" si="4"/>
        <v>92.838196286472154</v>
      </c>
    </row>
    <row r="306" spans="1:5" ht="21" customHeight="1" x14ac:dyDescent="0.3">
      <c r="A306" s="201"/>
      <c r="B306" s="198">
        <v>9</v>
      </c>
      <c r="C306" s="199">
        <v>555</v>
      </c>
      <c r="D306" s="199">
        <v>520</v>
      </c>
      <c r="E306" s="200">
        <f t="shared" si="4"/>
        <v>93.693693693693689</v>
      </c>
    </row>
    <row r="307" spans="1:5" ht="21" customHeight="1" x14ac:dyDescent="0.3">
      <c r="A307" s="197" t="s">
        <v>117</v>
      </c>
      <c r="B307" s="198">
        <v>1</v>
      </c>
      <c r="C307" s="199">
        <v>3072</v>
      </c>
      <c r="D307" s="199">
        <v>2839</v>
      </c>
      <c r="E307" s="200">
        <f t="shared" si="4"/>
        <v>92.415364583333329</v>
      </c>
    </row>
    <row r="308" spans="1:5" ht="21" customHeight="1" x14ac:dyDescent="0.3">
      <c r="A308" s="201"/>
      <c r="B308" s="198">
        <v>2</v>
      </c>
      <c r="C308" s="199">
        <v>545</v>
      </c>
      <c r="D308" s="199">
        <v>516</v>
      </c>
      <c r="E308" s="200">
        <f t="shared" si="4"/>
        <v>94.678899082568805</v>
      </c>
    </row>
    <row r="309" spans="1:5" ht="21" customHeight="1" x14ac:dyDescent="0.3">
      <c r="A309" s="201"/>
      <c r="B309" s="198">
        <v>3</v>
      </c>
      <c r="C309" s="199">
        <v>704</v>
      </c>
      <c r="D309" s="199">
        <v>656</v>
      </c>
      <c r="E309" s="200">
        <f t="shared" si="4"/>
        <v>93.181818181818187</v>
      </c>
    </row>
    <row r="310" spans="1:5" ht="21" customHeight="1" x14ac:dyDescent="0.3">
      <c r="A310" s="201"/>
      <c r="B310" s="198">
        <v>4</v>
      </c>
      <c r="C310" s="199">
        <v>485</v>
      </c>
      <c r="D310" s="199">
        <v>453</v>
      </c>
      <c r="E310" s="200">
        <f t="shared" si="4"/>
        <v>93.402061855670098</v>
      </c>
    </row>
    <row r="311" spans="1:5" ht="21" customHeight="1" x14ac:dyDescent="0.3">
      <c r="A311" s="201"/>
      <c r="B311" s="198">
        <v>5</v>
      </c>
      <c r="C311" s="199">
        <v>995</v>
      </c>
      <c r="D311" s="199">
        <v>917</v>
      </c>
      <c r="E311" s="200">
        <f t="shared" si="4"/>
        <v>92.1608040201005</v>
      </c>
    </row>
    <row r="312" spans="1:5" ht="21" customHeight="1" x14ac:dyDescent="0.3">
      <c r="A312" s="201"/>
      <c r="B312" s="198">
        <v>6</v>
      </c>
      <c r="C312" s="199">
        <v>700</v>
      </c>
      <c r="D312" s="199">
        <v>610</v>
      </c>
      <c r="E312" s="200">
        <f t="shared" si="4"/>
        <v>87.142857142857139</v>
      </c>
    </row>
    <row r="313" spans="1:5" ht="21" customHeight="1" x14ac:dyDescent="0.3">
      <c r="A313" s="201"/>
      <c r="B313" s="198">
        <v>7</v>
      </c>
      <c r="C313" s="199">
        <v>256</v>
      </c>
      <c r="D313" s="199">
        <v>227</v>
      </c>
      <c r="E313" s="200">
        <f t="shared" si="4"/>
        <v>88.671875</v>
      </c>
    </row>
    <row r="314" spans="1:5" ht="21" customHeight="1" x14ac:dyDescent="0.3">
      <c r="A314" s="197" t="s">
        <v>119</v>
      </c>
      <c r="B314" s="198">
        <v>1</v>
      </c>
      <c r="C314" s="199">
        <v>4852</v>
      </c>
      <c r="D314" s="199">
        <v>4486</v>
      </c>
      <c r="E314" s="200">
        <f t="shared" si="4"/>
        <v>92.456718878812865</v>
      </c>
    </row>
    <row r="315" spans="1:5" ht="21" customHeight="1" x14ac:dyDescent="0.3">
      <c r="A315" s="201"/>
      <c r="B315" s="198">
        <v>2</v>
      </c>
      <c r="C315" s="199">
        <v>8734</v>
      </c>
      <c r="D315" s="199">
        <v>8086</v>
      </c>
      <c r="E315" s="200">
        <f t="shared" si="4"/>
        <v>92.580719029081749</v>
      </c>
    </row>
    <row r="316" spans="1:5" ht="21" customHeight="1" x14ac:dyDescent="0.3">
      <c r="A316" s="201"/>
      <c r="B316" s="198">
        <v>3</v>
      </c>
      <c r="C316" s="199">
        <v>5998</v>
      </c>
      <c r="D316" s="199">
        <v>5640</v>
      </c>
      <c r="E316" s="200">
        <f t="shared" si="4"/>
        <v>94.031343781260418</v>
      </c>
    </row>
    <row r="317" spans="1:5" ht="21" customHeight="1" x14ac:dyDescent="0.3">
      <c r="A317" s="201"/>
      <c r="B317" s="198">
        <v>4</v>
      </c>
      <c r="C317" s="199">
        <v>610</v>
      </c>
      <c r="D317" s="199">
        <v>517</v>
      </c>
      <c r="E317" s="200">
        <f t="shared" si="4"/>
        <v>84.754098360655732</v>
      </c>
    </row>
    <row r="318" spans="1:5" ht="21" customHeight="1" x14ac:dyDescent="0.3">
      <c r="A318" s="201"/>
      <c r="B318" s="198">
        <v>5</v>
      </c>
      <c r="C318" s="199">
        <v>620</v>
      </c>
      <c r="D318" s="199">
        <v>587</v>
      </c>
      <c r="E318" s="200">
        <f t="shared" si="4"/>
        <v>94.677419354838705</v>
      </c>
    </row>
    <row r="319" spans="1:5" ht="21" customHeight="1" x14ac:dyDescent="0.3">
      <c r="A319" s="201"/>
      <c r="B319" s="198">
        <v>6</v>
      </c>
      <c r="C319" s="199">
        <v>1291</v>
      </c>
      <c r="D319" s="199">
        <v>1136</v>
      </c>
      <c r="E319" s="200">
        <f t="shared" si="4"/>
        <v>87.993803253292015</v>
      </c>
    </row>
    <row r="320" spans="1:5" ht="21" customHeight="1" x14ac:dyDescent="0.3">
      <c r="A320" s="202"/>
      <c r="B320" s="198">
        <v>7</v>
      </c>
      <c r="C320" s="199">
        <v>1345</v>
      </c>
      <c r="D320" s="199">
        <v>1240</v>
      </c>
      <c r="E320" s="200">
        <f t="shared" si="4"/>
        <v>92.193308550185876</v>
      </c>
    </row>
    <row r="321" spans="1:5" ht="21" customHeight="1" x14ac:dyDescent="0.3">
      <c r="A321" s="197" t="s">
        <v>119</v>
      </c>
      <c r="B321" s="198">
        <v>8</v>
      </c>
      <c r="C321" s="199">
        <v>1155</v>
      </c>
      <c r="D321" s="199">
        <v>1060</v>
      </c>
      <c r="E321" s="200">
        <f t="shared" si="4"/>
        <v>91.774891774891771</v>
      </c>
    </row>
    <row r="322" spans="1:5" ht="21" customHeight="1" x14ac:dyDescent="0.3">
      <c r="A322" s="201"/>
      <c r="B322" s="198">
        <v>9</v>
      </c>
      <c r="C322" s="199">
        <v>2980</v>
      </c>
      <c r="D322" s="199">
        <v>2777</v>
      </c>
      <c r="E322" s="200">
        <f t="shared" si="4"/>
        <v>93.187919463087255</v>
      </c>
    </row>
    <row r="323" spans="1:5" ht="21" customHeight="1" x14ac:dyDescent="0.3">
      <c r="A323" s="197" t="s">
        <v>121</v>
      </c>
      <c r="B323" s="198">
        <v>1</v>
      </c>
      <c r="C323" s="199">
        <v>1282</v>
      </c>
      <c r="D323" s="199">
        <v>1192</v>
      </c>
      <c r="E323" s="200">
        <f t="shared" si="4"/>
        <v>92.979719188767547</v>
      </c>
    </row>
    <row r="324" spans="1:5" ht="21" customHeight="1" x14ac:dyDescent="0.3">
      <c r="A324" s="201"/>
      <c r="B324" s="198">
        <v>2</v>
      </c>
      <c r="C324" s="199">
        <v>926</v>
      </c>
      <c r="D324" s="199">
        <v>842</v>
      </c>
      <c r="E324" s="200">
        <f t="shared" si="4"/>
        <v>90.928725701943847</v>
      </c>
    </row>
    <row r="325" spans="1:5" ht="21" customHeight="1" x14ac:dyDescent="0.3">
      <c r="A325" s="197" t="s">
        <v>123</v>
      </c>
      <c r="B325" s="198">
        <v>1</v>
      </c>
      <c r="C325" s="199">
        <v>36502</v>
      </c>
      <c r="D325" s="199">
        <v>33032</v>
      </c>
      <c r="E325" s="200">
        <f t="shared" si="4"/>
        <v>90.493671579639468</v>
      </c>
    </row>
    <row r="326" spans="1:5" ht="21" customHeight="1" x14ac:dyDescent="0.3">
      <c r="A326" s="201"/>
      <c r="B326" s="198">
        <v>2</v>
      </c>
      <c r="C326" s="199">
        <v>15005</v>
      </c>
      <c r="D326" s="199">
        <v>13477</v>
      </c>
      <c r="E326" s="200">
        <f t="shared" ref="E326:E389" si="5">D326*100/C326</f>
        <v>89.816727757414199</v>
      </c>
    </row>
    <row r="327" spans="1:5" ht="21" customHeight="1" x14ac:dyDescent="0.3">
      <c r="A327" s="201"/>
      <c r="B327" s="198">
        <v>3</v>
      </c>
      <c r="C327" s="199">
        <v>10230</v>
      </c>
      <c r="D327" s="199">
        <v>9238</v>
      </c>
      <c r="E327" s="200">
        <f t="shared" si="5"/>
        <v>90.303030303030297</v>
      </c>
    </row>
    <row r="328" spans="1:5" ht="21" customHeight="1" x14ac:dyDescent="0.3">
      <c r="A328" s="201"/>
      <c r="B328" s="198">
        <v>4</v>
      </c>
      <c r="C328" s="199">
        <v>27122</v>
      </c>
      <c r="D328" s="199">
        <v>24337</v>
      </c>
      <c r="E328" s="200">
        <f t="shared" si="5"/>
        <v>89.731583216576951</v>
      </c>
    </row>
    <row r="329" spans="1:5" ht="21" customHeight="1" x14ac:dyDescent="0.3">
      <c r="A329" s="201"/>
      <c r="B329" s="198">
        <v>5</v>
      </c>
      <c r="C329" s="199">
        <v>12037</v>
      </c>
      <c r="D329" s="199">
        <v>11042</v>
      </c>
      <c r="E329" s="200">
        <f t="shared" si="5"/>
        <v>91.733820719448374</v>
      </c>
    </row>
    <row r="330" spans="1:5" ht="21" customHeight="1" x14ac:dyDescent="0.3">
      <c r="A330" s="201"/>
      <c r="B330" s="198">
        <v>6</v>
      </c>
      <c r="C330" s="199">
        <v>9473</v>
      </c>
      <c r="D330" s="199">
        <v>8818</v>
      </c>
      <c r="E330" s="200">
        <f t="shared" si="5"/>
        <v>93.085611738625573</v>
      </c>
    </row>
    <row r="331" spans="1:5" ht="21" customHeight="1" x14ac:dyDescent="0.3">
      <c r="A331" s="201"/>
      <c r="B331" s="198">
        <v>7</v>
      </c>
      <c r="C331" s="199">
        <v>4197</v>
      </c>
      <c r="D331" s="199">
        <v>3874</v>
      </c>
      <c r="E331" s="200">
        <f t="shared" si="5"/>
        <v>92.304026685727905</v>
      </c>
    </row>
    <row r="332" spans="1:5" ht="21" customHeight="1" x14ac:dyDescent="0.3">
      <c r="A332" s="201"/>
      <c r="B332" s="198">
        <v>8</v>
      </c>
      <c r="C332" s="199">
        <v>27156</v>
      </c>
      <c r="D332" s="199">
        <v>24105</v>
      </c>
      <c r="E332" s="200">
        <f t="shared" si="5"/>
        <v>88.764913831197532</v>
      </c>
    </row>
    <row r="333" spans="1:5" ht="21" customHeight="1" x14ac:dyDescent="0.3">
      <c r="A333" s="204" t="s">
        <v>125</v>
      </c>
      <c r="B333" s="198">
        <v>1</v>
      </c>
      <c r="C333" s="199">
        <v>2874</v>
      </c>
      <c r="D333" s="199">
        <v>2660</v>
      </c>
      <c r="E333" s="200">
        <f t="shared" si="5"/>
        <v>92.553931802366037</v>
      </c>
    </row>
    <row r="334" spans="1:5" ht="21" customHeight="1" x14ac:dyDescent="0.3">
      <c r="A334" s="197" t="s">
        <v>127</v>
      </c>
      <c r="B334" s="198">
        <v>1</v>
      </c>
      <c r="C334" s="199">
        <v>23209</v>
      </c>
      <c r="D334" s="199">
        <v>20543</v>
      </c>
      <c r="E334" s="200">
        <f t="shared" si="5"/>
        <v>88.513076823646003</v>
      </c>
    </row>
    <row r="335" spans="1:5" ht="21" customHeight="1" x14ac:dyDescent="0.3">
      <c r="A335" s="201"/>
      <c r="B335" s="198">
        <v>2</v>
      </c>
      <c r="C335" s="199">
        <v>16877</v>
      </c>
      <c r="D335" s="199">
        <v>15379</v>
      </c>
      <c r="E335" s="200">
        <f t="shared" si="5"/>
        <v>91.124014931563664</v>
      </c>
    </row>
    <row r="336" spans="1:5" ht="21" customHeight="1" x14ac:dyDescent="0.3">
      <c r="A336" s="201"/>
      <c r="B336" s="198">
        <v>3</v>
      </c>
      <c r="C336" s="199">
        <v>2158</v>
      </c>
      <c r="D336" s="199">
        <v>1958</v>
      </c>
      <c r="E336" s="200">
        <f t="shared" si="5"/>
        <v>90.732159406858202</v>
      </c>
    </row>
    <row r="337" spans="1:5" ht="21" customHeight="1" x14ac:dyDescent="0.3">
      <c r="A337" s="197" t="s">
        <v>129</v>
      </c>
      <c r="B337" s="198">
        <v>1</v>
      </c>
      <c r="C337" s="199">
        <v>2535</v>
      </c>
      <c r="D337" s="199">
        <v>2293</v>
      </c>
      <c r="E337" s="200">
        <f t="shared" si="5"/>
        <v>90.453648915187372</v>
      </c>
    </row>
    <row r="338" spans="1:5" ht="21" customHeight="1" x14ac:dyDescent="0.3">
      <c r="A338" s="201"/>
      <c r="B338" s="198">
        <v>2</v>
      </c>
      <c r="C338" s="199">
        <v>1755</v>
      </c>
      <c r="D338" s="199">
        <v>1528</v>
      </c>
      <c r="E338" s="200">
        <f t="shared" si="5"/>
        <v>87.065527065527064</v>
      </c>
    </row>
    <row r="339" spans="1:5" ht="21" customHeight="1" x14ac:dyDescent="0.3">
      <c r="A339" s="201"/>
      <c r="B339" s="198">
        <v>3</v>
      </c>
      <c r="C339" s="199">
        <v>2913</v>
      </c>
      <c r="D339" s="199">
        <v>2402</v>
      </c>
      <c r="E339" s="200">
        <f t="shared" si="5"/>
        <v>82.457947133539307</v>
      </c>
    </row>
    <row r="340" spans="1:5" ht="21" customHeight="1" x14ac:dyDescent="0.3">
      <c r="A340" s="197" t="s">
        <v>131</v>
      </c>
      <c r="B340" s="198">
        <v>1</v>
      </c>
      <c r="C340" s="199">
        <v>6518</v>
      </c>
      <c r="D340" s="199">
        <v>6034</v>
      </c>
      <c r="E340" s="200">
        <f t="shared" si="5"/>
        <v>92.574409328014724</v>
      </c>
    </row>
    <row r="341" spans="1:5" ht="21" customHeight="1" x14ac:dyDescent="0.3">
      <c r="A341" s="201"/>
      <c r="B341" s="198">
        <v>2</v>
      </c>
      <c r="C341" s="199">
        <v>4919</v>
      </c>
      <c r="D341" s="199">
        <v>4500</v>
      </c>
      <c r="E341" s="200">
        <f t="shared" si="5"/>
        <v>91.482008538320798</v>
      </c>
    </row>
    <row r="342" spans="1:5" ht="21" customHeight="1" x14ac:dyDescent="0.3">
      <c r="A342" s="201"/>
      <c r="B342" s="198">
        <v>3</v>
      </c>
      <c r="C342" s="199">
        <v>5006</v>
      </c>
      <c r="D342" s="199">
        <v>4595</v>
      </c>
      <c r="E342" s="200">
        <f t="shared" si="5"/>
        <v>91.789852177387132</v>
      </c>
    </row>
    <row r="343" spans="1:5" ht="21" customHeight="1" x14ac:dyDescent="0.3">
      <c r="A343" s="201"/>
      <c r="B343" s="198">
        <v>4</v>
      </c>
      <c r="C343" s="199">
        <v>1984</v>
      </c>
      <c r="D343" s="199">
        <v>1799</v>
      </c>
      <c r="E343" s="200">
        <f t="shared" si="5"/>
        <v>90.675403225806448</v>
      </c>
    </row>
    <row r="344" spans="1:5" ht="21" customHeight="1" x14ac:dyDescent="0.3">
      <c r="A344" s="204" t="s">
        <v>133</v>
      </c>
      <c r="B344" s="198">
        <v>1</v>
      </c>
      <c r="C344" s="199">
        <v>1989</v>
      </c>
      <c r="D344" s="199">
        <v>1855</v>
      </c>
      <c r="E344" s="200">
        <f t="shared" si="5"/>
        <v>93.26294620412267</v>
      </c>
    </row>
    <row r="345" spans="1:5" ht="21" customHeight="1" x14ac:dyDescent="0.3">
      <c r="A345" s="197" t="s">
        <v>135</v>
      </c>
      <c r="B345" s="198">
        <v>1</v>
      </c>
      <c r="C345" s="199">
        <v>2227</v>
      </c>
      <c r="D345" s="199">
        <v>2106</v>
      </c>
      <c r="E345" s="200">
        <f t="shared" si="5"/>
        <v>94.56668163448586</v>
      </c>
    </row>
    <row r="346" spans="1:5" ht="21" customHeight="1" x14ac:dyDescent="0.3">
      <c r="A346" s="201"/>
      <c r="B346" s="198">
        <v>2</v>
      </c>
      <c r="C346" s="199">
        <v>431</v>
      </c>
      <c r="D346" s="199">
        <v>393</v>
      </c>
      <c r="E346" s="200">
        <f t="shared" si="5"/>
        <v>91.183294663573079</v>
      </c>
    </row>
    <row r="347" spans="1:5" ht="21" customHeight="1" x14ac:dyDescent="0.3">
      <c r="A347" s="201"/>
      <c r="B347" s="198">
        <v>3</v>
      </c>
      <c r="C347" s="199">
        <v>1096</v>
      </c>
      <c r="D347" s="199">
        <v>1021</v>
      </c>
      <c r="E347" s="200">
        <f t="shared" si="5"/>
        <v>93.15693430656934</v>
      </c>
    </row>
    <row r="348" spans="1:5" ht="21" customHeight="1" x14ac:dyDescent="0.3">
      <c r="A348" s="201"/>
      <c r="B348" s="198">
        <v>4</v>
      </c>
      <c r="C348" s="199">
        <v>417</v>
      </c>
      <c r="D348" s="199">
        <v>395</v>
      </c>
      <c r="E348" s="200">
        <f t="shared" si="5"/>
        <v>94.724220623501196</v>
      </c>
    </row>
    <row r="349" spans="1:5" ht="21" customHeight="1" x14ac:dyDescent="0.3">
      <c r="A349" s="197" t="s">
        <v>137</v>
      </c>
      <c r="B349" s="198">
        <v>1</v>
      </c>
      <c r="C349" s="199">
        <v>3202</v>
      </c>
      <c r="D349" s="199">
        <v>2984</v>
      </c>
      <c r="E349" s="200">
        <f t="shared" si="5"/>
        <v>93.191755153029362</v>
      </c>
    </row>
    <row r="350" spans="1:5" ht="21" customHeight="1" x14ac:dyDescent="0.3">
      <c r="A350" s="201"/>
      <c r="B350" s="198">
        <v>2</v>
      </c>
      <c r="C350" s="199">
        <v>1093</v>
      </c>
      <c r="D350" s="199">
        <v>1018</v>
      </c>
      <c r="E350" s="200">
        <f t="shared" si="5"/>
        <v>93.138151875571822</v>
      </c>
    </row>
    <row r="351" spans="1:5" ht="21" customHeight="1" x14ac:dyDescent="0.3">
      <c r="A351" s="201"/>
      <c r="B351" s="198">
        <v>3</v>
      </c>
      <c r="C351" s="199">
        <v>1463</v>
      </c>
      <c r="D351" s="199">
        <v>1315</v>
      </c>
      <c r="E351" s="200">
        <f t="shared" si="5"/>
        <v>89.883800410116194</v>
      </c>
    </row>
    <row r="352" spans="1:5" ht="21" customHeight="1" x14ac:dyDescent="0.3">
      <c r="A352" s="201"/>
      <c r="B352" s="198">
        <v>4</v>
      </c>
      <c r="C352" s="199">
        <v>920</v>
      </c>
      <c r="D352" s="199">
        <v>863</v>
      </c>
      <c r="E352" s="200">
        <f t="shared" si="5"/>
        <v>93.804347826086953</v>
      </c>
    </row>
    <row r="353" spans="1:5" ht="21" customHeight="1" x14ac:dyDescent="0.3">
      <c r="A353" s="201"/>
      <c r="B353" s="198">
        <v>5</v>
      </c>
      <c r="C353" s="199">
        <v>844</v>
      </c>
      <c r="D353" s="199">
        <v>772</v>
      </c>
      <c r="E353" s="200">
        <f t="shared" si="5"/>
        <v>91.469194312796205</v>
      </c>
    </row>
    <row r="354" spans="1:5" ht="21" customHeight="1" x14ac:dyDescent="0.3">
      <c r="A354" s="197" t="s">
        <v>139</v>
      </c>
      <c r="B354" s="198">
        <v>1</v>
      </c>
      <c r="C354" s="199">
        <v>5057</v>
      </c>
      <c r="D354" s="199">
        <v>4628</v>
      </c>
      <c r="E354" s="200">
        <f t="shared" si="5"/>
        <v>91.516709511568124</v>
      </c>
    </row>
    <row r="355" spans="1:5" s="203" customFormat="1" x14ac:dyDescent="0.3">
      <c r="A355" s="202"/>
      <c r="B355" s="198">
        <v>2</v>
      </c>
      <c r="C355" s="199">
        <v>6190</v>
      </c>
      <c r="D355" s="199">
        <v>5215</v>
      </c>
      <c r="E355" s="200">
        <f t="shared" si="5"/>
        <v>84.248788368336022</v>
      </c>
    </row>
    <row r="356" spans="1:5" x14ac:dyDescent="0.3">
      <c r="A356" s="197" t="s">
        <v>139</v>
      </c>
      <c r="B356" s="198">
        <v>3</v>
      </c>
      <c r="C356" s="199">
        <v>1000</v>
      </c>
      <c r="D356" s="199">
        <v>908</v>
      </c>
      <c r="E356" s="200">
        <f t="shared" si="5"/>
        <v>90.8</v>
      </c>
    </row>
    <row r="357" spans="1:5" x14ac:dyDescent="0.3">
      <c r="A357" s="201"/>
      <c r="B357" s="198">
        <v>4</v>
      </c>
      <c r="C357" s="199">
        <v>2118</v>
      </c>
      <c r="D357" s="199">
        <v>1920</v>
      </c>
      <c r="E357" s="200">
        <f t="shared" si="5"/>
        <v>90.651558073654385</v>
      </c>
    </row>
    <row r="358" spans="1:5" x14ac:dyDescent="0.3">
      <c r="A358" s="201"/>
      <c r="B358" s="198">
        <v>5</v>
      </c>
      <c r="C358" s="199">
        <v>816</v>
      </c>
      <c r="D358" s="199">
        <v>740</v>
      </c>
      <c r="E358" s="200">
        <f t="shared" si="5"/>
        <v>90.686274509803923</v>
      </c>
    </row>
    <row r="359" spans="1:5" x14ac:dyDescent="0.3">
      <c r="A359" s="201"/>
      <c r="B359" s="198">
        <v>6</v>
      </c>
      <c r="C359" s="199">
        <v>1099</v>
      </c>
      <c r="D359" s="199">
        <v>996</v>
      </c>
      <c r="E359" s="200">
        <f t="shared" si="5"/>
        <v>90.627843494085539</v>
      </c>
    </row>
    <row r="360" spans="1:5" x14ac:dyDescent="0.3">
      <c r="A360" s="201"/>
      <c r="B360" s="198">
        <v>7</v>
      </c>
      <c r="C360" s="199">
        <v>2681</v>
      </c>
      <c r="D360" s="199">
        <v>2448</v>
      </c>
      <c r="E360" s="200">
        <f t="shared" si="5"/>
        <v>91.309212980231251</v>
      </c>
    </row>
    <row r="361" spans="1:5" x14ac:dyDescent="0.3">
      <c r="A361" s="197" t="s">
        <v>141</v>
      </c>
      <c r="B361" s="198">
        <v>1</v>
      </c>
      <c r="C361" s="199">
        <v>2931</v>
      </c>
      <c r="D361" s="199">
        <v>2706</v>
      </c>
      <c r="E361" s="200">
        <f t="shared" si="5"/>
        <v>92.323439099283519</v>
      </c>
    </row>
    <row r="362" spans="1:5" x14ac:dyDescent="0.3">
      <c r="A362" s="201"/>
      <c r="B362" s="198">
        <v>2</v>
      </c>
      <c r="C362" s="199">
        <v>270</v>
      </c>
      <c r="D362" s="199">
        <v>254</v>
      </c>
      <c r="E362" s="200">
        <f t="shared" si="5"/>
        <v>94.074074074074076</v>
      </c>
    </row>
    <row r="363" spans="1:5" x14ac:dyDescent="0.3">
      <c r="A363" s="201"/>
      <c r="B363" s="198">
        <v>3</v>
      </c>
      <c r="C363" s="199">
        <v>450</v>
      </c>
      <c r="D363" s="199">
        <v>426</v>
      </c>
      <c r="E363" s="200">
        <f t="shared" si="5"/>
        <v>94.666666666666671</v>
      </c>
    </row>
    <row r="364" spans="1:5" x14ac:dyDescent="0.3">
      <c r="A364" s="201"/>
      <c r="B364" s="198">
        <v>4</v>
      </c>
      <c r="C364" s="199">
        <v>773</v>
      </c>
      <c r="D364" s="199">
        <v>702</v>
      </c>
      <c r="E364" s="200">
        <f t="shared" si="5"/>
        <v>90.815006468305299</v>
      </c>
    </row>
    <row r="365" spans="1:5" x14ac:dyDescent="0.3">
      <c r="A365" s="201"/>
      <c r="B365" s="198">
        <v>5</v>
      </c>
      <c r="C365" s="199">
        <v>1040</v>
      </c>
      <c r="D365" s="199">
        <v>938</v>
      </c>
      <c r="E365" s="200">
        <f t="shared" si="5"/>
        <v>90.192307692307693</v>
      </c>
    </row>
    <row r="366" spans="1:5" x14ac:dyDescent="0.3">
      <c r="A366" s="201"/>
      <c r="B366" s="198">
        <v>6</v>
      </c>
      <c r="C366" s="199">
        <v>709</v>
      </c>
      <c r="D366" s="199">
        <v>661</v>
      </c>
      <c r="E366" s="200">
        <f t="shared" si="5"/>
        <v>93.229901269393508</v>
      </c>
    </row>
    <row r="367" spans="1:5" x14ac:dyDescent="0.3">
      <c r="A367" s="201"/>
      <c r="B367" s="198">
        <v>7</v>
      </c>
      <c r="C367" s="199">
        <v>1872</v>
      </c>
      <c r="D367" s="199">
        <v>1772</v>
      </c>
      <c r="E367" s="200">
        <f t="shared" si="5"/>
        <v>94.658119658119659</v>
      </c>
    </row>
    <row r="368" spans="1:5" x14ac:dyDescent="0.3">
      <c r="A368" s="201"/>
      <c r="B368" s="198">
        <v>8</v>
      </c>
      <c r="C368" s="199">
        <v>636</v>
      </c>
      <c r="D368" s="199">
        <v>589</v>
      </c>
      <c r="E368" s="200">
        <f t="shared" si="5"/>
        <v>92.610062893081761</v>
      </c>
    </row>
    <row r="369" spans="1:5" x14ac:dyDescent="0.3">
      <c r="A369" s="197" t="s">
        <v>143</v>
      </c>
      <c r="B369" s="198">
        <v>1</v>
      </c>
      <c r="C369" s="199">
        <v>2489</v>
      </c>
      <c r="D369" s="199">
        <v>2302</v>
      </c>
      <c r="E369" s="200">
        <f t="shared" si="5"/>
        <v>92.486942547207718</v>
      </c>
    </row>
    <row r="370" spans="1:5" x14ac:dyDescent="0.3">
      <c r="A370" s="201"/>
      <c r="B370" s="198">
        <v>2</v>
      </c>
      <c r="C370" s="199">
        <v>802</v>
      </c>
      <c r="D370" s="199">
        <v>750</v>
      </c>
      <c r="E370" s="200">
        <f t="shared" si="5"/>
        <v>93.516209476309228</v>
      </c>
    </row>
    <row r="371" spans="1:5" x14ac:dyDescent="0.3">
      <c r="A371" s="201"/>
      <c r="B371" s="198">
        <v>3</v>
      </c>
      <c r="C371" s="199">
        <v>795</v>
      </c>
      <c r="D371" s="199">
        <v>745</v>
      </c>
      <c r="E371" s="200">
        <f t="shared" si="5"/>
        <v>93.710691823899367</v>
      </c>
    </row>
    <row r="372" spans="1:5" x14ac:dyDescent="0.3">
      <c r="A372" s="197" t="s">
        <v>145</v>
      </c>
      <c r="B372" s="198">
        <v>1</v>
      </c>
      <c r="C372" s="199">
        <v>1234</v>
      </c>
      <c r="D372" s="199">
        <v>1122</v>
      </c>
      <c r="E372" s="200">
        <f t="shared" si="5"/>
        <v>90.923824959481365</v>
      </c>
    </row>
    <row r="373" spans="1:5" x14ac:dyDescent="0.3">
      <c r="A373" s="201"/>
      <c r="B373" s="198">
        <v>2</v>
      </c>
      <c r="C373" s="199">
        <v>430</v>
      </c>
      <c r="D373" s="199">
        <v>383</v>
      </c>
      <c r="E373" s="200">
        <f t="shared" si="5"/>
        <v>89.069767441860463</v>
      </c>
    </row>
    <row r="374" spans="1:5" x14ac:dyDescent="0.3">
      <c r="A374" s="201"/>
      <c r="B374" s="198">
        <v>3</v>
      </c>
      <c r="C374" s="199">
        <v>544</v>
      </c>
      <c r="D374" s="199">
        <v>473</v>
      </c>
      <c r="E374" s="200">
        <f t="shared" si="5"/>
        <v>86.94852941176471</v>
      </c>
    </row>
    <row r="375" spans="1:5" x14ac:dyDescent="0.3">
      <c r="A375" s="197" t="s">
        <v>147</v>
      </c>
      <c r="B375" s="198">
        <v>1</v>
      </c>
      <c r="C375" s="199">
        <v>2433</v>
      </c>
      <c r="D375" s="199">
        <v>2257</v>
      </c>
      <c r="E375" s="200">
        <f t="shared" si="5"/>
        <v>92.766132346896839</v>
      </c>
    </row>
    <row r="376" spans="1:5" x14ac:dyDescent="0.3">
      <c r="A376" s="201"/>
      <c r="B376" s="198">
        <v>2</v>
      </c>
      <c r="C376" s="199">
        <v>953</v>
      </c>
      <c r="D376" s="199">
        <v>886</v>
      </c>
      <c r="E376" s="200">
        <f t="shared" si="5"/>
        <v>92.969569779643237</v>
      </c>
    </row>
    <row r="377" spans="1:5" x14ac:dyDescent="0.3">
      <c r="A377" s="197" t="s">
        <v>149</v>
      </c>
      <c r="B377" s="198">
        <v>1</v>
      </c>
      <c r="C377" s="199">
        <v>4735</v>
      </c>
      <c r="D377" s="199">
        <v>4280</v>
      </c>
      <c r="E377" s="200">
        <f t="shared" si="5"/>
        <v>90.390707497360083</v>
      </c>
    </row>
    <row r="378" spans="1:5" x14ac:dyDescent="0.3">
      <c r="A378" s="201"/>
      <c r="B378" s="198">
        <v>2</v>
      </c>
      <c r="C378" s="199">
        <v>2524</v>
      </c>
      <c r="D378" s="199">
        <v>2327</v>
      </c>
      <c r="E378" s="200">
        <f t="shared" si="5"/>
        <v>92.19492868462757</v>
      </c>
    </row>
    <row r="379" spans="1:5" x14ac:dyDescent="0.3">
      <c r="A379" s="197" t="s">
        <v>151</v>
      </c>
      <c r="B379" s="198">
        <v>1</v>
      </c>
      <c r="C379" s="199">
        <v>6259</v>
      </c>
      <c r="D379" s="199">
        <v>5699</v>
      </c>
      <c r="E379" s="200">
        <f t="shared" si="5"/>
        <v>91.052883847259949</v>
      </c>
    </row>
    <row r="380" spans="1:5" x14ac:dyDescent="0.3">
      <c r="A380" s="201"/>
      <c r="B380" s="198">
        <v>2</v>
      </c>
      <c r="C380" s="199">
        <v>2329</v>
      </c>
      <c r="D380" s="199">
        <v>2161</v>
      </c>
      <c r="E380" s="200">
        <f t="shared" si="5"/>
        <v>92.786603692571916</v>
      </c>
    </row>
    <row r="381" spans="1:5" x14ac:dyDescent="0.3">
      <c r="A381" s="201"/>
      <c r="B381" s="198">
        <v>3</v>
      </c>
      <c r="C381" s="199">
        <v>224</v>
      </c>
      <c r="D381" s="199">
        <v>209</v>
      </c>
      <c r="E381" s="200">
        <f t="shared" si="5"/>
        <v>93.303571428571431</v>
      </c>
    </row>
    <row r="382" spans="1:5" x14ac:dyDescent="0.3">
      <c r="A382" s="201"/>
      <c r="B382" s="198">
        <v>4</v>
      </c>
      <c r="C382" s="199">
        <v>537</v>
      </c>
      <c r="D382" s="199">
        <v>486</v>
      </c>
      <c r="E382" s="200">
        <f t="shared" si="5"/>
        <v>90.502793296089379</v>
      </c>
    </row>
    <row r="383" spans="1:5" x14ac:dyDescent="0.3">
      <c r="A383" s="201"/>
      <c r="B383" s="198">
        <v>5</v>
      </c>
      <c r="C383" s="199">
        <v>668</v>
      </c>
      <c r="D383" s="199">
        <v>599</v>
      </c>
      <c r="E383" s="200">
        <f t="shared" si="5"/>
        <v>89.670658682634738</v>
      </c>
    </row>
    <row r="384" spans="1:5" x14ac:dyDescent="0.3">
      <c r="A384" s="201"/>
      <c r="B384" s="198">
        <v>6</v>
      </c>
      <c r="C384" s="199">
        <v>295</v>
      </c>
      <c r="D384" s="199">
        <v>261</v>
      </c>
      <c r="E384" s="200">
        <f t="shared" si="5"/>
        <v>88.474576271186436</v>
      </c>
    </row>
    <row r="385" spans="1:5" x14ac:dyDescent="0.3">
      <c r="A385" s="201"/>
      <c r="B385" s="198">
        <v>7</v>
      </c>
      <c r="C385" s="199">
        <v>762</v>
      </c>
      <c r="D385" s="199">
        <v>698</v>
      </c>
      <c r="E385" s="200">
        <f t="shared" si="5"/>
        <v>91.60104986876641</v>
      </c>
    </row>
    <row r="386" spans="1:5" x14ac:dyDescent="0.3">
      <c r="A386" s="201"/>
      <c r="B386" s="198">
        <v>8</v>
      </c>
      <c r="C386" s="199">
        <v>265</v>
      </c>
      <c r="D386" s="199">
        <v>239</v>
      </c>
      <c r="E386" s="200">
        <f t="shared" si="5"/>
        <v>90.188679245283012</v>
      </c>
    </row>
    <row r="387" spans="1:5" x14ac:dyDescent="0.3">
      <c r="A387" s="201"/>
      <c r="B387" s="198">
        <v>9</v>
      </c>
      <c r="C387" s="199">
        <v>251</v>
      </c>
      <c r="D387" s="199">
        <v>231</v>
      </c>
      <c r="E387" s="200">
        <f t="shared" si="5"/>
        <v>92.031872509960166</v>
      </c>
    </row>
    <row r="388" spans="1:5" x14ac:dyDescent="0.3">
      <c r="A388" s="201"/>
      <c r="B388" s="198">
        <v>10</v>
      </c>
      <c r="C388" s="199">
        <v>751</v>
      </c>
      <c r="D388" s="199">
        <v>670</v>
      </c>
      <c r="E388" s="200">
        <f t="shared" si="5"/>
        <v>89.214380825565911</v>
      </c>
    </row>
    <row r="389" spans="1:5" x14ac:dyDescent="0.3">
      <c r="A389" s="197" t="s">
        <v>153</v>
      </c>
      <c r="B389" s="198">
        <v>1</v>
      </c>
      <c r="C389" s="199">
        <v>3259</v>
      </c>
      <c r="D389" s="199">
        <v>3065</v>
      </c>
      <c r="E389" s="200">
        <f t="shared" si="5"/>
        <v>94.047253758821725</v>
      </c>
    </row>
    <row r="390" spans="1:5" x14ac:dyDescent="0.3">
      <c r="A390" s="201"/>
      <c r="B390" s="198">
        <v>2</v>
      </c>
      <c r="C390" s="199">
        <v>419</v>
      </c>
      <c r="D390" s="199">
        <v>376</v>
      </c>
      <c r="E390" s="200">
        <f t="shared" ref="E390:E405" si="6">D390*100/C390</f>
        <v>89.737470167064444</v>
      </c>
    </row>
    <row r="391" spans="1:5" x14ac:dyDescent="0.3">
      <c r="A391" s="201"/>
      <c r="B391" s="198">
        <v>3</v>
      </c>
      <c r="C391" s="199">
        <v>553</v>
      </c>
      <c r="D391" s="199">
        <v>517</v>
      </c>
      <c r="E391" s="200">
        <f t="shared" si="6"/>
        <v>93.490054249547924</v>
      </c>
    </row>
    <row r="392" spans="1:5" x14ac:dyDescent="0.3">
      <c r="A392" s="197" t="s">
        <v>155</v>
      </c>
      <c r="B392" s="198">
        <v>1</v>
      </c>
      <c r="C392" s="199">
        <v>1490</v>
      </c>
      <c r="D392" s="199">
        <v>1369</v>
      </c>
      <c r="E392" s="200">
        <f t="shared" si="6"/>
        <v>91.87919463087249</v>
      </c>
    </row>
    <row r="393" spans="1:5" x14ac:dyDescent="0.3">
      <c r="A393" s="201"/>
      <c r="B393" s="198">
        <v>2</v>
      </c>
      <c r="C393" s="199">
        <v>620</v>
      </c>
      <c r="D393" s="199">
        <v>567</v>
      </c>
      <c r="E393" s="200">
        <f t="shared" si="6"/>
        <v>91.451612903225808</v>
      </c>
    </row>
    <row r="394" spans="1:5" x14ac:dyDescent="0.3">
      <c r="A394" s="197" t="s">
        <v>157</v>
      </c>
      <c r="B394" s="198">
        <v>1</v>
      </c>
      <c r="C394" s="199">
        <v>7022</v>
      </c>
      <c r="D394" s="199">
        <v>6484</v>
      </c>
      <c r="E394" s="200">
        <f t="shared" si="6"/>
        <v>92.338365138137277</v>
      </c>
    </row>
    <row r="395" spans="1:5" x14ac:dyDescent="0.3">
      <c r="A395" s="202"/>
      <c r="B395" s="198">
        <v>2</v>
      </c>
      <c r="C395" s="199">
        <v>1919</v>
      </c>
      <c r="D395" s="199">
        <v>1765</v>
      </c>
      <c r="E395" s="200">
        <f t="shared" si="6"/>
        <v>91.974986972381444</v>
      </c>
    </row>
    <row r="396" spans="1:5" x14ac:dyDescent="0.3">
      <c r="A396" s="197" t="s">
        <v>157</v>
      </c>
      <c r="B396" s="198">
        <v>3</v>
      </c>
      <c r="C396" s="199">
        <v>820</v>
      </c>
      <c r="D396" s="199">
        <v>733</v>
      </c>
      <c r="E396" s="200">
        <f t="shared" si="6"/>
        <v>89.390243902439025</v>
      </c>
    </row>
    <row r="397" spans="1:5" x14ac:dyDescent="0.3">
      <c r="A397" s="201"/>
      <c r="B397" s="198">
        <v>4</v>
      </c>
      <c r="C397" s="199">
        <v>3388</v>
      </c>
      <c r="D397" s="199">
        <v>3172</v>
      </c>
      <c r="E397" s="200">
        <f t="shared" si="6"/>
        <v>93.624557260920895</v>
      </c>
    </row>
    <row r="398" spans="1:5" x14ac:dyDescent="0.3">
      <c r="A398" s="201"/>
      <c r="B398" s="198">
        <v>5</v>
      </c>
      <c r="C398" s="199">
        <v>1900</v>
      </c>
      <c r="D398" s="199">
        <v>1699</v>
      </c>
      <c r="E398" s="200">
        <f t="shared" si="6"/>
        <v>89.421052631578945</v>
      </c>
    </row>
    <row r="399" spans="1:5" x14ac:dyDescent="0.3">
      <c r="A399" s="201"/>
      <c r="B399" s="198">
        <v>6</v>
      </c>
      <c r="C399" s="199">
        <v>882</v>
      </c>
      <c r="D399" s="199">
        <v>814</v>
      </c>
      <c r="E399" s="200">
        <f t="shared" si="6"/>
        <v>92.290249433106581</v>
      </c>
    </row>
    <row r="400" spans="1:5" x14ac:dyDescent="0.3">
      <c r="A400" s="201"/>
      <c r="B400" s="198">
        <v>7</v>
      </c>
      <c r="C400" s="199">
        <v>1147</v>
      </c>
      <c r="D400" s="199">
        <v>1077</v>
      </c>
      <c r="E400" s="200">
        <f t="shared" si="6"/>
        <v>93.897122929380998</v>
      </c>
    </row>
    <row r="401" spans="1:5" x14ac:dyDescent="0.3">
      <c r="A401" s="201"/>
      <c r="B401" s="198">
        <v>8</v>
      </c>
      <c r="C401" s="199">
        <v>1959</v>
      </c>
      <c r="D401" s="199">
        <v>1799</v>
      </c>
      <c r="E401" s="200">
        <f t="shared" si="6"/>
        <v>91.832567636549257</v>
      </c>
    </row>
    <row r="402" spans="1:5" x14ac:dyDescent="0.3">
      <c r="A402" s="201"/>
      <c r="B402" s="198">
        <v>9</v>
      </c>
      <c r="C402" s="199">
        <v>443</v>
      </c>
      <c r="D402" s="199">
        <v>411</v>
      </c>
      <c r="E402" s="200">
        <f t="shared" si="6"/>
        <v>92.776523702031596</v>
      </c>
    </row>
    <row r="403" spans="1:5" x14ac:dyDescent="0.3">
      <c r="A403" s="201"/>
      <c r="B403" s="198">
        <v>10</v>
      </c>
      <c r="C403" s="199">
        <v>302</v>
      </c>
      <c r="D403" s="199">
        <v>260</v>
      </c>
      <c r="E403" s="200">
        <f t="shared" si="6"/>
        <v>86.092715231788077</v>
      </c>
    </row>
    <row r="404" spans="1:5" x14ac:dyDescent="0.3">
      <c r="A404" s="201"/>
      <c r="B404" s="198">
        <v>11</v>
      </c>
      <c r="C404" s="199">
        <v>1251</v>
      </c>
      <c r="D404" s="199">
        <v>1119</v>
      </c>
      <c r="E404" s="200">
        <f t="shared" si="6"/>
        <v>89.448441247002393</v>
      </c>
    </row>
    <row r="405" spans="1:5" s="203" customFormat="1" x14ac:dyDescent="0.3">
      <c r="A405" s="205" t="s">
        <v>159</v>
      </c>
      <c r="B405" s="205"/>
      <c r="C405" s="206">
        <f>SUM(C5:C404)</f>
        <v>2222563</v>
      </c>
      <c r="D405" s="206">
        <f>SUM(D5:D404)</f>
        <v>2030797</v>
      </c>
      <c r="E405" s="207">
        <f t="shared" si="6"/>
        <v>91.371853126323074</v>
      </c>
    </row>
  </sheetData>
  <autoFilter ref="A4:E405"/>
  <mergeCells count="3">
    <mergeCell ref="A1:E1"/>
    <mergeCell ref="A2:E2"/>
    <mergeCell ref="A405:B405"/>
  </mergeCells>
  <printOptions horizontalCentered="1"/>
  <pageMargins left="0.59055118110236227" right="0.39370078740157483" top="0.59055118110236227" bottom="0.39370078740157483" header="0.19685039370078741" footer="0"/>
  <pageSetup paperSize="9" firstPageNumber="59" orientation="portrait" useFirstPageNumber="1" r:id="rId1"/>
  <headerFooter>
    <oddHeader>&amp;C&amp;"TH SarabunPSK,Regular"&amp;16&amp;P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H20"/>
  <sheetViews>
    <sheetView zoomScaleNormal="100" zoomScaleSheetLayoutView="115" workbookViewId="0">
      <selection activeCell="J20" sqref="J20"/>
    </sheetView>
  </sheetViews>
  <sheetFormatPr defaultRowHeight="21" x14ac:dyDescent="0.2"/>
  <cols>
    <col min="1" max="1" width="5" style="153" customWidth="1"/>
    <col min="2" max="2" width="18.125" style="153" customWidth="1"/>
    <col min="3" max="5" width="19.875" style="153" customWidth="1"/>
    <col min="6" max="6" width="9" style="153"/>
    <col min="7" max="7" width="14.875" style="153" bestFit="1" customWidth="1"/>
    <col min="8" max="8" width="9" style="153" customWidth="1"/>
    <col min="9" max="16384" width="9" style="153"/>
  </cols>
  <sheetData>
    <row r="1" spans="1:8" ht="26.25" x14ac:dyDescent="0.2">
      <c r="A1" s="150" t="s">
        <v>591</v>
      </c>
      <c r="B1" s="151"/>
      <c r="C1" s="151"/>
      <c r="D1" s="151"/>
      <c r="E1" s="152"/>
    </row>
    <row r="2" spans="1:8" ht="23.25" x14ac:dyDescent="0.2">
      <c r="A2" s="154" t="s">
        <v>580</v>
      </c>
      <c r="B2" s="154"/>
      <c r="C2" s="154"/>
      <c r="D2" s="154"/>
      <c r="E2" s="154"/>
    </row>
    <row r="4" spans="1:8" s="155" customFormat="1" x14ac:dyDescent="0.2">
      <c r="B4" s="155" t="s">
        <v>299</v>
      </c>
      <c r="C4" s="155">
        <v>416</v>
      </c>
      <c r="D4" s="155" t="s">
        <v>581</v>
      </c>
    </row>
    <row r="5" spans="1:8" s="155" customFormat="1" x14ac:dyDescent="0.2">
      <c r="B5" s="155" t="s">
        <v>301</v>
      </c>
      <c r="C5" s="156">
        <v>60786</v>
      </c>
      <c r="D5" s="155" t="s">
        <v>302</v>
      </c>
    </row>
    <row r="6" spans="1:8" s="155" customFormat="1" x14ac:dyDescent="0.2">
      <c r="B6" s="155" t="s">
        <v>303</v>
      </c>
      <c r="C6" s="156">
        <v>57362</v>
      </c>
      <c r="D6" s="155" t="s">
        <v>592</v>
      </c>
      <c r="E6" s="157"/>
    </row>
    <row r="8" spans="1:8" ht="9.9499999999999993" customHeight="1" x14ac:dyDescent="0.2"/>
    <row r="9" spans="1:8" ht="23.25" x14ac:dyDescent="0.2">
      <c r="A9" s="158" t="s">
        <v>591</v>
      </c>
      <c r="B9" s="158"/>
      <c r="C9" s="158"/>
      <c r="D9" s="158"/>
      <c r="E9" s="158"/>
    </row>
    <row r="10" spans="1:8" ht="23.25" x14ac:dyDescent="0.2">
      <c r="A10" s="158" t="s">
        <v>583</v>
      </c>
      <c r="B10" s="158"/>
      <c r="C10" s="158"/>
      <c r="D10" s="158"/>
      <c r="E10" s="158"/>
    </row>
    <row r="11" spans="1:8" ht="9.9499999999999993" customHeight="1" x14ac:dyDescent="0.2"/>
    <row r="12" spans="1:8" s="162" customFormat="1" x14ac:dyDescent="0.2">
      <c r="A12" s="159" t="s">
        <v>584</v>
      </c>
      <c r="B12" s="160"/>
      <c r="C12" s="161" t="s">
        <v>301</v>
      </c>
      <c r="D12" s="161" t="s">
        <v>303</v>
      </c>
      <c r="E12" s="161" t="s">
        <v>171</v>
      </c>
      <c r="G12" s="162" t="s">
        <v>584</v>
      </c>
      <c r="H12" s="162" t="s">
        <v>171</v>
      </c>
    </row>
    <row r="13" spans="1:8" x14ac:dyDescent="0.2">
      <c r="A13" s="163" t="s">
        <v>585</v>
      </c>
      <c r="B13" s="163"/>
      <c r="C13" s="164">
        <v>42174</v>
      </c>
      <c r="D13" s="164">
        <v>39475</v>
      </c>
      <c r="E13" s="165">
        <f>D13*100/C13</f>
        <v>93.600322473561917</v>
      </c>
      <c r="G13" s="153" t="s">
        <v>585</v>
      </c>
      <c r="H13" s="166">
        <v>93.600322473561917</v>
      </c>
    </row>
    <row r="14" spans="1:8" x14ac:dyDescent="0.2">
      <c r="A14" s="163" t="s">
        <v>586</v>
      </c>
      <c r="B14" s="163"/>
      <c r="C14" s="164">
        <v>6494</v>
      </c>
      <c r="D14" s="164">
        <v>6235</v>
      </c>
      <c r="E14" s="165">
        <f t="shared" ref="E14:E17" si="0">D14*100/C14</f>
        <v>96.011703110563602</v>
      </c>
      <c r="G14" s="153" t="s">
        <v>586</v>
      </c>
      <c r="H14" s="166">
        <v>96.011703110563602</v>
      </c>
    </row>
    <row r="15" spans="1:8" x14ac:dyDescent="0.2">
      <c r="A15" s="163" t="s">
        <v>587</v>
      </c>
      <c r="B15" s="163"/>
      <c r="C15" s="167">
        <v>6298</v>
      </c>
      <c r="D15" s="167">
        <v>6061</v>
      </c>
      <c r="E15" s="165">
        <f t="shared" si="0"/>
        <v>96.236900603366152</v>
      </c>
      <c r="G15" s="153" t="s">
        <v>587</v>
      </c>
      <c r="H15" s="166">
        <v>96.236900603366152</v>
      </c>
    </row>
    <row r="16" spans="1:8" x14ac:dyDescent="0.2">
      <c r="A16" s="163" t="s">
        <v>588</v>
      </c>
      <c r="B16" s="163"/>
      <c r="C16" s="164">
        <v>5820</v>
      </c>
      <c r="D16" s="164">
        <v>5591</v>
      </c>
      <c r="E16" s="165">
        <f t="shared" si="0"/>
        <v>96.065292096219935</v>
      </c>
      <c r="G16" s="153" t="s">
        <v>588</v>
      </c>
      <c r="H16" s="166">
        <v>96.065292096219935</v>
      </c>
    </row>
    <row r="17" spans="1:5" s="172" customFormat="1" x14ac:dyDescent="0.2">
      <c r="A17" s="168" t="s">
        <v>159</v>
      </c>
      <c r="B17" s="169"/>
      <c r="C17" s="170">
        <f>SUM(C13:C16)</f>
        <v>60786</v>
      </c>
      <c r="D17" s="170">
        <f>SUM(D13:D16)</f>
        <v>57362</v>
      </c>
      <c r="E17" s="171">
        <f t="shared" si="0"/>
        <v>94.367124008817825</v>
      </c>
    </row>
    <row r="19" spans="1:5" x14ac:dyDescent="0.2">
      <c r="A19" s="173" t="s">
        <v>593</v>
      </c>
      <c r="B19" s="173"/>
      <c r="C19" s="173"/>
      <c r="D19" s="173"/>
      <c r="E19" s="173"/>
    </row>
    <row r="20" spans="1:5" x14ac:dyDescent="0.2">
      <c r="A20" s="173" t="s">
        <v>583</v>
      </c>
      <c r="B20" s="173"/>
      <c r="C20" s="173"/>
      <c r="D20" s="173"/>
      <c r="E20" s="173"/>
    </row>
  </sheetData>
  <mergeCells count="12">
    <mergeCell ref="A14:B14"/>
    <mergeCell ref="A15:B15"/>
    <mergeCell ref="A16:B16"/>
    <mergeCell ref="A17:B17"/>
    <mergeCell ref="A19:E19"/>
    <mergeCell ref="A20:E20"/>
    <mergeCell ref="A1:E1"/>
    <mergeCell ref="A2:E2"/>
    <mergeCell ref="A9:E9"/>
    <mergeCell ref="A10:E10"/>
    <mergeCell ref="A12:B12"/>
    <mergeCell ref="A13:B13"/>
  </mergeCells>
  <printOptions horizontalCentered="1"/>
  <pageMargins left="0.59055118110236227" right="0.39370078740157483" top="0.59055118110236227" bottom="0.39370078740157483" header="0.19685039370078741" footer="0"/>
  <pageSetup paperSize="9" firstPageNumber="71" orientation="portrait" useFirstPageNumber="1" r:id="rId1"/>
  <headerFooter>
    <oddHeader>&amp;C&amp;"TH SarabunPSK,Regular"&amp;16&amp;P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E83"/>
  <sheetViews>
    <sheetView zoomScaleNormal="100" zoomScaleSheetLayoutView="115" workbookViewId="0">
      <selection activeCell="J20" sqref="J20"/>
    </sheetView>
  </sheetViews>
  <sheetFormatPr defaultRowHeight="21" x14ac:dyDescent="0.2"/>
  <cols>
    <col min="1" max="1" width="5.625" style="176" customWidth="1"/>
    <col min="2" max="5" width="18.125" style="175" customWidth="1"/>
    <col min="6" max="16384" width="9" style="175"/>
  </cols>
  <sheetData>
    <row r="1" spans="1:5" ht="23.25" x14ac:dyDescent="0.2">
      <c r="A1" s="174" t="s">
        <v>591</v>
      </c>
      <c r="B1" s="174"/>
      <c r="C1" s="174"/>
      <c r="D1" s="174"/>
      <c r="E1" s="174"/>
    </row>
    <row r="2" spans="1:5" ht="23.25" x14ac:dyDescent="0.2">
      <c r="A2" s="174" t="s">
        <v>295</v>
      </c>
      <c r="B2" s="174"/>
      <c r="C2" s="174"/>
      <c r="D2" s="174"/>
      <c r="E2" s="174"/>
    </row>
    <row r="3" spans="1:5" ht="9.9499999999999993" customHeight="1" x14ac:dyDescent="0.2"/>
    <row r="4" spans="1:5" s="5" customFormat="1" x14ac:dyDescent="0.2">
      <c r="A4" s="177" t="s">
        <v>313</v>
      </c>
      <c r="B4" s="177" t="s">
        <v>2</v>
      </c>
      <c r="C4" s="178" t="s">
        <v>301</v>
      </c>
      <c r="D4" s="178" t="s">
        <v>303</v>
      </c>
      <c r="E4" s="178" t="s">
        <v>171</v>
      </c>
    </row>
    <row r="5" spans="1:5" x14ac:dyDescent="0.2">
      <c r="A5" s="179">
        <v>1</v>
      </c>
      <c r="B5" s="180" t="s">
        <v>5</v>
      </c>
      <c r="C5" s="181">
        <v>5179</v>
      </c>
      <c r="D5" s="181">
        <v>4956</v>
      </c>
      <c r="E5" s="182">
        <f>D5*100/C5</f>
        <v>95.694149449700717</v>
      </c>
    </row>
    <row r="6" spans="1:5" x14ac:dyDescent="0.2">
      <c r="A6" s="179">
        <v>2</v>
      </c>
      <c r="B6" s="180" t="s">
        <v>7</v>
      </c>
      <c r="C6" s="181">
        <v>161</v>
      </c>
      <c r="D6" s="181">
        <v>158</v>
      </c>
      <c r="E6" s="182">
        <f t="shared" ref="E6:E69" si="0">D6*100/C6</f>
        <v>98.136645962732914</v>
      </c>
    </row>
    <row r="7" spans="1:5" x14ac:dyDescent="0.2">
      <c r="A7" s="179">
        <v>3</v>
      </c>
      <c r="B7" s="180" t="s">
        <v>9</v>
      </c>
      <c r="C7" s="181">
        <v>360</v>
      </c>
      <c r="D7" s="181">
        <v>356</v>
      </c>
      <c r="E7" s="182">
        <f t="shared" si="0"/>
        <v>98.888888888888886</v>
      </c>
    </row>
    <row r="8" spans="1:5" x14ac:dyDescent="0.2">
      <c r="A8" s="179">
        <v>4</v>
      </c>
      <c r="B8" s="180" t="s">
        <v>11</v>
      </c>
      <c r="C8" s="181">
        <v>183</v>
      </c>
      <c r="D8" s="181">
        <v>176</v>
      </c>
      <c r="E8" s="182">
        <f t="shared" si="0"/>
        <v>96.174863387978135</v>
      </c>
    </row>
    <row r="9" spans="1:5" x14ac:dyDescent="0.2">
      <c r="A9" s="179">
        <v>5</v>
      </c>
      <c r="B9" s="180" t="s">
        <v>13</v>
      </c>
      <c r="C9" s="181">
        <v>569</v>
      </c>
      <c r="D9" s="181">
        <v>556</v>
      </c>
      <c r="E9" s="182">
        <f t="shared" si="0"/>
        <v>97.715289982425304</v>
      </c>
    </row>
    <row r="10" spans="1:5" x14ac:dyDescent="0.2">
      <c r="A10" s="179">
        <v>6</v>
      </c>
      <c r="B10" s="180" t="s">
        <v>15</v>
      </c>
      <c r="C10" s="181">
        <v>735</v>
      </c>
      <c r="D10" s="181">
        <v>718</v>
      </c>
      <c r="E10" s="182">
        <f t="shared" si="0"/>
        <v>97.687074829931973</v>
      </c>
    </row>
    <row r="11" spans="1:5" x14ac:dyDescent="0.2">
      <c r="A11" s="179">
        <v>7</v>
      </c>
      <c r="B11" s="180" t="s">
        <v>17</v>
      </c>
      <c r="C11" s="181">
        <v>402</v>
      </c>
      <c r="D11" s="181">
        <v>391</v>
      </c>
      <c r="E11" s="182">
        <f t="shared" si="0"/>
        <v>97.263681592039802</v>
      </c>
    </row>
    <row r="12" spans="1:5" x14ac:dyDescent="0.2">
      <c r="A12" s="179">
        <v>8</v>
      </c>
      <c r="B12" s="180" t="s">
        <v>23</v>
      </c>
      <c r="C12" s="181">
        <v>318</v>
      </c>
      <c r="D12" s="181">
        <v>318</v>
      </c>
      <c r="E12" s="182">
        <f t="shared" si="0"/>
        <v>100</v>
      </c>
    </row>
    <row r="13" spans="1:5" x14ac:dyDescent="0.2">
      <c r="A13" s="179">
        <v>9</v>
      </c>
      <c r="B13" s="180" t="s">
        <v>19</v>
      </c>
      <c r="C13" s="181">
        <v>466</v>
      </c>
      <c r="D13" s="181">
        <v>431</v>
      </c>
      <c r="E13" s="182">
        <f t="shared" si="0"/>
        <v>92.489270386266099</v>
      </c>
    </row>
    <row r="14" spans="1:5" x14ac:dyDescent="0.2">
      <c r="A14" s="179">
        <v>10</v>
      </c>
      <c r="B14" s="180" t="s">
        <v>21</v>
      </c>
      <c r="C14" s="181">
        <v>691</v>
      </c>
      <c r="D14" s="181">
        <v>665</v>
      </c>
      <c r="E14" s="182">
        <f t="shared" si="0"/>
        <v>96.237337192474669</v>
      </c>
    </row>
    <row r="15" spans="1:5" x14ac:dyDescent="0.2">
      <c r="A15" s="179">
        <v>11</v>
      </c>
      <c r="B15" s="180" t="s">
        <v>25</v>
      </c>
      <c r="C15" s="181">
        <v>342</v>
      </c>
      <c r="D15" s="181">
        <v>318</v>
      </c>
      <c r="E15" s="182">
        <f t="shared" si="0"/>
        <v>92.982456140350877</v>
      </c>
    </row>
    <row r="16" spans="1:5" x14ac:dyDescent="0.2">
      <c r="A16" s="179">
        <v>12</v>
      </c>
      <c r="B16" s="180" t="s">
        <v>27</v>
      </c>
      <c r="C16" s="181">
        <v>155</v>
      </c>
      <c r="D16" s="181">
        <v>153</v>
      </c>
      <c r="E16" s="182">
        <f t="shared" si="0"/>
        <v>98.709677419354833</v>
      </c>
    </row>
    <row r="17" spans="1:5" x14ac:dyDescent="0.2">
      <c r="A17" s="179">
        <v>13</v>
      </c>
      <c r="B17" s="180" t="s">
        <v>29</v>
      </c>
      <c r="C17" s="181">
        <v>500</v>
      </c>
      <c r="D17" s="181">
        <v>495</v>
      </c>
      <c r="E17" s="182">
        <f t="shared" si="0"/>
        <v>99</v>
      </c>
    </row>
    <row r="18" spans="1:5" x14ac:dyDescent="0.2">
      <c r="A18" s="179">
        <v>14</v>
      </c>
      <c r="B18" s="180" t="s">
        <v>31</v>
      </c>
      <c r="C18" s="181">
        <v>457</v>
      </c>
      <c r="D18" s="181">
        <v>442</v>
      </c>
      <c r="E18" s="182">
        <f t="shared" si="0"/>
        <v>96.717724288840259</v>
      </c>
    </row>
    <row r="19" spans="1:5" x14ac:dyDescent="0.2">
      <c r="A19" s="179">
        <v>15</v>
      </c>
      <c r="B19" s="180" t="s">
        <v>33</v>
      </c>
      <c r="C19" s="181">
        <v>167</v>
      </c>
      <c r="D19" s="181">
        <v>164</v>
      </c>
      <c r="E19" s="182">
        <f t="shared" si="0"/>
        <v>98.203592814371262</v>
      </c>
    </row>
    <row r="20" spans="1:5" x14ac:dyDescent="0.2">
      <c r="A20" s="179">
        <v>16</v>
      </c>
      <c r="B20" s="180" t="s">
        <v>35</v>
      </c>
      <c r="C20" s="181">
        <v>88</v>
      </c>
      <c r="D20" s="181">
        <v>88</v>
      </c>
      <c r="E20" s="182">
        <f t="shared" si="0"/>
        <v>100</v>
      </c>
    </row>
    <row r="21" spans="1:5" x14ac:dyDescent="0.2">
      <c r="A21" s="179">
        <v>17</v>
      </c>
      <c r="B21" s="180" t="s">
        <v>37</v>
      </c>
      <c r="C21" s="181">
        <v>595</v>
      </c>
      <c r="D21" s="181">
        <v>577</v>
      </c>
      <c r="E21" s="182">
        <f t="shared" si="0"/>
        <v>96.974789915966383</v>
      </c>
    </row>
    <row r="22" spans="1:5" x14ac:dyDescent="0.2">
      <c r="A22" s="179">
        <v>18</v>
      </c>
      <c r="B22" s="180" t="s">
        <v>39</v>
      </c>
      <c r="C22" s="181">
        <v>46</v>
      </c>
      <c r="D22" s="181">
        <v>45</v>
      </c>
      <c r="E22" s="182">
        <f t="shared" si="0"/>
        <v>97.826086956521735</v>
      </c>
    </row>
    <row r="23" spans="1:5" x14ac:dyDescent="0.2">
      <c r="A23" s="179">
        <v>19</v>
      </c>
      <c r="B23" s="180" t="s">
        <v>41</v>
      </c>
      <c r="C23" s="181">
        <v>30200</v>
      </c>
      <c r="D23" s="181">
        <v>27975</v>
      </c>
      <c r="E23" s="182">
        <f t="shared" si="0"/>
        <v>92.632450331125824</v>
      </c>
    </row>
    <row r="24" spans="1:5" x14ac:dyDescent="0.2">
      <c r="A24" s="179">
        <v>20</v>
      </c>
      <c r="B24" s="180" t="s">
        <v>43</v>
      </c>
      <c r="C24" s="181">
        <v>154</v>
      </c>
      <c r="D24" s="181">
        <v>149</v>
      </c>
      <c r="E24" s="182">
        <f t="shared" si="0"/>
        <v>96.753246753246756</v>
      </c>
    </row>
    <row r="25" spans="1:5" x14ac:dyDescent="0.2">
      <c r="A25" s="179">
        <v>21</v>
      </c>
      <c r="B25" s="180" t="s">
        <v>45</v>
      </c>
      <c r="C25" s="181">
        <v>427</v>
      </c>
      <c r="D25" s="181">
        <v>416</v>
      </c>
      <c r="E25" s="182">
        <f t="shared" si="0"/>
        <v>97.423887587822009</v>
      </c>
    </row>
    <row r="26" spans="1:5" x14ac:dyDescent="0.2">
      <c r="A26" s="179">
        <v>22</v>
      </c>
      <c r="B26" s="180" t="s">
        <v>47</v>
      </c>
      <c r="C26" s="181">
        <v>805</v>
      </c>
      <c r="D26" s="181">
        <v>777</v>
      </c>
      <c r="E26" s="182">
        <f t="shared" si="0"/>
        <v>96.521739130434781</v>
      </c>
    </row>
    <row r="27" spans="1:5" x14ac:dyDescent="0.2">
      <c r="A27" s="179">
        <v>23</v>
      </c>
      <c r="B27" s="180" t="s">
        <v>49</v>
      </c>
      <c r="C27" s="181">
        <v>308</v>
      </c>
      <c r="D27" s="181">
        <v>299</v>
      </c>
      <c r="E27" s="182">
        <f t="shared" si="0"/>
        <v>97.077922077922082</v>
      </c>
    </row>
    <row r="28" spans="1:5" x14ac:dyDescent="0.2">
      <c r="A28" s="179">
        <v>24</v>
      </c>
      <c r="B28" s="180" t="s">
        <v>51</v>
      </c>
      <c r="C28" s="181">
        <v>295</v>
      </c>
      <c r="D28" s="181">
        <v>273</v>
      </c>
      <c r="E28" s="182">
        <f t="shared" si="0"/>
        <v>92.542372881355931</v>
      </c>
    </row>
    <row r="29" spans="1:5" x14ac:dyDescent="0.2">
      <c r="A29" s="179">
        <v>25</v>
      </c>
      <c r="B29" s="180" t="s">
        <v>53</v>
      </c>
      <c r="C29" s="181">
        <v>1956</v>
      </c>
      <c r="D29" s="181">
        <v>1897</v>
      </c>
      <c r="E29" s="182">
        <f t="shared" si="0"/>
        <v>96.983640081799592</v>
      </c>
    </row>
    <row r="30" spans="1:5" x14ac:dyDescent="0.2">
      <c r="A30" s="179">
        <v>26</v>
      </c>
      <c r="B30" s="180" t="s">
        <v>55</v>
      </c>
      <c r="C30" s="181">
        <v>206</v>
      </c>
      <c r="D30" s="181">
        <v>195</v>
      </c>
      <c r="E30" s="182">
        <f t="shared" si="0"/>
        <v>94.660194174757279</v>
      </c>
    </row>
    <row r="31" spans="1:5" x14ac:dyDescent="0.2">
      <c r="A31" s="179">
        <v>27</v>
      </c>
      <c r="B31" s="180" t="s">
        <v>57</v>
      </c>
      <c r="C31" s="181">
        <v>69</v>
      </c>
      <c r="D31" s="181">
        <v>68</v>
      </c>
      <c r="E31" s="182">
        <f t="shared" si="0"/>
        <v>98.550724637681157</v>
      </c>
    </row>
    <row r="32" spans="1:5" x14ac:dyDescent="0.2">
      <c r="A32" s="179">
        <v>28</v>
      </c>
      <c r="B32" s="180" t="s">
        <v>59</v>
      </c>
      <c r="C32" s="181">
        <v>713</v>
      </c>
      <c r="D32" s="181">
        <v>700</v>
      </c>
      <c r="E32" s="182">
        <f t="shared" si="0"/>
        <v>98.176718092566617</v>
      </c>
    </row>
    <row r="33" spans="1:5" x14ac:dyDescent="0.2">
      <c r="A33" s="179">
        <v>29</v>
      </c>
      <c r="B33" s="180" t="s">
        <v>61</v>
      </c>
      <c r="C33" s="181">
        <v>343</v>
      </c>
      <c r="D33" s="181">
        <v>321</v>
      </c>
      <c r="E33" s="182">
        <f t="shared" si="0"/>
        <v>93.586005830903787</v>
      </c>
    </row>
    <row r="34" spans="1:5" x14ac:dyDescent="0.2">
      <c r="A34" s="179">
        <v>30</v>
      </c>
      <c r="B34" s="180" t="s">
        <v>63</v>
      </c>
      <c r="C34" s="181">
        <v>553</v>
      </c>
      <c r="D34" s="181">
        <v>509</v>
      </c>
      <c r="E34" s="182">
        <f t="shared" si="0"/>
        <v>92.043399638336354</v>
      </c>
    </row>
    <row r="35" spans="1:5" x14ac:dyDescent="0.2">
      <c r="A35" s="179">
        <v>31</v>
      </c>
      <c r="B35" s="180" t="s">
        <v>65</v>
      </c>
      <c r="C35" s="181">
        <v>270</v>
      </c>
      <c r="D35" s="181">
        <v>264</v>
      </c>
      <c r="E35" s="182">
        <f t="shared" si="0"/>
        <v>97.777777777777771</v>
      </c>
    </row>
    <row r="36" spans="1:5" x14ac:dyDescent="0.2">
      <c r="A36" s="179">
        <v>32</v>
      </c>
      <c r="B36" s="180" t="s">
        <v>67</v>
      </c>
      <c r="C36" s="181">
        <v>736</v>
      </c>
      <c r="D36" s="181">
        <v>686</v>
      </c>
      <c r="E36" s="182">
        <f t="shared" si="0"/>
        <v>93.206521739130437</v>
      </c>
    </row>
    <row r="37" spans="1:5" x14ac:dyDescent="0.2">
      <c r="A37" s="179">
        <v>33</v>
      </c>
      <c r="B37" s="180" t="s">
        <v>69</v>
      </c>
      <c r="C37" s="181">
        <v>287</v>
      </c>
      <c r="D37" s="181">
        <v>284</v>
      </c>
      <c r="E37" s="182">
        <f t="shared" si="0"/>
        <v>98.954703832752614</v>
      </c>
    </row>
    <row r="38" spans="1:5" x14ac:dyDescent="0.2">
      <c r="A38" s="179">
        <v>34</v>
      </c>
      <c r="B38" s="180" t="s">
        <v>71</v>
      </c>
      <c r="C38" s="181">
        <v>249</v>
      </c>
      <c r="D38" s="181">
        <v>238</v>
      </c>
      <c r="E38" s="182">
        <f t="shared" si="0"/>
        <v>95.582329317269071</v>
      </c>
    </row>
    <row r="39" spans="1:5" x14ac:dyDescent="0.2">
      <c r="A39" s="179">
        <v>35</v>
      </c>
      <c r="B39" s="180" t="s">
        <v>73</v>
      </c>
      <c r="C39" s="181">
        <v>128</v>
      </c>
      <c r="D39" s="181">
        <v>122</v>
      </c>
      <c r="E39" s="182">
        <f t="shared" si="0"/>
        <v>95.3125</v>
      </c>
    </row>
    <row r="40" spans="1:5" x14ac:dyDescent="0.2">
      <c r="A40" s="179">
        <v>36</v>
      </c>
      <c r="B40" s="180" t="s">
        <v>75</v>
      </c>
      <c r="C40" s="181">
        <v>146</v>
      </c>
      <c r="D40" s="181">
        <v>143</v>
      </c>
      <c r="E40" s="182">
        <f t="shared" si="0"/>
        <v>97.945205479452056</v>
      </c>
    </row>
    <row r="41" spans="1:5" x14ac:dyDescent="0.2">
      <c r="A41" s="179">
        <v>37</v>
      </c>
      <c r="B41" s="180" t="s">
        <v>77</v>
      </c>
      <c r="C41" s="181">
        <v>572</v>
      </c>
      <c r="D41" s="181">
        <v>566</v>
      </c>
      <c r="E41" s="182">
        <f t="shared" si="0"/>
        <v>98.951048951048946</v>
      </c>
    </row>
    <row r="42" spans="1:5" x14ac:dyDescent="0.2">
      <c r="A42" s="179">
        <v>38</v>
      </c>
      <c r="B42" s="180" t="s">
        <v>79</v>
      </c>
      <c r="C42" s="181">
        <v>370</v>
      </c>
      <c r="D42" s="181">
        <v>326</v>
      </c>
      <c r="E42" s="182">
        <f t="shared" si="0"/>
        <v>88.108108108108112</v>
      </c>
    </row>
    <row r="43" spans="1:5" x14ac:dyDescent="0.2">
      <c r="A43" s="179">
        <v>39</v>
      </c>
      <c r="B43" s="180" t="s">
        <v>81</v>
      </c>
      <c r="C43" s="181">
        <v>542</v>
      </c>
      <c r="D43" s="181">
        <v>535</v>
      </c>
      <c r="E43" s="182">
        <f t="shared" si="0"/>
        <v>98.708487084870853</v>
      </c>
    </row>
    <row r="44" spans="1:5" x14ac:dyDescent="0.2">
      <c r="A44" s="179">
        <v>40</v>
      </c>
      <c r="B44" s="180" t="s">
        <v>83</v>
      </c>
      <c r="C44" s="181">
        <v>570</v>
      </c>
      <c r="D44" s="181">
        <v>556</v>
      </c>
      <c r="E44" s="182">
        <f t="shared" si="0"/>
        <v>97.543859649122808</v>
      </c>
    </row>
    <row r="45" spans="1:5" x14ac:dyDescent="0.2">
      <c r="A45" s="179">
        <v>41</v>
      </c>
      <c r="B45" s="180" t="s">
        <v>85</v>
      </c>
      <c r="C45" s="181">
        <v>514</v>
      </c>
      <c r="D45" s="181">
        <v>459</v>
      </c>
      <c r="E45" s="182">
        <f t="shared" si="0"/>
        <v>89.299610894941637</v>
      </c>
    </row>
    <row r="46" spans="1:5" x14ac:dyDescent="0.2">
      <c r="A46" s="179">
        <v>42</v>
      </c>
      <c r="B46" s="180" t="s">
        <v>87</v>
      </c>
      <c r="C46" s="181">
        <v>384</v>
      </c>
      <c r="D46" s="181">
        <v>356</v>
      </c>
      <c r="E46" s="182">
        <f t="shared" si="0"/>
        <v>92.708333333333329</v>
      </c>
    </row>
    <row r="47" spans="1:5" x14ac:dyDescent="0.2">
      <c r="A47" s="179">
        <v>43</v>
      </c>
      <c r="B47" s="180" t="s">
        <v>89</v>
      </c>
      <c r="C47" s="181">
        <v>270</v>
      </c>
      <c r="D47" s="181">
        <v>265</v>
      </c>
      <c r="E47" s="182">
        <f t="shared" si="0"/>
        <v>98.148148148148152</v>
      </c>
    </row>
    <row r="48" spans="1:5" x14ac:dyDescent="0.2">
      <c r="A48" s="179">
        <v>44</v>
      </c>
      <c r="B48" s="180" t="s">
        <v>91</v>
      </c>
      <c r="C48" s="181">
        <v>185</v>
      </c>
      <c r="D48" s="181">
        <v>182</v>
      </c>
      <c r="E48" s="182">
        <f t="shared" si="0"/>
        <v>98.378378378378372</v>
      </c>
    </row>
    <row r="49" spans="1:5" x14ac:dyDescent="0.2">
      <c r="A49" s="179">
        <v>45</v>
      </c>
      <c r="B49" s="180" t="s">
        <v>93</v>
      </c>
      <c r="C49" s="181">
        <v>77</v>
      </c>
      <c r="D49" s="181">
        <v>74</v>
      </c>
      <c r="E49" s="182">
        <f t="shared" si="0"/>
        <v>96.103896103896105</v>
      </c>
    </row>
    <row r="50" spans="1:5" x14ac:dyDescent="0.2">
      <c r="A50" s="179">
        <v>46</v>
      </c>
      <c r="B50" s="180" t="s">
        <v>95</v>
      </c>
      <c r="C50" s="181">
        <v>306</v>
      </c>
      <c r="D50" s="181">
        <v>296</v>
      </c>
      <c r="E50" s="182">
        <f t="shared" si="0"/>
        <v>96.732026143790847</v>
      </c>
    </row>
    <row r="51" spans="1:5" x14ac:dyDescent="0.2">
      <c r="A51" s="179">
        <v>47</v>
      </c>
      <c r="B51" s="180" t="s">
        <v>97</v>
      </c>
      <c r="C51" s="181">
        <v>61</v>
      </c>
      <c r="D51" s="181">
        <v>52</v>
      </c>
      <c r="E51" s="182">
        <f t="shared" si="0"/>
        <v>85.245901639344268</v>
      </c>
    </row>
    <row r="52" spans="1:5" x14ac:dyDescent="0.2">
      <c r="A52" s="179">
        <v>48</v>
      </c>
      <c r="B52" s="180" t="s">
        <v>99</v>
      </c>
      <c r="C52" s="181">
        <v>199</v>
      </c>
      <c r="D52" s="181">
        <v>197</v>
      </c>
      <c r="E52" s="182">
        <f t="shared" si="0"/>
        <v>98.994974874371863</v>
      </c>
    </row>
    <row r="53" spans="1:5" x14ac:dyDescent="0.2">
      <c r="A53" s="179">
        <v>49</v>
      </c>
      <c r="B53" s="180" t="s">
        <v>101</v>
      </c>
      <c r="C53" s="181">
        <v>192</v>
      </c>
      <c r="D53" s="181">
        <v>184</v>
      </c>
      <c r="E53" s="182">
        <f t="shared" si="0"/>
        <v>95.833333333333329</v>
      </c>
    </row>
    <row r="54" spans="1:5" x14ac:dyDescent="0.2">
      <c r="A54" s="179">
        <v>50</v>
      </c>
      <c r="B54" s="180" t="s">
        <v>103</v>
      </c>
      <c r="C54" s="181">
        <v>144</v>
      </c>
      <c r="D54" s="181">
        <v>140</v>
      </c>
      <c r="E54" s="182">
        <f t="shared" si="0"/>
        <v>97.222222222222229</v>
      </c>
    </row>
    <row r="55" spans="1:5" x14ac:dyDescent="0.2">
      <c r="A55" s="179">
        <v>51</v>
      </c>
      <c r="B55" s="180" t="s">
        <v>105</v>
      </c>
      <c r="C55" s="181">
        <v>54</v>
      </c>
      <c r="D55" s="181">
        <v>51</v>
      </c>
      <c r="E55" s="182">
        <f t="shared" si="0"/>
        <v>94.444444444444443</v>
      </c>
    </row>
    <row r="56" spans="1:5" x14ac:dyDescent="0.2">
      <c r="A56" s="179">
        <v>52</v>
      </c>
      <c r="B56" s="180" t="s">
        <v>107</v>
      </c>
      <c r="C56" s="181">
        <v>306</v>
      </c>
      <c r="D56" s="181">
        <v>283</v>
      </c>
      <c r="E56" s="182">
        <f t="shared" si="0"/>
        <v>92.48366013071896</v>
      </c>
    </row>
    <row r="57" spans="1:5" x14ac:dyDescent="0.2">
      <c r="A57" s="179">
        <v>53</v>
      </c>
      <c r="B57" s="180" t="s">
        <v>109</v>
      </c>
      <c r="C57" s="181">
        <v>68</v>
      </c>
      <c r="D57" s="181">
        <v>60</v>
      </c>
      <c r="E57" s="182">
        <f t="shared" si="0"/>
        <v>88.235294117647058</v>
      </c>
    </row>
    <row r="58" spans="1:5" x14ac:dyDescent="0.2">
      <c r="A58" s="179">
        <v>54</v>
      </c>
      <c r="B58" s="180" t="s">
        <v>111</v>
      </c>
      <c r="C58" s="181">
        <v>147</v>
      </c>
      <c r="D58" s="181">
        <v>145</v>
      </c>
      <c r="E58" s="182">
        <f t="shared" si="0"/>
        <v>98.639455782312922</v>
      </c>
    </row>
    <row r="59" spans="1:5" x14ac:dyDescent="0.2">
      <c r="A59" s="179">
        <v>55</v>
      </c>
      <c r="B59" s="180" t="s">
        <v>113</v>
      </c>
      <c r="C59" s="181">
        <v>448</v>
      </c>
      <c r="D59" s="181">
        <v>431</v>
      </c>
      <c r="E59" s="182">
        <f t="shared" si="0"/>
        <v>96.205357142857139</v>
      </c>
    </row>
    <row r="60" spans="1:5" x14ac:dyDescent="0.2">
      <c r="A60" s="179">
        <v>56</v>
      </c>
      <c r="B60" s="180" t="s">
        <v>115</v>
      </c>
      <c r="C60" s="181">
        <v>341</v>
      </c>
      <c r="D60" s="181">
        <v>331</v>
      </c>
      <c r="E60" s="182">
        <f t="shared" si="0"/>
        <v>97.067448680351902</v>
      </c>
    </row>
    <row r="61" spans="1:5" x14ac:dyDescent="0.2">
      <c r="A61" s="179">
        <v>57</v>
      </c>
      <c r="B61" s="180" t="s">
        <v>117</v>
      </c>
      <c r="C61" s="181">
        <v>538</v>
      </c>
      <c r="D61" s="181">
        <v>527</v>
      </c>
      <c r="E61" s="182">
        <f t="shared" si="0"/>
        <v>97.955390334572485</v>
      </c>
    </row>
    <row r="62" spans="1:5" x14ac:dyDescent="0.2">
      <c r="A62" s="179">
        <v>58</v>
      </c>
      <c r="B62" s="180" t="s">
        <v>119</v>
      </c>
      <c r="C62" s="181">
        <v>705</v>
      </c>
      <c r="D62" s="181">
        <v>689</v>
      </c>
      <c r="E62" s="182">
        <f t="shared" si="0"/>
        <v>97.730496453900713</v>
      </c>
    </row>
    <row r="63" spans="1:5" x14ac:dyDescent="0.2">
      <c r="A63" s="179">
        <v>59</v>
      </c>
      <c r="B63" s="180" t="s">
        <v>121</v>
      </c>
      <c r="C63" s="181">
        <v>41</v>
      </c>
      <c r="D63" s="181">
        <v>40</v>
      </c>
      <c r="E63" s="182">
        <f t="shared" si="0"/>
        <v>97.560975609756099</v>
      </c>
    </row>
    <row r="64" spans="1:5" x14ac:dyDescent="0.2">
      <c r="A64" s="179">
        <v>60</v>
      </c>
      <c r="B64" s="180" t="s">
        <v>123</v>
      </c>
      <c r="C64" s="181">
        <v>237</v>
      </c>
      <c r="D64" s="181">
        <v>221</v>
      </c>
      <c r="E64" s="182">
        <f t="shared" si="0"/>
        <v>93.248945147679322</v>
      </c>
    </row>
    <row r="65" spans="1:5" x14ac:dyDescent="0.2">
      <c r="A65" s="179">
        <v>61</v>
      </c>
      <c r="B65" s="180" t="s">
        <v>125</v>
      </c>
      <c r="C65" s="181">
        <v>69</v>
      </c>
      <c r="D65" s="181">
        <v>69</v>
      </c>
      <c r="E65" s="182">
        <f t="shared" si="0"/>
        <v>100</v>
      </c>
    </row>
    <row r="66" spans="1:5" x14ac:dyDescent="0.2">
      <c r="A66" s="179">
        <v>62</v>
      </c>
      <c r="B66" s="180" t="s">
        <v>127</v>
      </c>
      <c r="C66" s="181">
        <v>115</v>
      </c>
      <c r="D66" s="181">
        <v>111</v>
      </c>
      <c r="E66" s="182">
        <f t="shared" si="0"/>
        <v>96.521739130434781</v>
      </c>
    </row>
    <row r="67" spans="1:5" x14ac:dyDescent="0.2">
      <c r="A67" s="179">
        <v>63</v>
      </c>
      <c r="B67" s="180" t="s">
        <v>129</v>
      </c>
      <c r="C67" s="181">
        <v>166</v>
      </c>
      <c r="D67" s="181">
        <v>163</v>
      </c>
      <c r="E67" s="182">
        <f t="shared" si="0"/>
        <v>98.192771084337352</v>
      </c>
    </row>
    <row r="68" spans="1:5" x14ac:dyDescent="0.2">
      <c r="A68" s="179">
        <v>64</v>
      </c>
      <c r="B68" s="180" t="s">
        <v>131</v>
      </c>
      <c r="C68" s="181">
        <v>229</v>
      </c>
      <c r="D68" s="181">
        <v>225</v>
      </c>
      <c r="E68" s="182">
        <f t="shared" si="0"/>
        <v>98.253275109170303</v>
      </c>
    </row>
    <row r="69" spans="1:5" x14ac:dyDescent="0.2">
      <c r="A69" s="179">
        <v>65</v>
      </c>
      <c r="B69" s="180" t="s">
        <v>133</v>
      </c>
      <c r="C69" s="181">
        <v>108</v>
      </c>
      <c r="D69" s="181">
        <v>108</v>
      </c>
      <c r="E69" s="182">
        <f t="shared" si="0"/>
        <v>100</v>
      </c>
    </row>
    <row r="70" spans="1:5" x14ac:dyDescent="0.2">
      <c r="A70" s="179">
        <v>66</v>
      </c>
      <c r="B70" s="180" t="s">
        <v>135</v>
      </c>
      <c r="C70" s="181">
        <v>433</v>
      </c>
      <c r="D70" s="181">
        <v>422</v>
      </c>
      <c r="E70" s="182">
        <f t="shared" ref="E70:E82" si="1">D70*100/C70</f>
        <v>97.459584295612004</v>
      </c>
    </row>
    <row r="71" spans="1:5" x14ac:dyDescent="0.2">
      <c r="A71" s="179">
        <v>67</v>
      </c>
      <c r="B71" s="180" t="s">
        <v>137</v>
      </c>
      <c r="C71" s="181">
        <v>307</v>
      </c>
      <c r="D71" s="181">
        <v>299</v>
      </c>
      <c r="E71" s="182">
        <f t="shared" si="1"/>
        <v>97.394136807817588</v>
      </c>
    </row>
    <row r="72" spans="1:5" x14ac:dyDescent="0.2">
      <c r="A72" s="179">
        <v>68</v>
      </c>
      <c r="B72" s="180" t="s">
        <v>139</v>
      </c>
      <c r="C72" s="181">
        <v>661</v>
      </c>
      <c r="D72" s="181">
        <v>640</v>
      </c>
      <c r="E72" s="182">
        <f t="shared" si="1"/>
        <v>96.822995461422082</v>
      </c>
    </row>
    <row r="73" spans="1:5" x14ac:dyDescent="0.2">
      <c r="A73" s="179">
        <v>69</v>
      </c>
      <c r="B73" s="180" t="s">
        <v>141</v>
      </c>
      <c r="C73" s="181">
        <v>329</v>
      </c>
      <c r="D73" s="181">
        <v>318</v>
      </c>
      <c r="E73" s="182">
        <f t="shared" si="1"/>
        <v>96.656534954407292</v>
      </c>
    </row>
    <row r="74" spans="1:5" x14ac:dyDescent="0.2">
      <c r="A74" s="179">
        <v>70</v>
      </c>
      <c r="B74" s="180" t="s">
        <v>143</v>
      </c>
      <c r="C74" s="181">
        <v>164</v>
      </c>
      <c r="D74" s="181">
        <v>164</v>
      </c>
      <c r="E74" s="182">
        <f t="shared" si="1"/>
        <v>100</v>
      </c>
    </row>
    <row r="75" spans="1:5" x14ac:dyDescent="0.2">
      <c r="A75" s="179">
        <v>71</v>
      </c>
      <c r="B75" s="180" t="s">
        <v>145</v>
      </c>
      <c r="C75" s="181">
        <v>68</v>
      </c>
      <c r="D75" s="181">
        <v>67</v>
      </c>
      <c r="E75" s="182">
        <f t="shared" si="1"/>
        <v>98.529411764705884</v>
      </c>
    </row>
    <row r="76" spans="1:5" x14ac:dyDescent="0.2">
      <c r="A76" s="179">
        <v>72</v>
      </c>
      <c r="B76" s="180" t="s">
        <v>147</v>
      </c>
      <c r="C76" s="181">
        <v>298</v>
      </c>
      <c r="D76" s="181">
        <v>297</v>
      </c>
      <c r="E76" s="182">
        <f t="shared" si="1"/>
        <v>99.664429530201346</v>
      </c>
    </row>
    <row r="77" spans="1:5" x14ac:dyDescent="0.2">
      <c r="A77" s="179">
        <v>73</v>
      </c>
      <c r="B77" s="180" t="s">
        <v>149</v>
      </c>
      <c r="C77" s="181">
        <v>67</v>
      </c>
      <c r="D77" s="181">
        <v>65</v>
      </c>
      <c r="E77" s="182">
        <f t="shared" si="1"/>
        <v>97.014925373134332</v>
      </c>
    </row>
    <row r="78" spans="1:5" x14ac:dyDescent="0.2">
      <c r="A78" s="179">
        <v>74</v>
      </c>
      <c r="B78" s="180" t="s">
        <v>151</v>
      </c>
      <c r="C78" s="181">
        <v>166</v>
      </c>
      <c r="D78" s="181">
        <v>160</v>
      </c>
      <c r="E78" s="182">
        <f t="shared" si="1"/>
        <v>96.385542168674704</v>
      </c>
    </row>
    <row r="79" spans="1:5" x14ac:dyDescent="0.2">
      <c r="A79" s="179">
        <v>75</v>
      </c>
      <c r="B79" s="180" t="s">
        <v>153</v>
      </c>
      <c r="C79" s="181">
        <v>185</v>
      </c>
      <c r="D79" s="181">
        <v>181</v>
      </c>
      <c r="E79" s="182">
        <f t="shared" si="1"/>
        <v>97.837837837837839</v>
      </c>
    </row>
    <row r="80" spans="1:5" x14ac:dyDescent="0.2">
      <c r="A80" s="179">
        <v>76</v>
      </c>
      <c r="B80" s="180" t="s">
        <v>155</v>
      </c>
      <c r="C80" s="181">
        <v>101</v>
      </c>
      <c r="D80" s="181">
        <v>97</v>
      </c>
      <c r="E80" s="182">
        <f t="shared" si="1"/>
        <v>96.039603960396036</v>
      </c>
    </row>
    <row r="81" spans="1:5" x14ac:dyDescent="0.2">
      <c r="A81" s="179">
        <v>77</v>
      </c>
      <c r="B81" s="180" t="s">
        <v>157</v>
      </c>
      <c r="C81" s="181">
        <v>790</v>
      </c>
      <c r="D81" s="181">
        <v>687</v>
      </c>
      <c r="E81" s="182">
        <f t="shared" si="1"/>
        <v>86.962025316455694</v>
      </c>
    </row>
    <row r="82" spans="1:5" s="187" customFormat="1" x14ac:dyDescent="0.2">
      <c r="A82" s="183" t="s">
        <v>159</v>
      </c>
      <c r="B82" s="184"/>
      <c r="C82" s="185">
        <f>SUM(C5:C81)</f>
        <v>60786</v>
      </c>
      <c r="D82" s="185">
        <f>SUM(D5:D81)</f>
        <v>57362</v>
      </c>
      <c r="E82" s="186">
        <f t="shared" si="1"/>
        <v>94.367124008817825</v>
      </c>
    </row>
    <row r="83" spans="1:5" x14ac:dyDescent="0.2">
      <c r="C83" s="188"/>
    </row>
  </sheetData>
  <mergeCells count="3">
    <mergeCell ref="A1:E1"/>
    <mergeCell ref="A2:E2"/>
    <mergeCell ref="A82:B82"/>
  </mergeCells>
  <printOptions horizontalCentered="1"/>
  <pageMargins left="0.59055118110236227" right="0.39370078740157483" top="0.59055118110236227" bottom="0.39370078740157483" header="0.19685039370078741" footer="0"/>
  <pageSetup paperSize="9" firstPageNumber="72" orientation="portrait" useFirstPageNumber="1" r:id="rId1"/>
  <headerFooter>
    <oddHeader>&amp;C&amp;"TH SarabunPSK,Regular"&amp;16&amp;P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E405"/>
  <sheetViews>
    <sheetView zoomScaleNormal="100" zoomScaleSheetLayoutView="115" workbookViewId="0">
      <selection activeCell="J20" sqref="J20"/>
    </sheetView>
  </sheetViews>
  <sheetFormatPr defaultRowHeight="18.75" x14ac:dyDescent="0.2"/>
  <cols>
    <col min="1" max="1" width="18.125" style="190" customWidth="1"/>
    <col min="2" max="2" width="6.625" style="191" customWidth="1"/>
    <col min="3" max="4" width="18.125" style="192" customWidth="1"/>
    <col min="5" max="5" width="18.125" style="190" customWidth="1"/>
    <col min="6" max="16384" width="9" style="190"/>
  </cols>
  <sheetData>
    <row r="1" spans="1:5" ht="21" x14ac:dyDescent="0.2">
      <c r="A1" s="189" t="s">
        <v>591</v>
      </c>
      <c r="B1" s="189"/>
      <c r="C1" s="189"/>
      <c r="D1" s="189"/>
      <c r="E1" s="189"/>
    </row>
    <row r="2" spans="1:5" ht="21" x14ac:dyDescent="0.2">
      <c r="A2" s="189" t="s">
        <v>590</v>
      </c>
      <c r="B2" s="189"/>
      <c r="C2" s="189"/>
      <c r="D2" s="189"/>
      <c r="E2" s="189"/>
    </row>
    <row r="3" spans="1:5" ht="9.9499999999999993" customHeight="1" x14ac:dyDescent="0.2"/>
    <row r="4" spans="1:5" s="196" customFormat="1" x14ac:dyDescent="0.2">
      <c r="A4" s="193" t="s">
        <v>2</v>
      </c>
      <c r="B4" s="194" t="s">
        <v>3</v>
      </c>
      <c r="C4" s="194" t="s">
        <v>301</v>
      </c>
      <c r="D4" s="194" t="s">
        <v>303</v>
      </c>
      <c r="E4" s="195" t="s">
        <v>171</v>
      </c>
    </row>
    <row r="5" spans="1:5" x14ac:dyDescent="0.3">
      <c r="A5" s="197" t="s">
        <v>5</v>
      </c>
      <c r="B5" s="198">
        <v>1</v>
      </c>
      <c r="C5" s="199">
        <v>161</v>
      </c>
      <c r="D5" s="199">
        <v>157</v>
      </c>
      <c r="E5" s="200">
        <f>D5*100/C5</f>
        <v>97.515527950310556</v>
      </c>
    </row>
    <row r="6" spans="1:5" x14ac:dyDescent="0.3">
      <c r="A6" s="201"/>
      <c r="B6" s="198">
        <v>2</v>
      </c>
      <c r="C6" s="199">
        <v>201</v>
      </c>
      <c r="D6" s="199">
        <v>190</v>
      </c>
      <c r="E6" s="200">
        <f t="shared" ref="E6:E69" si="0">D6*100/C6</f>
        <v>94.527363184079604</v>
      </c>
    </row>
    <row r="7" spans="1:5" x14ac:dyDescent="0.3">
      <c r="A7" s="201"/>
      <c r="B7" s="198">
        <v>3</v>
      </c>
      <c r="C7" s="199">
        <v>142</v>
      </c>
      <c r="D7" s="199">
        <v>140</v>
      </c>
      <c r="E7" s="200">
        <f t="shared" si="0"/>
        <v>98.591549295774641</v>
      </c>
    </row>
    <row r="8" spans="1:5" x14ac:dyDescent="0.3">
      <c r="A8" s="201"/>
      <c r="B8" s="198">
        <v>4</v>
      </c>
      <c r="C8" s="199">
        <v>615</v>
      </c>
      <c r="D8" s="199">
        <v>582</v>
      </c>
      <c r="E8" s="200">
        <f t="shared" si="0"/>
        <v>94.634146341463421</v>
      </c>
    </row>
    <row r="9" spans="1:5" x14ac:dyDescent="0.3">
      <c r="A9" s="201"/>
      <c r="B9" s="198">
        <v>5</v>
      </c>
      <c r="C9" s="199">
        <v>170</v>
      </c>
      <c r="D9" s="199">
        <v>158</v>
      </c>
      <c r="E9" s="200">
        <f t="shared" si="0"/>
        <v>92.941176470588232</v>
      </c>
    </row>
    <row r="10" spans="1:5" x14ac:dyDescent="0.3">
      <c r="A10" s="201"/>
      <c r="B10" s="198">
        <v>6</v>
      </c>
      <c r="C10" s="199">
        <v>279</v>
      </c>
      <c r="D10" s="199">
        <v>264</v>
      </c>
      <c r="E10" s="200">
        <f t="shared" si="0"/>
        <v>94.623655913978496</v>
      </c>
    </row>
    <row r="11" spans="1:5" x14ac:dyDescent="0.3">
      <c r="A11" s="201"/>
      <c r="B11" s="198">
        <v>7</v>
      </c>
      <c r="C11" s="199">
        <v>167</v>
      </c>
      <c r="D11" s="199">
        <v>161</v>
      </c>
      <c r="E11" s="200">
        <f t="shared" si="0"/>
        <v>96.407185628742511</v>
      </c>
    </row>
    <row r="12" spans="1:5" x14ac:dyDescent="0.3">
      <c r="A12" s="201"/>
      <c r="B12" s="198">
        <v>8</v>
      </c>
      <c r="C12" s="199">
        <v>107</v>
      </c>
      <c r="D12" s="199">
        <v>97</v>
      </c>
      <c r="E12" s="200">
        <f t="shared" si="0"/>
        <v>90.654205607476641</v>
      </c>
    </row>
    <row r="13" spans="1:5" x14ac:dyDescent="0.3">
      <c r="A13" s="201"/>
      <c r="B13" s="198">
        <v>9</v>
      </c>
      <c r="C13" s="199">
        <v>105</v>
      </c>
      <c r="D13" s="199">
        <v>93</v>
      </c>
      <c r="E13" s="200">
        <f t="shared" si="0"/>
        <v>88.571428571428569</v>
      </c>
    </row>
    <row r="14" spans="1:5" x14ac:dyDescent="0.3">
      <c r="A14" s="201"/>
      <c r="B14" s="198">
        <v>10</v>
      </c>
      <c r="C14" s="199">
        <v>343</v>
      </c>
      <c r="D14" s="199">
        <v>335</v>
      </c>
      <c r="E14" s="200">
        <f t="shared" si="0"/>
        <v>97.667638483965021</v>
      </c>
    </row>
    <row r="15" spans="1:5" x14ac:dyDescent="0.3">
      <c r="A15" s="201"/>
      <c r="B15" s="198">
        <v>11</v>
      </c>
      <c r="C15" s="199">
        <v>148</v>
      </c>
      <c r="D15" s="199">
        <v>147</v>
      </c>
      <c r="E15" s="200">
        <f t="shared" si="0"/>
        <v>99.324324324324323</v>
      </c>
    </row>
    <row r="16" spans="1:5" x14ac:dyDescent="0.3">
      <c r="A16" s="201"/>
      <c r="B16" s="198">
        <v>12</v>
      </c>
      <c r="C16" s="199">
        <v>84</v>
      </c>
      <c r="D16" s="199">
        <v>79</v>
      </c>
      <c r="E16" s="200">
        <f t="shared" si="0"/>
        <v>94.047619047619051</v>
      </c>
    </row>
    <row r="17" spans="1:5" x14ac:dyDescent="0.3">
      <c r="A17" s="201"/>
      <c r="B17" s="198">
        <v>13</v>
      </c>
      <c r="C17" s="199">
        <v>35</v>
      </c>
      <c r="D17" s="199">
        <v>34</v>
      </c>
      <c r="E17" s="200">
        <f t="shared" si="0"/>
        <v>97.142857142857139</v>
      </c>
    </row>
    <row r="18" spans="1:5" x14ac:dyDescent="0.3">
      <c r="A18" s="201"/>
      <c r="B18" s="198">
        <v>14</v>
      </c>
      <c r="C18" s="199">
        <v>94</v>
      </c>
      <c r="D18" s="199">
        <v>90</v>
      </c>
      <c r="E18" s="200">
        <f t="shared" si="0"/>
        <v>95.744680851063833</v>
      </c>
    </row>
    <row r="19" spans="1:5" x14ac:dyDescent="0.3">
      <c r="A19" s="201"/>
      <c r="B19" s="198">
        <v>15</v>
      </c>
      <c r="C19" s="199">
        <v>128</v>
      </c>
      <c r="D19" s="199">
        <v>122</v>
      </c>
      <c r="E19" s="200">
        <f t="shared" si="0"/>
        <v>95.3125</v>
      </c>
    </row>
    <row r="20" spans="1:5" x14ac:dyDescent="0.3">
      <c r="A20" s="201"/>
      <c r="B20" s="198">
        <v>16</v>
      </c>
      <c r="C20" s="199">
        <v>35</v>
      </c>
      <c r="D20" s="199">
        <v>33</v>
      </c>
      <c r="E20" s="200">
        <f t="shared" si="0"/>
        <v>94.285714285714292</v>
      </c>
    </row>
    <row r="21" spans="1:5" x14ac:dyDescent="0.3">
      <c r="A21" s="201"/>
      <c r="B21" s="198">
        <v>17</v>
      </c>
      <c r="C21" s="208" t="s">
        <v>170</v>
      </c>
      <c r="D21" s="208" t="s">
        <v>170</v>
      </c>
      <c r="E21" s="209" t="s">
        <v>170</v>
      </c>
    </row>
    <row r="22" spans="1:5" x14ac:dyDescent="0.3">
      <c r="A22" s="201"/>
      <c r="B22" s="198">
        <v>18</v>
      </c>
      <c r="C22" s="208" t="s">
        <v>170</v>
      </c>
      <c r="D22" s="208" t="s">
        <v>170</v>
      </c>
      <c r="E22" s="209" t="s">
        <v>170</v>
      </c>
    </row>
    <row r="23" spans="1:5" x14ac:dyDescent="0.3">
      <c r="A23" s="201"/>
      <c r="B23" s="198">
        <v>19</v>
      </c>
      <c r="C23" s="208" t="s">
        <v>170</v>
      </c>
      <c r="D23" s="208" t="s">
        <v>170</v>
      </c>
      <c r="E23" s="209" t="s">
        <v>170</v>
      </c>
    </row>
    <row r="24" spans="1:5" x14ac:dyDescent="0.3">
      <c r="A24" s="201"/>
      <c r="B24" s="198">
        <v>20</v>
      </c>
      <c r="C24" s="199">
        <v>146</v>
      </c>
      <c r="D24" s="199">
        <v>138</v>
      </c>
      <c r="E24" s="200">
        <f t="shared" si="0"/>
        <v>94.520547945205479</v>
      </c>
    </row>
    <row r="25" spans="1:5" x14ac:dyDescent="0.3">
      <c r="A25" s="201"/>
      <c r="B25" s="198">
        <v>21</v>
      </c>
      <c r="C25" s="199">
        <v>365</v>
      </c>
      <c r="D25" s="199">
        <v>342</v>
      </c>
      <c r="E25" s="200">
        <f t="shared" si="0"/>
        <v>93.698630136986296</v>
      </c>
    </row>
    <row r="26" spans="1:5" x14ac:dyDescent="0.3">
      <c r="A26" s="201"/>
      <c r="B26" s="198">
        <v>22</v>
      </c>
      <c r="C26" s="199">
        <v>313</v>
      </c>
      <c r="D26" s="199">
        <v>296</v>
      </c>
      <c r="E26" s="200">
        <f t="shared" si="0"/>
        <v>94.568690095846648</v>
      </c>
    </row>
    <row r="27" spans="1:5" x14ac:dyDescent="0.3">
      <c r="A27" s="201"/>
      <c r="B27" s="198">
        <v>23</v>
      </c>
      <c r="C27" s="199">
        <v>222</v>
      </c>
      <c r="D27" s="199">
        <v>211</v>
      </c>
      <c r="E27" s="200">
        <f t="shared" si="0"/>
        <v>95.045045045045043</v>
      </c>
    </row>
    <row r="28" spans="1:5" x14ac:dyDescent="0.3">
      <c r="A28" s="201"/>
      <c r="B28" s="198">
        <v>24</v>
      </c>
      <c r="C28" s="199">
        <v>33</v>
      </c>
      <c r="D28" s="199">
        <v>32</v>
      </c>
      <c r="E28" s="200">
        <f t="shared" si="0"/>
        <v>96.969696969696969</v>
      </c>
    </row>
    <row r="29" spans="1:5" x14ac:dyDescent="0.3">
      <c r="A29" s="201"/>
      <c r="B29" s="198">
        <v>25</v>
      </c>
      <c r="C29" s="199">
        <v>39</v>
      </c>
      <c r="D29" s="199">
        <v>37</v>
      </c>
      <c r="E29" s="200">
        <f t="shared" si="0"/>
        <v>94.871794871794876</v>
      </c>
    </row>
    <row r="30" spans="1:5" x14ac:dyDescent="0.3">
      <c r="A30" s="201"/>
      <c r="B30" s="198">
        <v>26</v>
      </c>
      <c r="C30" s="199">
        <v>96</v>
      </c>
      <c r="D30" s="199">
        <v>93</v>
      </c>
      <c r="E30" s="200">
        <f t="shared" si="0"/>
        <v>96.875</v>
      </c>
    </row>
    <row r="31" spans="1:5" x14ac:dyDescent="0.3">
      <c r="A31" s="201"/>
      <c r="B31" s="198">
        <v>27</v>
      </c>
      <c r="C31" s="199">
        <v>230</v>
      </c>
      <c r="D31" s="199">
        <v>228</v>
      </c>
      <c r="E31" s="200">
        <f t="shared" si="0"/>
        <v>99.130434782608702</v>
      </c>
    </row>
    <row r="32" spans="1:5" x14ac:dyDescent="0.3">
      <c r="A32" s="201"/>
      <c r="B32" s="198">
        <v>28</v>
      </c>
      <c r="C32" s="199">
        <v>214</v>
      </c>
      <c r="D32" s="199">
        <v>208</v>
      </c>
      <c r="E32" s="200">
        <f t="shared" si="0"/>
        <v>97.196261682242991</v>
      </c>
    </row>
    <row r="33" spans="1:5" x14ac:dyDescent="0.3">
      <c r="A33" s="201"/>
      <c r="B33" s="198">
        <v>29</v>
      </c>
      <c r="C33" s="199">
        <v>120</v>
      </c>
      <c r="D33" s="199">
        <v>114</v>
      </c>
      <c r="E33" s="200">
        <f t="shared" si="0"/>
        <v>95</v>
      </c>
    </row>
    <row r="34" spans="1:5" x14ac:dyDescent="0.3">
      <c r="A34" s="201"/>
      <c r="B34" s="198">
        <v>30</v>
      </c>
      <c r="C34" s="199">
        <v>67</v>
      </c>
      <c r="D34" s="199">
        <v>65</v>
      </c>
      <c r="E34" s="200">
        <f t="shared" si="0"/>
        <v>97.014925373134332</v>
      </c>
    </row>
    <row r="35" spans="1:5" x14ac:dyDescent="0.3">
      <c r="A35" s="201"/>
      <c r="B35" s="198">
        <v>31</v>
      </c>
      <c r="C35" s="199">
        <v>194</v>
      </c>
      <c r="D35" s="199">
        <v>193</v>
      </c>
      <c r="E35" s="200">
        <f t="shared" si="0"/>
        <v>99.484536082474222</v>
      </c>
    </row>
    <row r="36" spans="1:5" x14ac:dyDescent="0.3">
      <c r="A36" s="201"/>
      <c r="B36" s="198">
        <v>32</v>
      </c>
      <c r="C36" s="199">
        <v>174</v>
      </c>
      <c r="D36" s="199">
        <v>166</v>
      </c>
      <c r="E36" s="200">
        <f t="shared" si="0"/>
        <v>95.402298850574709</v>
      </c>
    </row>
    <row r="37" spans="1:5" ht="21" customHeight="1" x14ac:dyDescent="0.3">
      <c r="A37" s="201"/>
      <c r="B37" s="198">
        <v>33</v>
      </c>
      <c r="C37" s="199">
        <v>152</v>
      </c>
      <c r="D37" s="199">
        <v>151</v>
      </c>
      <c r="E37" s="200">
        <f t="shared" si="0"/>
        <v>99.34210526315789</v>
      </c>
    </row>
    <row r="38" spans="1:5" ht="21" customHeight="1" x14ac:dyDescent="0.3">
      <c r="A38" s="197" t="s">
        <v>7</v>
      </c>
      <c r="B38" s="198">
        <v>1</v>
      </c>
      <c r="C38" s="199">
        <v>109</v>
      </c>
      <c r="D38" s="199">
        <v>109</v>
      </c>
      <c r="E38" s="200">
        <f t="shared" si="0"/>
        <v>100</v>
      </c>
    </row>
    <row r="39" spans="1:5" ht="21" customHeight="1" x14ac:dyDescent="0.3">
      <c r="A39" s="201"/>
      <c r="B39" s="198">
        <v>2</v>
      </c>
      <c r="C39" s="199">
        <v>14</v>
      </c>
      <c r="D39" s="199">
        <v>14</v>
      </c>
      <c r="E39" s="200">
        <f t="shared" si="0"/>
        <v>100</v>
      </c>
    </row>
    <row r="40" spans="1:5" ht="21" customHeight="1" x14ac:dyDescent="0.3">
      <c r="A40" s="202"/>
      <c r="B40" s="198">
        <v>3</v>
      </c>
      <c r="C40" s="199">
        <v>38</v>
      </c>
      <c r="D40" s="199">
        <v>35</v>
      </c>
      <c r="E40" s="200">
        <f t="shared" si="0"/>
        <v>92.10526315789474</v>
      </c>
    </row>
    <row r="41" spans="1:5" ht="21" customHeight="1" x14ac:dyDescent="0.3">
      <c r="A41" s="197" t="s">
        <v>9</v>
      </c>
      <c r="B41" s="198">
        <v>1</v>
      </c>
      <c r="C41" s="199">
        <v>207</v>
      </c>
      <c r="D41" s="199">
        <v>204</v>
      </c>
      <c r="E41" s="200">
        <f t="shared" si="0"/>
        <v>98.550724637681157</v>
      </c>
    </row>
    <row r="42" spans="1:5" ht="21" customHeight="1" x14ac:dyDescent="0.3">
      <c r="A42" s="201"/>
      <c r="B42" s="198">
        <v>2</v>
      </c>
      <c r="C42" s="199">
        <v>25</v>
      </c>
      <c r="D42" s="199">
        <v>25</v>
      </c>
      <c r="E42" s="200">
        <f t="shared" si="0"/>
        <v>100</v>
      </c>
    </row>
    <row r="43" spans="1:5" ht="21" customHeight="1" x14ac:dyDescent="0.3">
      <c r="A43" s="201"/>
      <c r="B43" s="198">
        <v>3</v>
      </c>
      <c r="C43" s="199">
        <v>50</v>
      </c>
      <c r="D43" s="199">
        <v>50</v>
      </c>
      <c r="E43" s="200">
        <f t="shared" si="0"/>
        <v>100</v>
      </c>
    </row>
    <row r="44" spans="1:5" ht="21" customHeight="1" x14ac:dyDescent="0.3">
      <c r="A44" s="201"/>
      <c r="B44" s="198">
        <v>4</v>
      </c>
      <c r="C44" s="199">
        <v>45</v>
      </c>
      <c r="D44" s="199">
        <v>44</v>
      </c>
      <c r="E44" s="200">
        <f t="shared" si="0"/>
        <v>97.777777777777771</v>
      </c>
    </row>
    <row r="45" spans="1:5" ht="21" customHeight="1" x14ac:dyDescent="0.3">
      <c r="A45" s="201"/>
      <c r="B45" s="198">
        <v>5</v>
      </c>
      <c r="C45" s="199">
        <v>33</v>
      </c>
      <c r="D45" s="199">
        <v>33</v>
      </c>
      <c r="E45" s="200">
        <f t="shared" si="0"/>
        <v>100</v>
      </c>
    </row>
    <row r="46" spans="1:5" ht="21" customHeight="1" x14ac:dyDescent="0.3">
      <c r="A46" s="197" t="s">
        <v>11</v>
      </c>
      <c r="B46" s="198">
        <v>1</v>
      </c>
      <c r="C46" s="199">
        <v>29</v>
      </c>
      <c r="D46" s="199">
        <v>29</v>
      </c>
      <c r="E46" s="200">
        <f t="shared" si="0"/>
        <v>100</v>
      </c>
    </row>
    <row r="47" spans="1:5" ht="21" customHeight="1" x14ac:dyDescent="0.3">
      <c r="A47" s="201"/>
      <c r="B47" s="198">
        <v>2</v>
      </c>
      <c r="C47" s="199">
        <v>26</v>
      </c>
      <c r="D47" s="199">
        <v>24</v>
      </c>
      <c r="E47" s="200">
        <f t="shared" si="0"/>
        <v>92.307692307692307</v>
      </c>
    </row>
    <row r="48" spans="1:5" ht="21" customHeight="1" x14ac:dyDescent="0.3">
      <c r="A48" s="201"/>
      <c r="B48" s="198">
        <v>3</v>
      </c>
      <c r="C48" s="199">
        <v>41</v>
      </c>
      <c r="D48" s="199">
        <v>40</v>
      </c>
      <c r="E48" s="200">
        <f t="shared" si="0"/>
        <v>97.560975609756099</v>
      </c>
    </row>
    <row r="49" spans="1:5" ht="21" customHeight="1" x14ac:dyDescent="0.3">
      <c r="A49" s="201"/>
      <c r="B49" s="198">
        <v>4</v>
      </c>
      <c r="C49" s="199">
        <v>3</v>
      </c>
      <c r="D49" s="199">
        <v>3</v>
      </c>
      <c r="E49" s="200">
        <f t="shared" si="0"/>
        <v>100</v>
      </c>
    </row>
    <row r="50" spans="1:5" ht="21" customHeight="1" x14ac:dyDescent="0.3">
      <c r="A50" s="201"/>
      <c r="B50" s="198">
        <v>5</v>
      </c>
      <c r="C50" s="199">
        <v>11</v>
      </c>
      <c r="D50" s="199">
        <v>10</v>
      </c>
      <c r="E50" s="200">
        <f t="shared" si="0"/>
        <v>90.909090909090907</v>
      </c>
    </row>
    <row r="51" spans="1:5" ht="21" customHeight="1" x14ac:dyDescent="0.3">
      <c r="A51" s="201"/>
      <c r="B51" s="198">
        <v>6</v>
      </c>
      <c r="C51" s="199">
        <v>73</v>
      </c>
      <c r="D51" s="199">
        <v>70</v>
      </c>
      <c r="E51" s="200">
        <f t="shared" si="0"/>
        <v>95.890410958904113</v>
      </c>
    </row>
    <row r="52" spans="1:5" ht="21" customHeight="1" x14ac:dyDescent="0.3">
      <c r="A52" s="197" t="s">
        <v>13</v>
      </c>
      <c r="B52" s="198">
        <v>1</v>
      </c>
      <c r="C52" s="199">
        <v>267</v>
      </c>
      <c r="D52" s="199">
        <v>263</v>
      </c>
      <c r="E52" s="200">
        <f t="shared" si="0"/>
        <v>98.50187265917603</v>
      </c>
    </row>
    <row r="53" spans="1:5" ht="21" customHeight="1" x14ac:dyDescent="0.3">
      <c r="A53" s="201"/>
      <c r="B53" s="198">
        <v>2</v>
      </c>
      <c r="C53" s="199">
        <v>60</v>
      </c>
      <c r="D53" s="199">
        <v>56</v>
      </c>
      <c r="E53" s="200">
        <f t="shared" si="0"/>
        <v>93.333333333333329</v>
      </c>
    </row>
    <row r="54" spans="1:5" ht="21" customHeight="1" x14ac:dyDescent="0.3">
      <c r="A54" s="201"/>
      <c r="B54" s="198">
        <v>3</v>
      </c>
      <c r="C54" s="199">
        <v>31</v>
      </c>
      <c r="D54" s="199">
        <v>29</v>
      </c>
      <c r="E54" s="200">
        <f t="shared" si="0"/>
        <v>93.548387096774192</v>
      </c>
    </row>
    <row r="55" spans="1:5" ht="21" customHeight="1" x14ac:dyDescent="0.3">
      <c r="A55" s="201"/>
      <c r="B55" s="198">
        <v>4</v>
      </c>
      <c r="C55" s="199">
        <v>211</v>
      </c>
      <c r="D55" s="199">
        <v>208</v>
      </c>
      <c r="E55" s="200">
        <f t="shared" si="0"/>
        <v>98.578199052132703</v>
      </c>
    </row>
    <row r="56" spans="1:5" ht="21" customHeight="1" x14ac:dyDescent="0.3">
      <c r="A56" s="197" t="s">
        <v>15</v>
      </c>
      <c r="B56" s="198">
        <v>1</v>
      </c>
      <c r="C56" s="199">
        <v>106</v>
      </c>
      <c r="D56" s="199">
        <v>103</v>
      </c>
      <c r="E56" s="200">
        <f t="shared" si="0"/>
        <v>97.169811320754718</v>
      </c>
    </row>
    <row r="57" spans="1:5" ht="21" customHeight="1" x14ac:dyDescent="0.3">
      <c r="A57" s="201"/>
      <c r="B57" s="198">
        <v>2</v>
      </c>
      <c r="C57" s="208" t="s">
        <v>170</v>
      </c>
      <c r="D57" s="208" t="s">
        <v>170</v>
      </c>
      <c r="E57" s="209" t="s">
        <v>170</v>
      </c>
    </row>
    <row r="58" spans="1:5" ht="21" customHeight="1" x14ac:dyDescent="0.3">
      <c r="A58" s="201"/>
      <c r="B58" s="198">
        <v>3</v>
      </c>
      <c r="C58" s="199">
        <v>27</v>
      </c>
      <c r="D58" s="199">
        <v>26</v>
      </c>
      <c r="E58" s="200">
        <f t="shared" si="0"/>
        <v>96.296296296296291</v>
      </c>
    </row>
    <row r="59" spans="1:5" ht="21" customHeight="1" x14ac:dyDescent="0.3">
      <c r="A59" s="201"/>
      <c r="B59" s="198">
        <v>4</v>
      </c>
      <c r="C59" s="199">
        <v>19</v>
      </c>
      <c r="D59" s="199">
        <v>19</v>
      </c>
      <c r="E59" s="200">
        <f t="shared" si="0"/>
        <v>100</v>
      </c>
    </row>
    <row r="60" spans="1:5" ht="21" customHeight="1" x14ac:dyDescent="0.3">
      <c r="A60" s="201"/>
      <c r="B60" s="198">
        <v>5</v>
      </c>
      <c r="C60" s="199">
        <v>10</v>
      </c>
      <c r="D60" s="199">
        <v>10</v>
      </c>
      <c r="E60" s="200">
        <f t="shared" si="0"/>
        <v>100</v>
      </c>
    </row>
    <row r="61" spans="1:5" ht="21" customHeight="1" x14ac:dyDescent="0.3">
      <c r="A61" s="201"/>
      <c r="B61" s="198">
        <v>6</v>
      </c>
      <c r="C61" s="199">
        <v>336</v>
      </c>
      <c r="D61" s="199">
        <v>332</v>
      </c>
      <c r="E61" s="200">
        <f t="shared" si="0"/>
        <v>98.80952380952381</v>
      </c>
    </row>
    <row r="62" spans="1:5" ht="21" customHeight="1" x14ac:dyDescent="0.3">
      <c r="A62" s="201"/>
      <c r="B62" s="198">
        <v>7</v>
      </c>
      <c r="C62" s="199">
        <v>14</v>
      </c>
      <c r="D62" s="199">
        <v>13</v>
      </c>
      <c r="E62" s="200">
        <f t="shared" si="0"/>
        <v>92.857142857142861</v>
      </c>
    </row>
    <row r="63" spans="1:5" ht="21" customHeight="1" x14ac:dyDescent="0.3">
      <c r="A63" s="201"/>
      <c r="B63" s="198">
        <v>8</v>
      </c>
      <c r="C63" s="199">
        <v>40</v>
      </c>
      <c r="D63" s="199">
        <v>38</v>
      </c>
      <c r="E63" s="200">
        <f t="shared" si="0"/>
        <v>95</v>
      </c>
    </row>
    <row r="64" spans="1:5" ht="21" customHeight="1" x14ac:dyDescent="0.3">
      <c r="A64" s="201"/>
      <c r="B64" s="198">
        <v>9</v>
      </c>
      <c r="C64" s="199">
        <v>60</v>
      </c>
      <c r="D64" s="199">
        <v>56</v>
      </c>
      <c r="E64" s="200">
        <f t="shared" si="0"/>
        <v>93.333333333333329</v>
      </c>
    </row>
    <row r="65" spans="1:5" ht="21" customHeight="1" x14ac:dyDescent="0.3">
      <c r="A65" s="201"/>
      <c r="B65" s="198">
        <v>10</v>
      </c>
      <c r="C65" s="199">
        <v>45</v>
      </c>
      <c r="D65" s="199">
        <v>43</v>
      </c>
      <c r="E65" s="200">
        <f t="shared" si="0"/>
        <v>95.555555555555557</v>
      </c>
    </row>
    <row r="66" spans="1:5" ht="21" customHeight="1" x14ac:dyDescent="0.3">
      <c r="A66" s="201"/>
      <c r="B66" s="198">
        <v>11</v>
      </c>
      <c r="C66" s="199">
        <v>78</v>
      </c>
      <c r="D66" s="199">
        <v>78</v>
      </c>
      <c r="E66" s="200">
        <f t="shared" si="0"/>
        <v>100</v>
      </c>
    </row>
    <row r="67" spans="1:5" ht="21" customHeight="1" x14ac:dyDescent="0.3">
      <c r="A67" s="197" t="s">
        <v>17</v>
      </c>
      <c r="B67" s="198">
        <v>1</v>
      </c>
      <c r="C67" s="199">
        <v>177</v>
      </c>
      <c r="D67" s="199">
        <v>174</v>
      </c>
      <c r="E67" s="200">
        <f t="shared" si="0"/>
        <v>98.305084745762713</v>
      </c>
    </row>
    <row r="68" spans="1:5" ht="21" customHeight="1" x14ac:dyDescent="0.3">
      <c r="A68" s="201"/>
      <c r="B68" s="198">
        <v>2</v>
      </c>
      <c r="C68" s="199">
        <v>141</v>
      </c>
      <c r="D68" s="199">
        <v>136</v>
      </c>
      <c r="E68" s="200">
        <f t="shared" si="0"/>
        <v>96.453900709219852</v>
      </c>
    </row>
    <row r="69" spans="1:5" ht="21" customHeight="1" x14ac:dyDescent="0.3">
      <c r="A69" s="201"/>
      <c r="B69" s="198">
        <v>3</v>
      </c>
      <c r="C69" s="199">
        <v>84</v>
      </c>
      <c r="D69" s="199">
        <v>81</v>
      </c>
      <c r="E69" s="200">
        <f t="shared" si="0"/>
        <v>96.428571428571431</v>
      </c>
    </row>
    <row r="70" spans="1:5" ht="21" customHeight="1" x14ac:dyDescent="0.3">
      <c r="A70" s="197" t="s">
        <v>23</v>
      </c>
      <c r="B70" s="198">
        <v>1</v>
      </c>
      <c r="C70" s="199">
        <v>222</v>
      </c>
      <c r="D70" s="199">
        <v>222</v>
      </c>
      <c r="E70" s="200">
        <f t="shared" ref="E70:E133" si="1">D70*100/C70</f>
        <v>100</v>
      </c>
    </row>
    <row r="71" spans="1:5" ht="21" customHeight="1" x14ac:dyDescent="0.3">
      <c r="A71" s="201"/>
      <c r="B71" s="198">
        <v>2</v>
      </c>
      <c r="C71" s="199">
        <v>96</v>
      </c>
      <c r="D71" s="199">
        <v>96</v>
      </c>
      <c r="E71" s="200">
        <f t="shared" si="1"/>
        <v>100</v>
      </c>
    </row>
    <row r="72" spans="1:5" ht="21" customHeight="1" x14ac:dyDescent="0.3">
      <c r="A72" s="197" t="s">
        <v>19</v>
      </c>
      <c r="B72" s="198">
        <v>1</v>
      </c>
      <c r="C72" s="199">
        <v>281</v>
      </c>
      <c r="D72" s="199">
        <v>278</v>
      </c>
      <c r="E72" s="200">
        <f t="shared" si="1"/>
        <v>98.932384341637004</v>
      </c>
    </row>
    <row r="73" spans="1:5" ht="21" customHeight="1" x14ac:dyDescent="0.3">
      <c r="A73" s="201"/>
      <c r="B73" s="198">
        <v>2</v>
      </c>
      <c r="C73" s="199">
        <v>34</v>
      </c>
      <c r="D73" s="199">
        <v>34</v>
      </c>
      <c r="E73" s="200">
        <f t="shared" si="1"/>
        <v>100</v>
      </c>
    </row>
    <row r="74" spans="1:5" s="203" customFormat="1" ht="21" customHeight="1" x14ac:dyDescent="0.3">
      <c r="A74" s="201"/>
      <c r="B74" s="198">
        <v>3</v>
      </c>
      <c r="C74" s="199">
        <v>84</v>
      </c>
      <c r="D74" s="199">
        <v>84</v>
      </c>
      <c r="E74" s="200">
        <f t="shared" si="1"/>
        <v>100</v>
      </c>
    </row>
    <row r="75" spans="1:5" ht="21" customHeight="1" x14ac:dyDescent="0.3">
      <c r="A75" s="202"/>
      <c r="B75" s="198">
        <v>4</v>
      </c>
      <c r="C75" s="199">
        <v>67</v>
      </c>
      <c r="D75" s="199">
        <v>35</v>
      </c>
      <c r="E75" s="200">
        <f t="shared" si="1"/>
        <v>52.238805970149251</v>
      </c>
    </row>
    <row r="76" spans="1:5" ht="21" customHeight="1" x14ac:dyDescent="0.3">
      <c r="A76" s="197" t="s">
        <v>21</v>
      </c>
      <c r="B76" s="198">
        <v>1</v>
      </c>
      <c r="C76" s="199">
        <v>49</v>
      </c>
      <c r="D76" s="199">
        <v>46</v>
      </c>
      <c r="E76" s="200">
        <f t="shared" si="1"/>
        <v>93.877551020408163</v>
      </c>
    </row>
    <row r="77" spans="1:5" ht="21" customHeight="1" x14ac:dyDescent="0.3">
      <c r="A77" s="201"/>
      <c r="B77" s="198">
        <v>2</v>
      </c>
      <c r="C77" s="199">
        <v>22</v>
      </c>
      <c r="D77" s="199">
        <v>20</v>
      </c>
      <c r="E77" s="200">
        <f t="shared" si="1"/>
        <v>90.909090909090907</v>
      </c>
    </row>
    <row r="78" spans="1:5" ht="21" customHeight="1" x14ac:dyDescent="0.3">
      <c r="A78" s="201"/>
      <c r="B78" s="198">
        <v>3</v>
      </c>
      <c r="C78" s="199">
        <v>16</v>
      </c>
      <c r="D78" s="199">
        <v>15</v>
      </c>
      <c r="E78" s="200">
        <f t="shared" si="1"/>
        <v>93.75</v>
      </c>
    </row>
    <row r="79" spans="1:5" ht="21" customHeight="1" x14ac:dyDescent="0.3">
      <c r="A79" s="201"/>
      <c r="B79" s="198">
        <v>4</v>
      </c>
      <c r="C79" s="199">
        <v>58</v>
      </c>
      <c r="D79" s="199">
        <v>58</v>
      </c>
      <c r="E79" s="200">
        <f t="shared" si="1"/>
        <v>100</v>
      </c>
    </row>
    <row r="80" spans="1:5" ht="21" customHeight="1" x14ac:dyDescent="0.3">
      <c r="A80" s="201"/>
      <c r="B80" s="198">
        <v>5</v>
      </c>
      <c r="C80" s="199">
        <v>32</v>
      </c>
      <c r="D80" s="199">
        <v>32</v>
      </c>
      <c r="E80" s="200">
        <f t="shared" si="1"/>
        <v>100</v>
      </c>
    </row>
    <row r="81" spans="1:5" ht="21" customHeight="1" x14ac:dyDescent="0.3">
      <c r="A81" s="201"/>
      <c r="B81" s="198">
        <v>6</v>
      </c>
      <c r="C81" s="199">
        <v>61</v>
      </c>
      <c r="D81" s="199">
        <v>61</v>
      </c>
      <c r="E81" s="200">
        <f t="shared" si="1"/>
        <v>100</v>
      </c>
    </row>
    <row r="82" spans="1:5" ht="21" customHeight="1" x14ac:dyDescent="0.3">
      <c r="A82" s="201"/>
      <c r="B82" s="198">
        <v>7</v>
      </c>
      <c r="C82" s="199">
        <v>10</v>
      </c>
      <c r="D82" s="199">
        <v>9</v>
      </c>
      <c r="E82" s="200">
        <f t="shared" si="1"/>
        <v>90</v>
      </c>
    </row>
    <row r="83" spans="1:5" ht="21" customHeight="1" x14ac:dyDescent="0.3">
      <c r="A83" s="201"/>
      <c r="B83" s="198">
        <v>8</v>
      </c>
      <c r="C83" s="199">
        <v>50</v>
      </c>
      <c r="D83" s="199">
        <v>40</v>
      </c>
      <c r="E83" s="200">
        <f t="shared" si="1"/>
        <v>80</v>
      </c>
    </row>
    <row r="84" spans="1:5" ht="21" customHeight="1" x14ac:dyDescent="0.3">
      <c r="A84" s="201"/>
      <c r="B84" s="198">
        <v>9</v>
      </c>
      <c r="C84" s="208" t="s">
        <v>170</v>
      </c>
      <c r="D84" s="208" t="s">
        <v>170</v>
      </c>
      <c r="E84" s="209" t="s">
        <v>170</v>
      </c>
    </row>
    <row r="85" spans="1:5" ht="21" customHeight="1" x14ac:dyDescent="0.3">
      <c r="A85" s="201"/>
      <c r="B85" s="198">
        <v>10</v>
      </c>
      <c r="C85" s="199">
        <v>393</v>
      </c>
      <c r="D85" s="199">
        <v>384</v>
      </c>
      <c r="E85" s="200">
        <f t="shared" si="1"/>
        <v>97.709923664122144</v>
      </c>
    </row>
    <row r="86" spans="1:5" ht="21" customHeight="1" x14ac:dyDescent="0.3">
      <c r="A86" s="197" t="s">
        <v>25</v>
      </c>
      <c r="B86" s="198">
        <v>1</v>
      </c>
      <c r="C86" s="199">
        <v>113</v>
      </c>
      <c r="D86" s="199">
        <v>107</v>
      </c>
      <c r="E86" s="200">
        <f t="shared" si="1"/>
        <v>94.690265486725664</v>
      </c>
    </row>
    <row r="87" spans="1:5" ht="21" customHeight="1" x14ac:dyDescent="0.3">
      <c r="A87" s="201"/>
      <c r="B87" s="198">
        <v>2</v>
      </c>
      <c r="C87" s="199">
        <v>73</v>
      </c>
      <c r="D87" s="199">
        <v>70</v>
      </c>
      <c r="E87" s="200">
        <f t="shared" si="1"/>
        <v>95.890410958904113</v>
      </c>
    </row>
    <row r="88" spans="1:5" ht="21" customHeight="1" x14ac:dyDescent="0.3">
      <c r="A88" s="201"/>
      <c r="B88" s="198">
        <v>3</v>
      </c>
      <c r="C88" s="199">
        <v>16</v>
      </c>
      <c r="D88" s="199">
        <v>16</v>
      </c>
      <c r="E88" s="200">
        <f t="shared" si="1"/>
        <v>100</v>
      </c>
    </row>
    <row r="89" spans="1:5" ht="21" customHeight="1" x14ac:dyDescent="0.3">
      <c r="A89" s="201"/>
      <c r="B89" s="198">
        <v>4</v>
      </c>
      <c r="C89" s="199">
        <v>26</v>
      </c>
      <c r="D89" s="199">
        <v>24</v>
      </c>
      <c r="E89" s="200">
        <f t="shared" si="1"/>
        <v>92.307692307692307</v>
      </c>
    </row>
    <row r="90" spans="1:5" ht="21" customHeight="1" x14ac:dyDescent="0.3">
      <c r="A90" s="201"/>
      <c r="B90" s="198">
        <v>5</v>
      </c>
      <c r="C90" s="199">
        <v>14</v>
      </c>
      <c r="D90" s="199">
        <v>10</v>
      </c>
      <c r="E90" s="200">
        <f t="shared" si="1"/>
        <v>71.428571428571431</v>
      </c>
    </row>
    <row r="91" spans="1:5" ht="21" customHeight="1" x14ac:dyDescent="0.3">
      <c r="A91" s="201"/>
      <c r="B91" s="198">
        <v>6</v>
      </c>
      <c r="C91" s="199">
        <v>34</v>
      </c>
      <c r="D91" s="199">
        <v>33</v>
      </c>
      <c r="E91" s="200">
        <f t="shared" si="1"/>
        <v>97.058823529411768</v>
      </c>
    </row>
    <row r="92" spans="1:5" ht="21" customHeight="1" x14ac:dyDescent="0.3">
      <c r="A92" s="201"/>
      <c r="B92" s="198">
        <v>7</v>
      </c>
      <c r="C92" s="199">
        <v>66</v>
      </c>
      <c r="D92" s="199">
        <v>58</v>
      </c>
      <c r="E92" s="200">
        <f t="shared" si="1"/>
        <v>87.878787878787875</v>
      </c>
    </row>
    <row r="93" spans="1:5" ht="21" customHeight="1" x14ac:dyDescent="0.3">
      <c r="A93" s="197" t="s">
        <v>27</v>
      </c>
      <c r="B93" s="198">
        <v>1</v>
      </c>
      <c r="C93" s="199">
        <v>49</v>
      </c>
      <c r="D93" s="199">
        <v>48</v>
      </c>
      <c r="E93" s="200">
        <f t="shared" si="1"/>
        <v>97.959183673469383</v>
      </c>
    </row>
    <row r="94" spans="1:5" ht="21" customHeight="1" x14ac:dyDescent="0.3">
      <c r="A94" s="201"/>
      <c r="B94" s="198">
        <v>2</v>
      </c>
      <c r="C94" s="199">
        <v>105</v>
      </c>
      <c r="D94" s="199">
        <v>104</v>
      </c>
      <c r="E94" s="200">
        <f t="shared" si="1"/>
        <v>99.047619047619051</v>
      </c>
    </row>
    <row r="95" spans="1:5" ht="21" customHeight="1" x14ac:dyDescent="0.3">
      <c r="A95" s="201"/>
      <c r="B95" s="198">
        <v>3</v>
      </c>
      <c r="C95" s="199">
        <v>1</v>
      </c>
      <c r="D95" s="199">
        <v>1</v>
      </c>
      <c r="E95" s="200">
        <f t="shared" si="1"/>
        <v>100</v>
      </c>
    </row>
    <row r="96" spans="1:5" ht="21" customHeight="1" x14ac:dyDescent="0.3">
      <c r="A96" s="197" t="s">
        <v>29</v>
      </c>
      <c r="B96" s="198">
        <v>1</v>
      </c>
      <c r="C96" s="199">
        <v>170</v>
      </c>
      <c r="D96" s="199">
        <v>169</v>
      </c>
      <c r="E96" s="200">
        <f t="shared" si="1"/>
        <v>99.411764705882348</v>
      </c>
    </row>
    <row r="97" spans="1:5" ht="21" customHeight="1" x14ac:dyDescent="0.3">
      <c r="A97" s="201"/>
      <c r="B97" s="198">
        <v>2</v>
      </c>
      <c r="C97" s="199">
        <v>31</v>
      </c>
      <c r="D97" s="199">
        <v>31</v>
      </c>
      <c r="E97" s="200">
        <f t="shared" si="1"/>
        <v>100</v>
      </c>
    </row>
    <row r="98" spans="1:5" ht="21" customHeight="1" x14ac:dyDescent="0.3">
      <c r="A98" s="201"/>
      <c r="B98" s="198">
        <v>3</v>
      </c>
      <c r="C98" s="199">
        <v>62</v>
      </c>
      <c r="D98" s="199">
        <v>62</v>
      </c>
      <c r="E98" s="200">
        <f t="shared" si="1"/>
        <v>100</v>
      </c>
    </row>
    <row r="99" spans="1:5" ht="21" customHeight="1" x14ac:dyDescent="0.3">
      <c r="A99" s="201"/>
      <c r="B99" s="198">
        <v>4</v>
      </c>
      <c r="C99" s="199">
        <v>125</v>
      </c>
      <c r="D99" s="199">
        <v>125</v>
      </c>
      <c r="E99" s="200">
        <f t="shared" si="1"/>
        <v>100</v>
      </c>
    </row>
    <row r="100" spans="1:5" ht="21" customHeight="1" x14ac:dyDescent="0.3">
      <c r="A100" s="201"/>
      <c r="B100" s="198">
        <v>5</v>
      </c>
      <c r="C100" s="199">
        <v>20</v>
      </c>
      <c r="D100" s="199">
        <v>19</v>
      </c>
      <c r="E100" s="200">
        <f t="shared" si="1"/>
        <v>95</v>
      </c>
    </row>
    <row r="101" spans="1:5" ht="21" customHeight="1" x14ac:dyDescent="0.3">
      <c r="A101" s="201"/>
      <c r="B101" s="198">
        <v>6</v>
      </c>
      <c r="C101" s="199">
        <v>41</v>
      </c>
      <c r="D101" s="199">
        <v>39</v>
      </c>
      <c r="E101" s="200">
        <f t="shared" si="1"/>
        <v>95.121951219512198</v>
      </c>
    </row>
    <row r="102" spans="1:5" ht="21" customHeight="1" x14ac:dyDescent="0.3">
      <c r="A102" s="201"/>
      <c r="B102" s="198">
        <v>7</v>
      </c>
      <c r="C102" s="199">
        <v>51</v>
      </c>
      <c r="D102" s="199">
        <v>50</v>
      </c>
      <c r="E102" s="200">
        <f t="shared" si="1"/>
        <v>98.039215686274517</v>
      </c>
    </row>
    <row r="103" spans="1:5" ht="21" customHeight="1" x14ac:dyDescent="0.3">
      <c r="A103" s="197" t="s">
        <v>31</v>
      </c>
      <c r="B103" s="198">
        <v>1</v>
      </c>
      <c r="C103" s="199">
        <v>110</v>
      </c>
      <c r="D103" s="199">
        <v>106</v>
      </c>
      <c r="E103" s="200">
        <f t="shared" si="1"/>
        <v>96.36363636363636</v>
      </c>
    </row>
    <row r="104" spans="1:5" ht="21" customHeight="1" x14ac:dyDescent="0.3">
      <c r="A104" s="201"/>
      <c r="B104" s="198">
        <v>2</v>
      </c>
      <c r="C104" s="199">
        <v>84</v>
      </c>
      <c r="D104" s="199">
        <v>84</v>
      </c>
      <c r="E104" s="200">
        <f t="shared" si="1"/>
        <v>100</v>
      </c>
    </row>
    <row r="105" spans="1:5" ht="21" customHeight="1" x14ac:dyDescent="0.3">
      <c r="A105" s="201"/>
      <c r="B105" s="198">
        <v>3</v>
      </c>
      <c r="C105" s="199">
        <v>62</v>
      </c>
      <c r="D105" s="199">
        <v>57</v>
      </c>
      <c r="E105" s="200">
        <f t="shared" si="1"/>
        <v>91.935483870967744</v>
      </c>
    </row>
    <row r="106" spans="1:5" ht="21" customHeight="1" x14ac:dyDescent="0.3">
      <c r="A106" s="201"/>
      <c r="B106" s="198">
        <v>4</v>
      </c>
      <c r="C106" s="199">
        <v>65</v>
      </c>
      <c r="D106" s="199">
        <v>65</v>
      </c>
      <c r="E106" s="200">
        <f t="shared" si="1"/>
        <v>100</v>
      </c>
    </row>
    <row r="107" spans="1:5" ht="21" customHeight="1" x14ac:dyDescent="0.3">
      <c r="A107" s="201"/>
      <c r="B107" s="198">
        <v>5</v>
      </c>
      <c r="C107" s="199">
        <v>26</v>
      </c>
      <c r="D107" s="199">
        <v>25</v>
      </c>
      <c r="E107" s="200">
        <f t="shared" si="1"/>
        <v>96.15384615384616</v>
      </c>
    </row>
    <row r="108" spans="1:5" ht="21" customHeight="1" x14ac:dyDescent="0.3">
      <c r="A108" s="201"/>
      <c r="B108" s="198">
        <v>6</v>
      </c>
      <c r="C108" s="199">
        <v>27</v>
      </c>
      <c r="D108" s="199">
        <v>27</v>
      </c>
      <c r="E108" s="200">
        <f t="shared" si="1"/>
        <v>100</v>
      </c>
    </row>
    <row r="109" spans="1:5" ht="21" customHeight="1" x14ac:dyDescent="0.3">
      <c r="A109" s="201"/>
      <c r="B109" s="198">
        <v>7</v>
      </c>
      <c r="C109" s="199">
        <v>10</v>
      </c>
      <c r="D109" s="199">
        <v>10</v>
      </c>
      <c r="E109" s="200">
        <f t="shared" si="1"/>
        <v>100</v>
      </c>
    </row>
    <row r="110" spans="1:5" ht="21" customHeight="1" x14ac:dyDescent="0.3">
      <c r="A110" s="202"/>
      <c r="B110" s="198">
        <v>8</v>
      </c>
      <c r="C110" s="199">
        <v>42</v>
      </c>
      <c r="D110" s="199">
        <v>37</v>
      </c>
      <c r="E110" s="200">
        <f t="shared" si="1"/>
        <v>88.095238095238102</v>
      </c>
    </row>
    <row r="111" spans="1:5" ht="21" customHeight="1" x14ac:dyDescent="0.3">
      <c r="A111" s="197" t="s">
        <v>31</v>
      </c>
      <c r="B111" s="198">
        <v>9</v>
      </c>
      <c r="C111" s="199">
        <v>15</v>
      </c>
      <c r="D111" s="199">
        <v>15</v>
      </c>
      <c r="E111" s="200">
        <f t="shared" si="1"/>
        <v>100</v>
      </c>
    </row>
    <row r="112" spans="1:5" ht="21" customHeight="1" x14ac:dyDescent="0.3">
      <c r="A112" s="201"/>
      <c r="B112" s="198">
        <v>10</v>
      </c>
      <c r="C112" s="199">
        <v>16</v>
      </c>
      <c r="D112" s="199">
        <v>16</v>
      </c>
      <c r="E112" s="200">
        <f t="shared" si="1"/>
        <v>100</v>
      </c>
    </row>
    <row r="113" spans="1:5" ht="21" customHeight="1" x14ac:dyDescent="0.3">
      <c r="A113" s="197" t="s">
        <v>33</v>
      </c>
      <c r="B113" s="198">
        <v>1</v>
      </c>
      <c r="C113" s="199">
        <v>49</v>
      </c>
      <c r="D113" s="199">
        <v>49</v>
      </c>
      <c r="E113" s="200">
        <f t="shared" si="1"/>
        <v>100</v>
      </c>
    </row>
    <row r="114" spans="1:5" ht="21" customHeight="1" x14ac:dyDescent="0.3">
      <c r="A114" s="201"/>
      <c r="B114" s="198">
        <v>2</v>
      </c>
      <c r="C114" s="199">
        <v>59</v>
      </c>
      <c r="D114" s="199">
        <v>57</v>
      </c>
      <c r="E114" s="200">
        <f t="shared" si="1"/>
        <v>96.610169491525426</v>
      </c>
    </row>
    <row r="115" spans="1:5" ht="21" customHeight="1" x14ac:dyDescent="0.3">
      <c r="A115" s="201"/>
      <c r="B115" s="198">
        <v>3</v>
      </c>
      <c r="C115" s="199">
        <v>8</v>
      </c>
      <c r="D115" s="199">
        <v>7</v>
      </c>
      <c r="E115" s="200">
        <f t="shared" si="1"/>
        <v>87.5</v>
      </c>
    </row>
    <row r="116" spans="1:5" ht="21" customHeight="1" x14ac:dyDescent="0.3">
      <c r="A116" s="201"/>
      <c r="B116" s="198">
        <v>4</v>
      </c>
      <c r="C116" s="199">
        <v>51</v>
      </c>
      <c r="D116" s="199">
        <v>51</v>
      </c>
      <c r="E116" s="200">
        <f t="shared" si="1"/>
        <v>100</v>
      </c>
    </row>
    <row r="117" spans="1:5" ht="21" customHeight="1" x14ac:dyDescent="0.3">
      <c r="A117" s="204" t="s">
        <v>35</v>
      </c>
      <c r="B117" s="198">
        <v>1</v>
      </c>
      <c r="C117" s="199">
        <v>88</v>
      </c>
      <c r="D117" s="199">
        <v>88</v>
      </c>
      <c r="E117" s="200">
        <f t="shared" si="1"/>
        <v>100</v>
      </c>
    </row>
    <row r="118" spans="1:5" ht="21" customHeight="1" x14ac:dyDescent="0.3">
      <c r="A118" s="197" t="s">
        <v>37</v>
      </c>
      <c r="B118" s="198">
        <v>1</v>
      </c>
      <c r="C118" s="199">
        <v>347</v>
      </c>
      <c r="D118" s="199">
        <v>341</v>
      </c>
      <c r="E118" s="200">
        <f t="shared" si="1"/>
        <v>98.270893371757921</v>
      </c>
    </row>
    <row r="119" spans="1:5" ht="21" customHeight="1" x14ac:dyDescent="0.3">
      <c r="A119" s="201"/>
      <c r="B119" s="198">
        <v>2</v>
      </c>
      <c r="C119" s="199">
        <v>182</v>
      </c>
      <c r="D119" s="199">
        <v>173</v>
      </c>
      <c r="E119" s="200">
        <f t="shared" si="1"/>
        <v>95.054945054945051</v>
      </c>
    </row>
    <row r="120" spans="1:5" ht="21" customHeight="1" x14ac:dyDescent="0.3">
      <c r="A120" s="201"/>
      <c r="B120" s="198">
        <v>3</v>
      </c>
      <c r="C120" s="199">
        <v>66</v>
      </c>
      <c r="D120" s="199">
        <v>63</v>
      </c>
      <c r="E120" s="200">
        <f t="shared" si="1"/>
        <v>95.454545454545453</v>
      </c>
    </row>
    <row r="121" spans="1:5" ht="21" customHeight="1" x14ac:dyDescent="0.3">
      <c r="A121" s="197" t="s">
        <v>39</v>
      </c>
      <c r="B121" s="198">
        <v>1</v>
      </c>
      <c r="C121" s="199">
        <v>26</v>
      </c>
      <c r="D121" s="199">
        <v>26</v>
      </c>
      <c r="E121" s="200">
        <f t="shared" si="1"/>
        <v>100</v>
      </c>
    </row>
    <row r="122" spans="1:5" ht="21" customHeight="1" x14ac:dyDescent="0.3">
      <c r="A122" s="201"/>
      <c r="B122" s="198">
        <v>2</v>
      </c>
      <c r="C122" s="199">
        <v>20</v>
      </c>
      <c r="D122" s="199">
        <v>19</v>
      </c>
      <c r="E122" s="200">
        <f t="shared" si="1"/>
        <v>95</v>
      </c>
    </row>
    <row r="123" spans="1:5" ht="21" customHeight="1" x14ac:dyDescent="0.3">
      <c r="A123" s="197" t="s">
        <v>41</v>
      </c>
      <c r="B123" s="198">
        <v>1</v>
      </c>
      <c r="C123" s="199">
        <v>2413</v>
      </c>
      <c r="D123" s="199">
        <v>2244</v>
      </c>
      <c r="E123" s="200">
        <f t="shared" si="1"/>
        <v>92.996270203066729</v>
      </c>
    </row>
    <row r="124" spans="1:5" ht="21" customHeight="1" x14ac:dyDescent="0.3">
      <c r="A124" s="201"/>
      <c r="B124" s="198">
        <v>2</v>
      </c>
      <c r="C124" s="199">
        <v>6031</v>
      </c>
      <c r="D124" s="199">
        <v>5639</v>
      </c>
      <c r="E124" s="200">
        <f t="shared" si="1"/>
        <v>93.500248714972642</v>
      </c>
    </row>
    <row r="125" spans="1:5" ht="21" customHeight="1" x14ac:dyDescent="0.3">
      <c r="A125" s="201"/>
      <c r="B125" s="198">
        <v>3</v>
      </c>
      <c r="C125" s="199">
        <v>2935</v>
      </c>
      <c r="D125" s="199">
        <v>2689</v>
      </c>
      <c r="E125" s="200">
        <f t="shared" si="1"/>
        <v>91.618398637137986</v>
      </c>
    </row>
    <row r="126" spans="1:5" ht="21" customHeight="1" x14ac:dyDescent="0.3">
      <c r="A126" s="201"/>
      <c r="B126" s="198">
        <v>4</v>
      </c>
      <c r="C126" s="199">
        <v>1899</v>
      </c>
      <c r="D126" s="199">
        <v>1718</v>
      </c>
      <c r="E126" s="200">
        <f t="shared" si="1"/>
        <v>90.468667719852547</v>
      </c>
    </row>
    <row r="127" spans="1:5" ht="21" customHeight="1" x14ac:dyDescent="0.3">
      <c r="A127" s="201"/>
      <c r="B127" s="198">
        <v>5</v>
      </c>
      <c r="C127" s="199">
        <v>5257</v>
      </c>
      <c r="D127" s="199">
        <v>4829</v>
      </c>
      <c r="E127" s="200">
        <f t="shared" si="1"/>
        <v>91.858474415065629</v>
      </c>
    </row>
    <row r="128" spans="1:5" ht="21" customHeight="1" x14ac:dyDescent="0.3">
      <c r="A128" s="201"/>
      <c r="B128" s="198">
        <v>6</v>
      </c>
      <c r="C128" s="199">
        <v>11665</v>
      </c>
      <c r="D128" s="199">
        <v>10856</v>
      </c>
      <c r="E128" s="200">
        <f t="shared" si="1"/>
        <v>93.06472353193314</v>
      </c>
    </row>
    <row r="129" spans="1:5" ht="21" customHeight="1" x14ac:dyDescent="0.3">
      <c r="A129" s="197" t="s">
        <v>43</v>
      </c>
      <c r="B129" s="198">
        <v>1</v>
      </c>
      <c r="C129" s="199">
        <v>30</v>
      </c>
      <c r="D129" s="199">
        <v>30</v>
      </c>
      <c r="E129" s="200">
        <f t="shared" si="1"/>
        <v>100</v>
      </c>
    </row>
    <row r="130" spans="1:5" ht="21" customHeight="1" x14ac:dyDescent="0.3">
      <c r="A130" s="201"/>
      <c r="B130" s="198">
        <v>2</v>
      </c>
      <c r="C130" s="199">
        <v>37</v>
      </c>
      <c r="D130" s="199">
        <v>35</v>
      </c>
      <c r="E130" s="200">
        <f t="shared" si="1"/>
        <v>94.594594594594597</v>
      </c>
    </row>
    <row r="131" spans="1:5" ht="21" customHeight="1" x14ac:dyDescent="0.3">
      <c r="A131" s="201"/>
      <c r="B131" s="198">
        <v>3</v>
      </c>
      <c r="C131" s="199">
        <v>59</v>
      </c>
      <c r="D131" s="199">
        <v>56</v>
      </c>
      <c r="E131" s="200">
        <f t="shared" si="1"/>
        <v>94.915254237288138</v>
      </c>
    </row>
    <row r="132" spans="1:5" ht="21" customHeight="1" x14ac:dyDescent="0.3">
      <c r="A132" s="201"/>
      <c r="B132" s="198">
        <v>4</v>
      </c>
      <c r="C132" s="199">
        <v>28</v>
      </c>
      <c r="D132" s="199">
        <v>28</v>
      </c>
      <c r="E132" s="200">
        <f t="shared" si="1"/>
        <v>100</v>
      </c>
    </row>
    <row r="133" spans="1:5" ht="21" customHeight="1" x14ac:dyDescent="0.3">
      <c r="A133" s="197" t="s">
        <v>45</v>
      </c>
      <c r="B133" s="198">
        <v>1</v>
      </c>
      <c r="C133" s="199">
        <v>24</v>
      </c>
      <c r="D133" s="199">
        <v>24</v>
      </c>
      <c r="E133" s="200">
        <f t="shared" si="1"/>
        <v>100</v>
      </c>
    </row>
    <row r="134" spans="1:5" ht="21" customHeight="1" x14ac:dyDescent="0.3">
      <c r="A134" s="201"/>
      <c r="B134" s="198">
        <v>2</v>
      </c>
      <c r="C134" s="199">
        <v>13</v>
      </c>
      <c r="D134" s="199">
        <v>12</v>
      </c>
      <c r="E134" s="200">
        <f t="shared" ref="E134:E197" si="2">D134*100/C134</f>
        <v>92.307692307692307</v>
      </c>
    </row>
    <row r="135" spans="1:5" ht="21" customHeight="1" x14ac:dyDescent="0.3">
      <c r="A135" s="201"/>
      <c r="B135" s="198">
        <v>3</v>
      </c>
      <c r="C135" s="199">
        <v>9</v>
      </c>
      <c r="D135" s="199">
        <v>9</v>
      </c>
      <c r="E135" s="200">
        <f t="shared" si="2"/>
        <v>100</v>
      </c>
    </row>
    <row r="136" spans="1:5" ht="21" customHeight="1" x14ac:dyDescent="0.3">
      <c r="A136" s="201"/>
      <c r="B136" s="198">
        <v>4</v>
      </c>
      <c r="C136" s="199">
        <v>68</v>
      </c>
      <c r="D136" s="199">
        <v>66</v>
      </c>
      <c r="E136" s="200">
        <f t="shared" si="2"/>
        <v>97.058823529411768</v>
      </c>
    </row>
    <row r="137" spans="1:5" ht="21" customHeight="1" x14ac:dyDescent="0.3">
      <c r="A137" s="201"/>
      <c r="B137" s="198">
        <v>5</v>
      </c>
      <c r="C137" s="199">
        <v>4</v>
      </c>
      <c r="D137" s="199">
        <v>4</v>
      </c>
      <c r="E137" s="200">
        <f t="shared" si="2"/>
        <v>100</v>
      </c>
    </row>
    <row r="138" spans="1:5" ht="21" customHeight="1" x14ac:dyDescent="0.3">
      <c r="A138" s="201"/>
      <c r="B138" s="198">
        <v>6</v>
      </c>
      <c r="C138" s="199">
        <v>40</v>
      </c>
      <c r="D138" s="199">
        <v>40</v>
      </c>
      <c r="E138" s="200">
        <f t="shared" si="2"/>
        <v>100</v>
      </c>
    </row>
    <row r="139" spans="1:5" ht="21" customHeight="1" x14ac:dyDescent="0.3">
      <c r="A139" s="201"/>
      <c r="B139" s="198">
        <v>7</v>
      </c>
      <c r="C139" s="199">
        <v>13</v>
      </c>
      <c r="D139" s="199">
        <v>13</v>
      </c>
      <c r="E139" s="200">
        <f t="shared" si="2"/>
        <v>100</v>
      </c>
    </row>
    <row r="140" spans="1:5" ht="21" customHeight="1" x14ac:dyDescent="0.3">
      <c r="A140" s="201"/>
      <c r="B140" s="198">
        <v>8</v>
      </c>
      <c r="C140" s="199">
        <v>17</v>
      </c>
      <c r="D140" s="199">
        <v>17</v>
      </c>
      <c r="E140" s="200">
        <f t="shared" si="2"/>
        <v>100</v>
      </c>
    </row>
    <row r="141" spans="1:5" ht="21" customHeight="1" x14ac:dyDescent="0.3">
      <c r="A141" s="201"/>
      <c r="B141" s="198">
        <v>9</v>
      </c>
      <c r="C141" s="199">
        <v>101</v>
      </c>
      <c r="D141" s="199">
        <v>101</v>
      </c>
      <c r="E141" s="200">
        <f t="shared" si="2"/>
        <v>100</v>
      </c>
    </row>
    <row r="142" spans="1:5" ht="21" customHeight="1" x14ac:dyDescent="0.3">
      <c r="A142" s="201"/>
      <c r="B142" s="198">
        <v>10</v>
      </c>
      <c r="C142" s="199">
        <v>39</v>
      </c>
      <c r="D142" s="199">
        <v>36</v>
      </c>
      <c r="E142" s="200">
        <f t="shared" si="2"/>
        <v>92.307692307692307</v>
      </c>
    </row>
    <row r="143" spans="1:5" ht="21" customHeight="1" x14ac:dyDescent="0.3">
      <c r="A143" s="201"/>
      <c r="B143" s="198">
        <v>11</v>
      </c>
      <c r="C143" s="199">
        <v>11</v>
      </c>
      <c r="D143" s="199">
        <v>11</v>
      </c>
      <c r="E143" s="200">
        <f t="shared" si="2"/>
        <v>100</v>
      </c>
    </row>
    <row r="144" spans="1:5" ht="21" customHeight="1" x14ac:dyDescent="0.3">
      <c r="A144" s="201"/>
      <c r="B144" s="198">
        <v>12</v>
      </c>
      <c r="C144" s="199">
        <v>34</v>
      </c>
      <c r="D144" s="199">
        <v>32</v>
      </c>
      <c r="E144" s="200">
        <f t="shared" si="2"/>
        <v>94.117647058823536</v>
      </c>
    </row>
    <row r="145" spans="1:5" ht="21" customHeight="1" x14ac:dyDescent="0.3">
      <c r="A145" s="202"/>
      <c r="B145" s="198">
        <v>13</v>
      </c>
      <c r="C145" s="199">
        <v>12</v>
      </c>
      <c r="D145" s="199">
        <v>12</v>
      </c>
      <c r="E145" s="200">
        <f t="shared" si="2"/>
        <v>100</v>
      </c>
    </row>
    <row r="146" spans="1:5" ht="21" customHeight="1" x14ac:dyDescent="0.3">
      <c r="A146" s="197" t="s">
        <v>45</v>
      </c>
      <c r="B146" s="198">
        <v>14</v>
      </c>
      <c r="C146" s="199">
        <v>5</v>
      </c>
      <c r="D146" s="199">
        <v>5</v>
      </c>
      <c r="E146" s="200">
        <f t="shared" si="2"/>
        <v>100</v>
      </c>
    </row>
    <row r="147" spans="1:5" ht="21" customHeight="1" x14ac:dyDescent="0.3">
      <c r="A147" s="201"/>
      <c r="B147" s="198">
        <v>15</v>
      </c>
      <c r="C147" s="199">
        <v>37</v>
      </c>
      <c r="D147" s="199">
        <v>34</v>
      </c>
      <c r="E147" s="200">
        <f t="shared" si="2"/>
        <v>91.891891891891888</v>
      </c>
    </row>
    <row r="148" spans="1:5" ht="21" customHeight="1" x14ac:dyDescent="0.3">
      <c r="A148" s="201"/>
      <c r="B148" s="198">
        <v>16</v>
      </c>
      <c r="C148" s="208" t="s">
        <v>170</v>
      </c>
      <c r="D148" s="208" t="s">
        <v>170</v>
      </c>
      <c r="E148" s="209" t="s">
        <v>170</v>
      </c>
    </row>
    <row r="149" spans="1:5" ht="21" customHeight="1" x14ac:dyDescent="0.3">
      <c r="A149" s="197" t="s">
        <v>47</v>
      </c>
      <c r="B149" s="198">
        <v>1</v>
      </c>
      <c r="C149" s="199">
        <v>199</v>
      </c>
      <c r="D149" s="199">
        <v>189</v>
      </c>
      <c r="E149" s="200">
        <f t="shared" si="2"/>
        <v>94.9748743718593</v>
      </c>
    </row>
    <row r="150" spans="1:5" ht="21" customHeight="1" x14ac:dyDescent="0.3">
      <c r="A150" s="201"/>
      <c r="B150" s="198">
        <v>2</v>
      </c>
      <c r="C150" s="199">
        <v>50</v>
      </c>
      <c r="D150" s="199">
        <v>49</v>
      </c>
      <c r="E150" s="200">
        <f t="shared" si="2"/>
        <v>98</v>
      </c>
    </row>
    <row r="151" spans="1:5" ht="21" customHeight="1" x14ac:dyDescent="0.3">
      <c r="A151" s="201"/>
      <c r="B151" s="198">
        <v>3</v>
      </c>
      <c r="C151" s="199">
        <v>47</v>
      </c>
      <c r="D151" s="199">
        <v>46</v>
      </c>
      <c r="E151" s="200">
        <f t="shared" si="2"/>
        <v>97.872340425531917</v>
      </c>
    </row>
    <row r="152" spans="1:5" ht="21" customHeight="1" x14ac:dyDescent="0.3">
      <c r="A152" s="201"/>
      <c r="B152" s="198">
        <v>4</v>
      </c>
      <c r="C152" s="199">
        <v>100</v>
      </c>
      <c r="D152" s="199">
        <v>94</v>
      </c>
      <c r="E152" s="200">
        <f t="shared" si="2"/>
        <v>94</v>
      </c>
    </row>
    <row r="153" spans="1:5" ht="21" customHeight="1" x14ac:dyDescent="0.3">
      <c r="A153" s="201"/>
      <c r="B153" s="198">
        <v>5</v>
      </c>
      <c r="C153" s="199">
        <v>76</v>
      </c>
      <c r="D153" s="199">
        <v>74</v>
      </c>
      <c r="E153" s="200">
        <f t="shared" si="2"/>
        <v>97.368421052631575</v>
      </c>
    </row>
    <row r="154" spans="1:5" ht="21" customHeight="1" x14ac:dyDescent="0.3">
      <c r="A154" s="201"/>
      <c r="B154" s="198">
        <v>6</v>
      </c>
      <c r="C154" s="199">
        <v>104</v>
      </c>
      <c r="D154" s="199">
        <v>103</v>
      </c>
      <c r="E154" s="200">
        <f t="shared" si="2"/>
        <v>99.038461538461533</v>
      </c>
    </row>
    <row r="155" spans="1:5" ht="21" customHeight="1" x14ac:dyDescent="0.3">
      <c r="A155" s="201"/>
      <c r="B155" s="198">
        <v>7</v>
      </c>
      <c r="C155" s="199">
        <v>9</v>
      </c>
      <c r="D155" s="199">
        <v>8</v>
      </c>
      <c r="E155" s="200">
        <f t="shared" si="2"/>
        <v>88.888888888888886</v>
      </c>
    </row>
    <row r="156" spans="1:5" ht="21" customHeight="1" x14ac:dyDescent="0.3">
      <c r="A156" s="201"/>
      <c r="B156" s="198">
        <v>8</v>
      </c>
      <c r="C156" s="199">
        <v>84</v>
      </c>
      <c r="D156" s="199">
        <v>83</v>
      </c>
      <c r="E156" s="200">
        <f t="shared" si="2"/>
        <v>98.80952380952381</v>
      </c>
    </row>
    <row r="157" spans="1:5" ht="21" customHeight="1" x14ac:dyDescent="0.3">
      <c r="A157" s="201"/>
      <c r="B157" s="198">
        <v>9</v>
      </c>
      <c r="C157" s="199">
        <v>80</v>
      </c>
      <c r="D157" s="199">
        <v>77</v>
      </c>
      <c r="E157" s="200">
        <f t="shared" si="2"/>
        <v>96.25</v>
      </c>
    </row>
    <row r="158" spans="1:5" ht="21" customHeight="1" x14ac:dyDescent="0.3">
      <c r="A158" s="201"/>
      <c r="B158" s="198">
        <v>10</v>
      </c>
      <c r="C158" s="199">
        <v>56</v>
      </c>
      <c r="D158" s="199">
        <v>54</v>
      </c>
      <c r="E158" s="200">
        <f t="shared" si="2"/>
        <v>96.428571428571431</v>
      </c>
    </row>
    <row r="159" spans="1:5" ht="21" customHeight="1" x14ac:dyDescent="0.3">
      <c r="A159" s="197" t="s">
        <v>49</v>
      </c>
      <c r="B159" s="198">
        <v>1</v>
      </c>
      <c r="C159" s="199">
        <v>95</v>
      </c>
      <c r="D159" s="199">
        <v>94</v>
      </c>
      <c r="E159" s="200">
        <f t="shared" si="2"/>
        <v>98.94736842105263</v>
      </c>
    </row>
    <row r="160" spans="1:5" ht="21" customHeight="1" x14ac:dyDescent="0.3">
      <c r="A160" s="201"/>
      <c r="B160" s="198">
        <v>2</v>
      </c>
      <c r="C160" s="199">
        <v>37</v>
      </c>
      <c r="D160" s="199">
        <v>35</v>
      </c>
      <c r="E160" s="200">
        <f t="shared" si="2"/>
        <v>94.594594594594597</v>
      </c>
    </row>
    <row r="161" spans="1:5" ht="21" customHeight="1" x14ac:dyDescent="0.3">
      <c r="A161" s="201"/>
      <c r="B161" s="198">
        <v>3</v>
      </c>
      <c r="C161" s="199">
        <v>68</v>
      </c>
      <c r="D161" s="199">
        <v>66</v>
      </c>
      <c r="E161" s="200">
        <f t="shared" si="2"/>
        <v>97.058823529411768</v>
      </c>
    </row>
    <row r="162" spans="1:5" ht="21" customHeight="1" x14ac:dyDescent="0.3">
      <c r="A162" s="201"/>
      <c r="B162" s="198">
        <v>4</v>
      </c>
      <c r="C162" s="199">
        <v>27</v>
      </c>
      <c r="D162" s="199">
        <v>27</v>
      </c>
      <c r="E162" s="200">
        <f t="shared" si="2"/>
        <v>100</v>
      </c>
    </row>
    <row r="163" spans="1:5" ht="21" customHeight="1" x14ac:dyDescent="0.3">
      <c r="A163" s="201"/>
      <c r="B163" s="198">
        <v>5</v>
      </c>
      <c r="C163" s="199">
        <v>75</v>
      </c>
      <c r="D163" s="199">
        <v>71</v>
      </c>
      <c r="E163" s="200">
        <f t="shared" si="2"/>
        <v>94.666666666666671</v>
      </c>
    </row>
    <row r="164" spans="1:5" ht="21" customHeight="1" x14ac:dyDescent="0.3">
      <c r="A164" s="201"/>
      <c r="B164" s="198">
        <v>6</v>
      </c>
      <c r="C164" s="199">
        <v>6</v>
      </c>
      <c r="D164" s="199">
        <v>6</v>
      </c>
      <c r="E164" s="200">
        <f t="shared" si="2"/>
        <v>100</v>
      </c>
    </row>
    <row r="165" spans="1:5" ht="21" customHeight="1" x14ac:dyDescent="0.3">
      <c r="A165" s="197" t="s">
        <v>51</v>
      </c>
      <c r="B165" s="198">
        <v>1</v>
      </c>
      <c r="C165" s="199">
        <v>88</v>
      </c>
      <c r="D165" s="199">
        <v>81</v>
      </c>
      <c r="E165" s="200">
        <f t="shared" si="2"/>
        <v>92.045454545454547</v>
      </c>
    </row>
    <row r="166" spans="1:5" ht="21" customHeight="1" x14ac:dyDescent="0.3">
      <c r="A166" s="201"/>
      <c r="B166" s="198">
        <v>2</v>
      </c>
      <c r="C166" s="199">
        <v>6</v>
      </c>
      <c r="D166" s="199">
        <v>6</v>
      </c>
      <c r="E166" s="200">
        <f t="shared" si="2"/>
        <v>100</v>
      </c>
    </row>
    <row r="167" spans="1:5" ht="21" customHeight="1" x14ac:dyDescent="0.3">
      <c r="A167" s="201"/>
      <c r="B167" s="198">
        <v>3</v>
      </c>
      <c r="C167" s="199">
        <v>24</v>
      </c>
      <c r="D167" s="199">
        <v>24</v>
      </c>
      <c r="E167" s="200">
        <f t="shared" si="2"/>
        <v>100</v>
      </c>
    </row>
    <row r="168" spans="1:5" ht="21" customHeight="1" x14ac:dyDescent="0.3">
      <c r="A168" s="201"/>
      <c r="B168" s="198">
        <v>4</v>
      </c>
      <c r="C168" s="199">
        <v>66</v>
      </c>
      <c r="D168" s="199">
        <v>63</v>
      </c>
      <c r="E168" s="200">
        <f t="shared" si="2"/>
        <v>95.454545454545453</v>
      </c>
    </row>
    <row r="169" spans="1:5" ht="21" customHeight="1" x14ac:dyDescent="0.3">
      <c r="A169" s="201"/>
      <c r="B169" s="198">
        <v>5</v>
      </c>
      <c r="C169" s="199">
        <v>34</v>
      </c>
      <c r="D169" s="199">
        <v>33</v>
      </c>
      <c r="E169" s="200">
        <f t="shared" si="2"/>
        <v>97.058823529411768</v>
      </c>
    </row>
    <row r="170" spans="1:5" ht="21" customHeight="1" x14ac:dyDescent="0.3">
      <c r="A170" s="201"/>
      <c r="B170" s="198">
        <v>6</v>
      </c>
      <c r="C170" s="199">
        <v>16</v>
      </c>
      <c r="D170" s="199">
        <v>16</v>
      </c>
      <c r="E170" s="200">
        <f t="shared" si="2"/>
        <v>100</v>
      </c>
    </row>
    <row r="171" spans="1:5" ht="21" customHeight="1" x14ac:dyDescent="0.3">
      <c r="A171" s="201"/>
      <c r="B171" s="198">
        <v>7</v>
      </c>
      <c r="C171" s="199">
        <v>44</v>
      </c>
      <c r="D171" s="199">
        <v>42</v>
      </c>
      <c r="E171" s="200">
        <f t="shared" si="2"/>
        <v>95.454545454545453</v>
      </c>
    </row>
    <row r="172" spans="1:5" ht="21" customHeight="1" x14ac:dyDescent="0.3">
      <c r="A172" s="201"/>
      <c r="B172" s="198">
        <v>8</v>
      </c>
      <c r="C172" s="199">
        <v>17</v>
      </c>
      <c r="D172" s="199">
        <v>8</v>
      </c>
      <c r="E172" s="200">
        <f t="shared" si="2"/>
        <v>47.058823529411768</v>
      </c>
    </row>
    <row r="173" spans="1:5" ht="21" customHeight="1" x14ac:dyDescent="0.3">
      <c r="A173" s="197" t="s">
        <v>53</v>
      </c>
      <c r="B173" s="198">
        <v>1</v>
      </c>
      <c r="C173" s="199">
        <v>227</v>
      </c>
      <c r="D173" s="199">
        <v>227</v>
      </c>
      <c r="E173" s="200">
        <f t="shared" si="2"/>
        <v>100</v>
      </c>
    </row>
    <row r="174" spans="1:5" ht="21" customHeight="1" x14ac:dyDescent="0.3">
      <c r="A174" s="201"/>
      <c r="B174" s="198">
        <v>2</v>
      </c>
      <c r="C174" s="199">
        <v>196</v>
      </c>
      <c r="D174" s="199">
        <v>191</v>
      </c>
      <c r="E174" s="200">
        <f t="shared" si="2"/>
        <v>97.448979591836732</v>
      </c>
    </row>
    <row r="175" spans="1:5" ht="21" customHeight="1" x14ac:dyDescent="0.3">
      <c r="A175" s="201"/>
      <c r="B175" s="198">
        <v>3</v>
      </c>
      <c r="C175" s="199">
        <v>121</v>
      </c>
      <c r="D175" s="199">
        <v>115</v>
      </c>
      <c r="E175" s="200">
        <f t="shared" si="2"/>
        <v>95.04132231404958</v>
      </c>
    </row>
    <row r="176" spans="1:5" ht="21" customHeight="1" x14ac:dyDescent="0.3">
      <c r="A176" s="201"/>
      <c r="B176" s="198">
        <v>4</v>
      </c>
      <c r="C176" s="199">
        <v>227</v>
      </c>
      <c r="D176" s="199">
        <v>227</v>
      </c>
      <c r="E176" s="200">
        <f t="shared" si="2"/>
        <v>100</v>
      </c>
    </row>
    <row r="177" spans="1:5" ht="21" customHeight="1" x14ac:dyDescent="0.3">
      <c r="A177" s="201"/>
      <c r="B177" s="198">
        <v>5</v>
      </c>
      <c r="C177" s="199">
        <v>1185</v>
      </c>
      <c r="D177" s="199">
        <v>1137</v>
      </c>
      <c r="E177" s="200">
        <f t="shared" si="2"/>
        <v>95.949367088607602</v>
      </c>
    </row>
    <row r="178" spans="1:5" ht="21" customHeight="1" x14ac:dyDescent="0.3">
      <c r="A178" s="197" t="s">
        <v>55</v>
      </c>
      <c r="B178" s="198">
        <v>1</v>
      </c>
      <c r="C178" s="199">
        <v>114</v>
      </c>
      <c r="D178" s="199">
        <v>110</v>
      </c>
      <c r="E178" s="200">
        <f t="shared" si="2"/>
        <v>96.491228070175438</v>
      </c>
    </row>
    <row r="179" spans="1:5" ht="21" customHeight="1" x14ac:dyDescent="0.3">
      <c r="A179" s="201"/>
      <c r="B179" s="198">
        <v>2</v>
      </c>
      <c r="C179" s="199">
        <v>54</v>
      </c>
      <c r="D179" s="199">
        <v>50</v>
      </c>
      <c r="E179" s="200">
        <f t="shared" si="2"/>
        <v>92.592592592592595</v>
      </c>
    </row>
    <row r="180" spans="1:5" ht="21" customHeight="1" x14ac:dyDescent="0.3">
      <c r="A180" s="202"/>
      <c r="B180" s="198">
        <v>3</v>
      </c>
      <c r="C180" s="199">
        <v>38</v>
      </c>
      <c r="D180" s="199">
        <v>35</v>
      </c>
      <c r="E180" s="200">
        <f t="shared" si="2"/>
        <v>92.10526315789474</v>
      </c>
    </row>
    <row r="181" spans="1:5" ht="21" customHeight="1" x14ac:dyDescent="0.3">
      <c r="A181" s="197" t="s">
        <v>57</v>
      </c>
      <c r="B181" s="198">
        <v>1</v>
      </c>
      <c r="C181" s="199">
        <v>23</v>
      </c>
      <c r="D181" s="199">
        <v>23</v>
      </c>
      <c r="E181" s="200">
        <f t="shared" si="2"/>
        <v>100</v>
      </c>
    </row>
    <row r="182" spans="1:5" ht="21" customHeight="1" x14ac:dyDescent="0.3">
      <c r="A182" s="201"/>
      <c r="B182" s="198">
        <v>2</v>
      </c>
      <c r="C182" s="199">
        <v>19</v>
      </c>
      <c r="D182" s="199">
        <v>19</v>
      </c>
      <c r="E182" s="200">
        <f t="shared" si="2"/>
        <v>100</v>
      </c>
    </row>
    <row r="183" spans="1:5" ht="21" customHeight="1" x14ac:dyDescent="0.3">
      <c r="A183" s="201"/>
      <c r="B183" s="198">
        <v>3</v>
      </c>
      <c r="C183" s="199">
        <v>27</v>
      </c>
      <c r="D183" s="199">
        <v>26</v>
      </c>
      <c r="E183" s="200">
        <f t="shared" si="2"/>
        <v>96.296296296296291</v>
      </c>
    </row>
    <row r="184" spans="1:5" ht="21" customHeight="1" x14ac:dyDescent="0.3">
      <c r="A184" s="197" t="s">
        <v>59</v>
      </c>
      <c r="B184" s="198">
        <v>1</v>
      </c>
      <c r="C184" s="199">
        <v>46</v>
      </c>
      <c r="D184" s="199">
        <v>46</v>
      </c>
      <c r="E184" s="200">
        <f t="shared" si="2"/>
        <v>100</v>
      </c>
    </row>
    <row r="185" spans="1:5" ht="21" customHeight="1" x14ac:dyDescent="0.3">
      <c r="A185" s="201"/>
      <c r="B185" s="198">
        <v>2</v>
      </c>
      <c r="C185" s="199">
        <v>20</v>
      </c>
      <c r="D185" s="199">
        <v>20</v>
      </c>
      <c r="E185" s="200">
        <f t="shared" si="2"/>
        <v>100</v>
      </c>
    </row>
    <row r="186" spans="1:5" ht="21" customHeight="1" x14ac:dyDescent="0.3">
      <c r="A186" s="201"/>
      <c r="B186" s="198">
        <v>3</v>
      </c>
      <c r="C186" s="199">
        <v>5</v>
      </c>
      <c r="D186" s="199">
        <v>5</v>
      </c>
      <c r="E186" s="200">
        <f t="shared" si="2"/>
        <v>100</v>
      </c>
    </row>
    <row r="187" spans="1:5" ht="21" customHeight="1" x14ac:dyDescent="0.3">
      <c r="A187" s="201"/>
      <c r="B187" s="198">
        <v>4</v>
      </c>
      <c r="C187" s="199">
        <v>28</v>
      </c>
      <c r="D187" s="199">
        <v>28</v>
      </c>
      <c r="E187" s="200">
        <f t="shared" si="2"/>
        <v>100</v>
      </c>
    </row>
    <row r="188" spans="1:5" ht="21" customHeight="1" x14ac:dyDescent="0.3">
      <c r="A188" s="201"/>
      <c r="B188" s="198">
        <v>5</v>
      </c>
      <c r="C188" s="199">
        <v>88</v>
      </c>
      <c r="D188" s="199">
        <v>88</v>
      </c>
      <c r="E188" s="200">
        <f t="shared" si="2"/>
        <v>100</v>
      </c>
    </row>
    <row r="189" spans="1:5" ht="21" customHeight="1" x14ac:dyDescent="0.3">
      <c r="A189" s="201"/>
      <c r="B189" s="198">
        <v>6</v>
      </c>
      <c r="C189" s="199">
        <v>96</v>
      </c>
      <c r="D189" s="199">
        <v>94</v>
      </c>
      <c r="E189" s="200">
        <f t="shared" si="2"/>
        <v>97.916666666666671</v>
      </c>
    </row>
    <row r="190" spans="1:5" ht="21" customHeight="1" x14ac:dyDescent="0.3">
      <c r="A190" s="201"/>
      <c r="B190" s="198">
        <v>7</v>
      </c>
      <c r="C190" s="199">
        <v>38</v>
      </c>
      <c r="D190" s="199">
        <v>38</v>
      </c>
      <c r="E190" s="200">
        <f t="shared" si="2"/>
        <v>100</v>
      </c>
    </row>
    <row r="191" spans="1:5" ht="21" customHeight="1" x14ac:dyDescent="0.3">
      <c r="A191" s="201"/>
      <c r="B191" s="198">
        <v>8</v>
      </c>
      <c r="C191" s="199">
        <v>75</v>
      </c>
      <c r="D191" s="199">
        <v>70</v>
      </c>
      <c r="E191" s="200">
        <f t="shared" si="2"/>
        <v>93.333333333333329</v>
      </c>
    </row>
    <row r="192" spans="1:5" ht="21" customHeight="1" x14ac:dyDescent="0.3">
      <c r="A192" s="201"/>
      <c r="B192" s="198">
        <v>9</v>
      </c>
      <c r="C192" s="199">
        <v>170</v>
      </c>
      <c r="D192" s="199">
        <v>166</v>
      </c>
      <c r="E192" s="200">
        <f t="shared" si="2"/>
        <v>97.647058823529406</v>
      </c>
    </row>
    <row r="193" spans="1:5" ht="21" customHeight="1" x14ac:dyDescent="0.3">
      <c r="A193" s="201"/>
      <c r="B193" s="198">
        <v>10</v>
      </c>
      <c r="C193" s="199">
        <v>147</v>
      </c>
      <c r="D193" s="199">
        <v>145</v>
      </c>
      <c r="E193" s="200">
        <f t="shared" si="2"/>
        <v>98.639455782312922</v>
      </c>
    </row>
    <row r="194" spans="1:5" ht="21" customHeight="1" x14ac:dyDescent="0.3">
      <c r="A194" s="197" t="s">
        <v>61</v>
      </c>
      <c r="B194" s="198">
        <v>1</v>
      </c>
      <c r="C194" s="199">
        <v>22</v>
      </c>
      <c r="D194" s="199">
        <v>19</v>
      </c>
      <c r="E194" s="200">
        <f t="shared" si="2"/>
        <v>86.36363636363636</v>
      </c>
    </row>
    <row r="195" spans="1:5" ht="21" customHeight="1" x14ac:dyDescent="0.3">
      <c r="A195" s="201"/>
      <c r="B195" s="198">
        <v>2</v>
      </c>
      <c r="C195" s="199">
        <v>40</v>
      </c>
      <c r="D195" s="199">
        <v>39</v>
      </c>
      <c r="E195" s="200">
        <f t="shared" si="2"/>
        <v>97.5</v>
      </c>
    </row>
    <row r="196" spans="1:5" ht="21" customHeight="1" x14ac:dyDescent="0.3">
      <c r="A196" s="201"/>
      <c r="B196" s="198">
        <v>3</v>
      </c>
      <c r="C196" s="199">
        <v>68</v>
      </c>
      <c r="D196" s="199">
        <v>56</v>
      </c>
      <c r="E196" s="200">
        <f t="shared" si="2"/>
        <v>82.352941176470594</v>
      </c>
    </row>
    <row r="197" spans="1:5" ht="21" customHeight="1" x14ac:dyDescent="0.3">
      <c r="A197" s="201"/>
      <c r="B197" s="198">
        <v>4</v>
      </c>
      <c r="C197" s="199">
        <v>44</v>
      </c>
      <c r="D197" s="199">
        <v>41</v>
      </c>
      <c r="E197" s="200">
        <f t="shared" si="2"/>
        <v>93.181818181818187</v>
      </c>
    </row>
    <row r="198" spans="1:5" ht="21" customHeight="1" x14ac:dyDescent="0.3">
      <c r="A198" s="201"/>
      <c r="B198" s="198">
        <v>5</v>
      </c>
      <c r="C198" s="199">
        <v>21</v>
      </c>
      <c r="D198" s="199">
        <v>21</v>
      </c>
      <c r="E198" s="200">
        <f t="shared" ref="E198:E261" si="3">D198*100/C198</f>
        <v>100</v>
      </c>
    </row>
    <row r="199" spans="1:5" ht="21" customHeight="1" x14ac:dyDescent="0.3">
      <c r="A199" s="201"/>
      <c r="B199" s="198">
        <v>6</v>
      </c>
      <c r="C199" s="199">
        <v>127</v>
      </c>
      <c r="D199" s="199">
        <v>125</v>
      </c>
      <c r="E199" s="200">
        <f t="shared" si="3"/>
        <v>98.425196850393704</v>
      </c>
    </row>
    <row r="200" spans="1:5" ht="21" customHeight="1" x14ac:dyDescent="0.3">
      <c r="A200" s="201"/>
      <c r="B200" s="198">
        <v>7</v>
      </c>
      <c r="C200" s="199">
        <v>21</v>
      </c>
      <c r="D200" s="199">
        <v>20</v>
      </c>
      <c r="E200" s="200">
        <f t="shared" si="3"/>
        <v>95.238095238095241</v>
      </c>
    </row>
    <row r="201" spans="1:5" ht="21" customHeight="1" x14ac:dyDescent="0.3">
      <c r="A201" s="197" t="s">
        <v>63</v>
      </c>
      <c r="B201" s="198">
        <v>1</v>
      </c>
      <c r="C201" s="199">
        <v>151</v>
      </c>
      <c r="D201" s="199">
        <v>130</v>
      </c>
      <c r="E201" s="200">
        <f t="shared" si="3"/>
        <v>86.092715231788077</v>
      </c>
    </row>
    <row r="202" spans="1:5" ht="21" customHeight="1" x14ac:dyDescent="0.3">
      <c r="A202" s="201"/>
      <c r="B202" s="198">
        <v>2</v>
      </c>
      <c r="C202" s="199">
        <v>393</v>
      </c>
      <c r="D202" s="199">
        <v>372</v>
      </c>
      <c r="E202" s="200">
        <f t="shared" si="3"/>
        <v>94.656488549618317</v>
      </c>
    </row>
    <row r="203" spans="1:5" ht="21" customHeight="1" x14ac:dyDescent="0.3">
      <c r="A203" s="201"/>
      <c r="B203" s="198">
        <v>3</v>
      </c>
      <c r="C203" s="199">
        <v>9</v>
      </c>
      <c r="D203" s="199">
        <v>7</v>
      </c>
      <c r="E203" s="200">
        <f t="shared" si="3"/>
        <v>77.777777777777771</v>
      </c>
    </row>
    <row r="204" spans="1:5" ht="21" customHeight="1" x14ac:dyDescent="0.3">
      <c r="A204" s="197" t="s">
        <v>65</v>
      </c>
      <c r="B204" s="198">
        <v>1</v>
      </c>
      <c r="C204" s="199">
        <v>152</v>
      </c>
      <c r="D204" s="199">
        <v>148</v>
      </c>
      <c r="E204" s="200">
        <f t="shared" si="3"/>
        <v>97.368421052631575</v>
      </c>
    </row>
    <row r="205" spans="1:5" ht="21" customHeight="1" x14ac:dyDescent="0.3">
      <c r="A205" s="201"/>
      <c r="B205" s="198">
        <v>2</v>
      </c>
      <c r="C205" s="199">
        <v>70</v>
      </c>
      <c r="D205" s="199">
        <v>68</v>
      </c>
      <c r="E205" s="200">
        <f t="shared" si="3"/>
        <v>97.142857142857139</v>
      </c>
    </row>
    <row r="206" spans="1:5" ht="21" customHeight="1" x14ac:dyDescent="0.3">
      <c r="A206" s="201"/>
      <c r="B206" s="198">
        <v>3</v>
      </c>
      <c r="C206" s="199">
        <v>48</v>
      </c>
      <c r="D206" s="199">
        <v>48</v>
      </c>
      <c r="E206" s="200">
        <f t="shared" si="3"/>
        <v>100</v>
      </c>
    </row>
    <row r="207" spans="1:5" ht="21" customHeight="1" x14ac:dyDescent="0.3">
      <c r="A207" s="197" t="s">
        <v>67</v>
      </c>
      <c r="B207" s="198">
        <v>1</v>
      </c>
      <c r="C207" s="199">
        <v>49</v>
      </c>
      <c r="D207" s="199">
        <v>48</v>
      </c>
      <c r="E207" s="200">
        <f t="shared" si="3"/>
        <v>97.959183673469383</v>
      </c>
    </row>
    <row r="208" spans="1:5" ht="21" customHeight="1" x14ac:dyDescent="0.3">
      <c r="A208" s="201"/>
      <c r="B208" s="198">
        <v>2</v>
      </c>
      <c r="C208" s="199">
        <v>364</v>
      </c>
      <c r="D208" s="199">
        <v>333</v>
      </c>
      <c r="E208" s="200">
        <f t="shared" si="3"/>
        <v>91.483516483516482</v>
      </c>
    </row>
    <row r="209" spans="1:5" ht="21" customHeight="1" x14ac:dyDescent="0.3">
      <c r="A209" s="201"/>
      <c r="B209" s="198">
        <v>3</v>
      </c>
      <c r="C209" s="199">
        <v>127</v>
      </c>
      <c r="D209" s="199">
        <v>110</v>
      </c>
      <c r="E209" s="200">
        <f t="shared" si="3"/>
        <v>86.614173228346459</v>
      </c>
    </row>
    <row r="210" spans="1:5" ht="21" customHeight="1" x14ac:dyDescent="0.3">
      <c r="A210" s="201"/>
      <c r="B210" s="198">
        <v>4</v>
      </c>
      <c r="C210" s="199">
        <v>51</v>
      </c>
      <c r="D210" s="199">
        <v>51</v>
      </c>
      <c r="E210" s="200">
        <f t="shared" si="3"/>
        <v>100</v>
      </c>
    </row>
    <row r="211" spans="1:5" ht="21" customHeight="1" x14ac:dyDescent="0.3">
      <c r="A211" s="201"/>
      <c r="B211" s="198">
        <v>5</v>
      </c>
      <c r="C211" s="199">
        <v>145</v>
      </c>
      <c r="D211" s="199">
        <v>144</v>
      </c>
      <c r="E211" s="200">
        <f t="shared" si="3"/>
        <v>99.310344827586206</v>
      </c>
    </row>
    <row r="212" spans="1:5" ht="21" customHeight="1" x14ac:dyDescent="0.3">
      <c r="A212" s="197" t="s">
        <v>69</v>
      </c>
      <c r="B212" s="198">
        <v>1</v>
      </c>
      <c r="C212" s="199">
        <v>117</v>
      </c>
      <c r="D212" s="199">
        <v>117</v>
      </c>
      <c r="E212" s="200">
        <f t="shared" si="3"/>
        <v>100</v>
      </c>
    </row>
    <row r="213" spans="1:5" ht="21" customHeight="1" x14ac:dyDescent="0.3">
      <c r="A213" s="201"/>
      <c r="B213" s="198">
        <v>2</v>
      </c>
      <c r="C213" s="199">
        <v>43</v>
      </c>
      <c r="D213" s="199">
        <v>42</v>
      </c>
      <c r="E213" s="200">
        <f t="shared" si="3"/>
        <v>97.674418604651166</v>
      </c>
    </row>
    <row r="214" spans="1:5" ht="21" customHeight="1" x14ac:dyDescent="0.3">
      <c r="A214" s="201"/>
      <c r="B214" s="198">
        <v>3</v>
      </c>
      <c r="C214" s="199">
        <v>7</v>
      </c>
      <c r="D214" s="199">
        <v>7</v>
      </c>
      <c r="E214" s="200">
        <f t="shared" si="3"/>
        <v>100</v>
      </c>
    </row>
    <row r="215" spans="1:5" ht="21" customHeight="1" x14ac:dyDescent="0.3">
      <c r="A215" s="202"/>
      <c r="B215" s="198">
        <v>4</v>
      </c>
      <c r="C215" s="199">
        <v>105</v>
      </c>
      <c r="D215" s="199">
        <v>105</v>
      </c>
      <c r="E215" s="200">
        <f t="shared" si="3"/>
        <v>100</v>
      </c>
    </row>
    <row r="216" spans="1:5" ht="21" customHeight="1" x14ac:dyDescent="0.3">
      <c r="A216" s="204" t="s">
        <v>69</v>
      </c>
      <c r="B216" s="198">
        <v>5</v>
      </c>
      <c r="C216" s="199">
        <v>15</v>
      </c>
      <c r="D216" s="199">
        <v>13</v>
      </c>
      <c r="E216" s="200">
        <f t="shared" si="3"/>
        <v>86.666666666666671</v>
      </c>
    </row>
    <row r="217" spans="1:5" ht="21" customHeight="1" x14ac:dyDescent="0.3">
      <c r="A217" s="197" t="s">
        <v>71</v>
      </c>
      <c r="B217" s="198">
        <v>1</v>
      </c>
      <c r="C217" s="199">
        <v>168</v>
      </c>
      <c r="D217" s="199">
        <v>158</v>
      </c>
      <c r="E217" s="200">
        <f t="shared" si="3"/>
        <v>94.047619047619051</v>
      </c>
    </row>
    <row r="218" spans="1:5" ht="21" customHeight="1" x14ac:dyDescent="0.3">
      <c r="A218" s="201"/>
      <c r="B218" s="198">
        <v>2</v>
      </c>
      <c r="C218" s="199">
        <v>43</v>
      </c>
      <c r="D218" s="199">
        <v>42</v>
      </c>
      <c r="E218" s="200">
        <f t="shared" si="3"/>
        <v>97.674418604651166</v>
      </c>
    </row>
    <row r="219" spans="1:5" ht="21" customHeight="1" x14ac:dyDescent="0.3">
      <c r="A219" s="201"/>
      <c r="B219" s="198">
        <v>3</v>
      </c>
      <c r="C219" s="199">
        <v>38</v>
      </c>
      <c r="D219" s="199">
        <v>38</v>
      </c>
      <c r="E219" s="200">
        <f t="shared" si="3"/>
        <v>100</v>
      </c>
    </row>
    <row r="220" spans="1:5" ht="21" customHeight="1" x14ac:dyDescent="0.3">
      <c r="A220" s="197" t="s">
        <v>73</v>
      </c>
      <c r="B220" s="198">
        <v>1</v>
      </c>
      <c r="C220" s="199">
        <v>92</v>
      </c>
      <c r="D220" s="199">
        <v>89</v>
      </c>
      <c r="E220" s="200">
        <f t="shared" si="3"/>
        <v>96.739130434782609</v>
      </c>
    </row>
    <row r="221" spans="1:5" ht="21" customHeight="1" x14ac:dyDescent="0.3">
      <c r="A221" s="201"/>
      <c r="B221" s="198">
        <v>2</v>
      </c>
      <c r="C221" s="199">
        <v>36</v>
      </c>
      <c r="D221" s="199">
        <v>33</v>
      </c>
      <c r="E221" s="200">
        <f t="shared" si="3"/>
        <v>91.666666666666671</v>
      </c>
    </row>
    <row r="222" spans="1:5" ht="21" customHeight="1" x14ac:dyDescent="0.3">
      <c r="A222" s="197" t="s">
        <v>75</v>
      </c>
      <c r="B222" s="198">
        <v>1</v>
      </c>
      <c r="C222" s="199">
        <v>48</v>
      </c>
      <c r="D222" s="199">
        <v>48</v>
      </c>
      <c r="E222" s="200">
        <f t="shared" si="3"/>
        <v>100</v>
      </c>
    </row>
    <row r="223" spans="1:5" ht="21" customHeight="1" x14ac:dyDescent="0.3">
      <c r="A223" s="201"/>
      <c r="B223" s="198">
        <v>2</v>
      </c>
      <c r="C223" s="199">
        <v>65</v>
      </c>
      <c r="D223" s="199">
        <v>62</v>
      </c>
      <c r="E223" s="200">
        <f t="shared" si="3"/>
        <v>95.384615384615387</v>
      </c>
    </row>
    <row r="224" spans="1:5" ht="21" customHeight="1" x14ac:dyDescent="0.3">
      <c r="A224" s="201"/>
      <c r="B224" s="198">
        <v>3</v>
      </c>
      <c r="C224" s="199">
        <v>33</v>
      </c>
      <c r="D224" s="199">
        <v>33</v>
      </c>
      <c r="E224" s="200">
        <f t="shared" si="3"/>
        <v>100</v>
      </c>
    </row>
    <row r="225" spans="1:5" ht="21" customHeight="1" x14ac:dyDescent="0.3">
      <c r="A225" s="197" t="s">
        <v>77</v>
      </c>
      <c r="B225" s="198">
        <v>1</v>
      </c>
      <c r="C225" s="199">
        <v>240</v>
      </c>
      <c r="D225" s="199">
        <v>240</v>
      </c>
      <c r="E225" s="200">
        <f t="shared" si="3"/>
        <v>100</v>
      </c>
    </row>
    <row r="226" spans="1:5" ht="21" customHeight="1" x14ac:dyDescent="0.3">
      <c r="A226" s="201"/>
      <c r="B226" s="198">
        <v>2</v>
      </c>
      <c r="C226" s="199">
        <v>109</v>
      </c>
      <c r="D226" s="199">
        <v>104</v>
      </c>
      <c r="E226" s="200">
        <f t="shared" si="3"/>
        <v>95.412844036697251</v>
      </c>
    </row>
    <row r="227" spans="1:5" ht="21" customHeight="1" x14ac:dyDescent="0.3">
      <c r="A227" s="201"/>
      <c r="B227" s="198">
        <v>3</v>
      </c>
      <c r="C227" s="199">
        <v>223</v>
      </c>
      <c r="D227" s="199">
        <v>222</v>
      </c>
      <c r="E227" s="200">
        <f t="shared" si="3"/>
        <v>99.551569506726452</v>
      </c>
    </row>
    <row r="228" spans="1:5" ht="21" customHeight="1" x14ac:dyDescent="0.3">
      <c r="A228" s="197" t="s">
        <v>79</v>
      </c>
      <c r="B228" s="198">
        <v>1</v>
      </c>
      <c r="C228" s="199">
        <v>123</v>
      </c>
      <c r="D228" s="199">
        <v>107</v>
      </c>
      <c r="E228" s="200">
        <f t="shared" si="3"/>
        <v>86.99186991869918</v>
      </c>
    </row>
    <row r="229" spans="1:5" ht="21" customHeight="1" x14ac:dyDescent="0.3">
      <c r="A229" s="201"/>
      <c r="B229" s="198">
        <v>2</v>
      </c>
      <c r="C229" s="199">
        <v>79</v>
      </c>
      <c r="D229" s="199">
        <v>73</v>
      </c>
      <c r="E229" s="200">
        <f t="shared" si="3"/>
        <v>92.405063291139243</v>
      </c>
    </row>
    <row r="230" spans="1:5" ht="21" customHeight="1" x14ac:dyDescent="0.3">
      <c r="A230" s="201"/>
      <c r="B230" s="198">
        <v>3</v>
      </c>
      <c r="C230" s="199">
        <v>60</v>
      </c>
      <c r="D230" s="199">
        <v>56</v>
      </c>
      <c r="E230" s="200">
        <f t="shared" si="3"/>
        <v>93.333333333333329</v>
      </c>
    </row>
    <row r="231" spans="1:5" ht="21" customHeight="1" x14ac:dyDescent="0.3">
      <c r="A231" s="201"/>
      <c r="B231" s="198">
        <v>4</v>
      </c>
      <c r="C231" s="199">
        <v>54</v>
      </c>
      <c r="D231" s="199">
        <v>45</v>
      </c>
      <c r="E231" s="200">
        <f t="shared" si="3"/>
        <v>83.333333333333329</v>
      </c>
    </row>
    <row r="232" spans="1:5" ht="21" customHeight="1" x14ac:dyDescent="0.3">
      <c r="A232" s="201"/>
      <c r="B232" s="198">
        <v>5</v>
      </c>
      <c r="C232" s="199">
        <v>54</v>
      </c>
      <c r="D232" s="199">
        <v>45</v>
      </c>
      <c r="E232" s="200">
        <f t="shared" si="3"/>
        <v>83.333333333333329</v>
      </c>
    </row>
    <row r="233" spans="1:5" ht="21" customHeight="1" x14ac:dyDescent="0.3">
      <c r="A233" s="197" t="s">
        <v>81</v>
      </c>
      <c r="B233" s="198">
        <v>1</v>
      </c>
      <c r="C233" s="199">
        <v>259</v>
      </c>
      <c r="D233" s="199">
        <v>259</v>
      </c>
      <c r="E233" s="200">
        <f t="shared" si="3"/>
        <v>100</v>
      </c>
    </row>
    <row r="234" spans="1:5" ht="21" customHeight="1" x14ac:dyDescent="0.3">
      <c r="A234" s="201"/>
      <c r="B234" s="198">
        <v>2</v>
      </c>
      <c r="C234" s="199">
        <v>126</v>
      </c>
      <c r="D234" s="199">
        <v>122</v>
      </c>
      <c r="E234" s="200">
        <f t="shared" si="3"/>
        <v>96.825396825396822</v>
      </c>
    </row>
    <row r="235" spans="1:5" ht="21" customHeight="1" x14ac:dyDescent="0.3">
      <c r="A235" s="201"/>
      <c r="B235" s="198">
        <v>3</v>
      </c>
      <c r="C235" s="199">
        <v>157</v>
      </c>
      <c r="D235" s="199">
        <v>154</v>
      </c>
      <c r="E235" s="200">
        <f t="shared" si="3"/>
        <v>98.089171974522287</v>
      </c>
    </row>
    <row r="236" spans="1:5" ht="21" customHeight="1" x14ac:dyDescent="0.3">
      <c r="A236" s="197" t="s">
        <v>83</v>
      </c>
      <c r="B236" s="198">
        <v>1</v>
      </c>
      <c r="C236" s="199">
        <v>143</v>
      </c>
      <c r="D236" s="199">
        <v>138</v>
      </c>
      <c r="E236" s="200">
        <f t="shared" si="3"/>
        <v>96.503496503496507</v>
      </c>
    </row>
    <row r="237" spans="1:5" ht="21" customHeight="1" x14ac:dyDescent="0.3">
      <c r="A237" s="201"/>
      <c r="B237" s="198">
        <v>2</v>
      </c>
      <c r="C237" s="199">
        <v>155</v>
      </c>
      <c r="D237" s="199">
        <v>154</v>
      </c>
      <c r="E237" s="200">
        <f t="shared" si="3"/>
        <v>99.354838709677423</v>
      </c>
    </row>
    <row r="238" spans="1:5" ht="21" customHeight="1" x14ac:dyDescent="0.3">
      <c r="A238" s="201"/>
      <c r="B238" s="198">
        <v>3</v>
      </c>
      <c r="C238" s="199">
        <v>150</v>
      </c>
      <c r="D238" s="199">
        <v>145</v>
      </c>
      <c r="E238" s="200">
        <f t="shared" si="3"/>
        <v>96.666666666666671</v>
      </c>
    </row>
    <row r="239" spans="1:5" ht="21" customHeight="1" x14ac:dyDescent="0.3">
      <c r="A239" s="201"/>
      <c r="B239" s="198">
        <v>4</v>
      </c>
      <c r="C239" s="199">
        <v>25</v>
      </c>
      <c r="D239" s="199">
        <v>23</v>
      </c>
      <c r="E239" s="200">
        <f t="shared" si="3"/>
        <v>92</v>
      </c>
    </row>
    <row r="240" spans="1:5" ht="21" customHeight="1" x14ac:dyDescent="0.3">
      <c r="A240" s="201"/>
      <c r="B240" s="198">
        <v>5</v>
      </c>
      <c r="C240" s="199">
        <v>47</v>
      </c>
      <c r="D240" s="199">
        <v>47</v>
      </c>
      <c r="E240" s="200">
        <f t="shared" si="3"/>
        <v>100</v>
      </c>
    </row>
    <row r="241" spans="1:5" ht="21" customHeight="1" x14ac:dyDescent="0.3">
      <c r="A241" s="201"/>
      <c r="B241" s="198">
        <v>6</v>
      </c>
      <c r="C241" s="199">
        <v>50</v>
      </c>
      <c r="D241" s="199">
        <v>49</v>
      </c>
      <c r="E241" s="200">
        <f t="shared" si="3"/>
        <v>98</v>
      </c>
    </row>
    <row r="242" spans="1:5" ht="21" customHeight="1" x14ac:dyDescent="0.3">
      <c r="A242" s="197" t="s">
        <v>85</v>
      </c>
      <c r="B242" s="198">
        <v>1</v>
      </c>
      <c r="C242" s="199">
        <v>399</v>
      </c>
      <c r="D242" s="199">
        <v>347</v>
      </c>
      <c r="E242" s="200">
        <f t="shared" si="3"/>
        <v>86.96741854636592</v>
      </c>
    </row>
    <row r="243" spans="1:5" ht="21" customHeight="1" x14ac:dyDescent="0.3">
      <c r="A243" s="201"/>
      <c r="B243" s="198">
        <v>2</v>
      </c>
      <c r="C243" s="199">
        <v>100</v>
      </c>
      <c r="D243" s="199">
        <v>97</v>
      </c>
      <c r="E243" s="200">
        <f t="shared" si="3"/>
        <v>97</v>
      </c>
    </row>
    <row r="244" spans="1:5" ht="21" customHeight="1" x14ac:dyDescent="0.3">
      <c r="A244" s="201"/>
      <c r="B244" s="198">
        <v>3</v>
      </c>
      <c r="C244" s="199">
        <v>15</v>
      </c>
      <c r="D244" s="199">
        <v>15</v>
      </c>
      <c r="E244" s="200">
        <f t="shared" si="3"/>
        <v>100</v>
      </c>
    </row>
    <row r="245" spans="1:5" ht="21" customHeight="1" x14ac:dyDescent="0.3">
      <c r="A245" s="197" t="s">
        <v>87</v>
      </c>
      <c r="B245" s="198">
        <v>1</v>
      </c>
      <c r="C245" s="199">
        <v>243</v>
      </c>
      <c r="D245" s="199">
        <v>228</v>
      </c>
      <c r="E245" s="200">
        <f t="shared" si="3"/>
        <v>93.827160493827165</v>
      </c>
    </row>
    <row r="246" spans="1:5" ht="21" customHeight="1" x14ac:dyDescent="0.3">
      <c r="A246" s="201"/>
      <c r="B246" s="198">
        <v>2</v>
      </c>
      <c r="C246" s="199">
        <v>59</v>
      </c>
      <c r="D246" s="199">
        <v>55</v>
      </c>
      <c r="E246" s="200">
        <f t="shared" si="3"/>
        <v>93.220338983050851</v>
      </c>
    </row>
    <row r="247" spans="1:5" ht="21" customHeight="1" x14ac:dyDescent="0.3">
      <c r="A247" s="201"/>
      <c r="B247" s="198">
        <v>3</v>
      </c>
      <c r="C247" s="199">
        <v>82</v>
      </c>
      <c r="D247" s="199">
        <v>73</v>
      </c>
      <c r="E247" s="200">
        <f t="shared" si="3"/>
        <v>89.024390243902445</v>
      </c>
    </row>
    <row r="248" spans="1:5" ht="21" customHeight="1" x14ac:dyDescent="0.3">
      <c r="A248" s="197" t="s">
        <v>89</v>
      </c>
      <c r="B248" s="198">
        <v>1</v>
      </c>
      <c r="C248" s="199">
        <v>72</v>
      </c>
      <c r="D248" s="199">
        <v>69</v>
      </c>
      <c r="E248" s="200">
        <f t="shared" si="3"/>
        <v>95.833333333333329</v>
      </c>
    </row>
    <row r="249" spans="1:5" ht="21" customHeight="1" x14ac:dyDescent="0.3">
      <c r="A249" s="201"/>
      <c r="B249" s="198">
        <v>2</v>
      </c>
      <c r="C249" s="199">
        <v>19</v>
      </c>
      <c r="D249" s="199">
        <v>19</v>
      </c>
      <c r="E249" s="200">
        <f t="shared" si="3"/>
        <v>100</v>
      </c>
    </row>
    <row r="250" spans="1:5" ht="21" customHeight="1" x14ac:dyDescent="0.3">
      <c r="A250" s="202"/>
      <c r="B250" s="198">
        <v>3</v>
      </c>
      <c r="C250" s="199">
        <v>95</v>
      </c>
      <c r="D250" s="199">
        <v>94</v>
      </c>
      <c r="E250" s="200">
        <f t="shared" si="3"/>
        <v>98.94736842105263</v>
      </c>
    </row>
    <row r="251" spans="1:5" ht="21" customHeight="1" x14ac:dyDescent="0.3">
      <c r="A251" s="197" t="s">
        <v>89</v>
      </c>
      <c r="B251" s="198">
        <v>4</v>
      </c>
      <c r="C251" s="199">
        <v>16</v>
      </c>
      <c r="D251" s="199">
        <v>16</v>
      </c>
      <c r="E251" s="200">
        <f t="shared" si="3"/>
        <v>100</v>
      </c>
    </row>
    <row r="252" spans="1:5" ht="21" customHeight="1" x14ac:dyDescent="0.3">
      <c r="A252" s="201"/>
      <c r="B252" s="198">
        <v>5</v>
      </c>
      <c r="C252" s="199">
        <v>45</v>
      </c>
      <c r="D252" s="199">
        <v>45</v>
      </c>
      <c r="E252" s="200">
        <f t="shared" si="3"/>
        <v>100</v>
      </c>
    </row>
    <row r="253" spans="1:5" ht="21" customHeight="1" x14ac:dyDescent="0.3">
      <c r="A253" s="201"/>
      <c r="B253" s="198">
        <v>6</v>
      </c>
      <c r="C253" s="199">
        <v>23</v>
      </c>
      <c r="D253" s="199">
        <v>22</v>
      </c>
      <c r="E253" s="200">
        <f t="shared" si="3"/>
        <v>95.652173913043484</v>
      </c>
    </row>
    <row r="254" spans="1:5" ht="21" customHeight="1" x14ac:dyDescent="0.3">
      <c r="A254" s="197" t="s">
        <v>91</v>
      </c>
      <c r="B254" s="198">
        <v>1</v>
      </c>
      <c r="C254" s="199">
        <v>145</v>
      </c>
      <c r="D254" s="199">
        <v>144</v>
      </c>
      <c r="E254" s="200">
        <f t="shared" si="3"/>
        <v>99.310344827586206</v>
      </c>
    </row>
    <row r="255" spans="1:5" ht="21" customHeight="1" x14ac:dyDescent="0.3">
      <c r="A255" s="201"/>
      <c r="B255" s="198">
        <v>2</v>
      </c>
      <c r="C255" s="199">
        <v>40</v>
      </c>
      <c r="D255" s="199">
        <v>38</v>
      </c>
      <c r="E255" s="200">
        <f t="shared" si="3"/>
        <v>95</v>
      </c>
    </row>
    <row r="256" spans="1:5" ht="21" customHeight="1" x14ac:dyDescent="0.3">
      <c r="A256" s="197" t="s">
        <v>93</v>
      </c>
      <c r="B256" s="198">
        <v>1</v>
      </c>
      <c r="C256" s="199">
        <v>47</v>
      </c>
      <c r="D256" s="199">
        <v>45</v>
      </c>
      <c r="E256" s="200">
        <f t="shared" si="3"/>
        <v>95.744680851063833</v>
      </c>
    </row>
    <row r="257" spans="1:5" ht="21" customHeight="1" x14ac:dyDescent="0.3">
      <c r="A257" s="201"/>
      <c r="B257" s="198">
        <v>2</v>
      </c>
      <c r="C257" s="199">
        <v>30</v>
      </c>
      <c r="D257" s="199">
        <v>29</v>
      </c>
      <c r="E257" s="200">
        <f t="shared" si="3"/>
        <v>96.666666666666671</v>
      </c>
    </row>
    <row r="258" spans="1:5" ht="21" customHeight="1" x14ac:dyDescent="0.3">
      <c r="A258" s="197" t="s">
        <v>95</v>
      </c>
      <c r="B258" s="198">
        <v>1</v>
      </c>
      <c r="C258" s="199">
        <v>146</v>
      </c>
      <c r="D258" s="199">
        <v>139</v>
      </c>
      <c r="E258" s="200">
        <f t="shared" si="3"/>
        <v>95.205479452054789</v>
      </c>
    </row>
    <row r="259" spans="1:5" ht="21" customHeight="1" x14ac:dyDescent="0.3">
      <c r="A259" s="201"/>
      <c r="B259" s="198">
        <v>2</v>
      </c>
      <c r="C259" s="199">
        <v>27</v>
      </c>
      <c r="D259" s="199">
        <v>27</v>
      </c>
      <c r="E259" s="200">
        <f t="shared" si="3"/>
        <v>100</v>
      </c>
    </row>
    <row r="260" spans="1:5" ht="21" customHeight="1" x14ac:dyDescent="0.3">
      <c r="A260" s="201"/>
      <c r="B260" s="198">
        <v>3</v>
      </c>
      <c r="C260" s="199">
        <v>133</v>
      </c>
      <c r="D260" s="199">
        <v>130</v>
      </c>
      <c r="E260" s="200">
        <f t="shared" si="3"/>
        <v>97.744360902255636</v>
      </c>
    </row>
    <row r="261" spans="1:5" ht="21" customHeight="1" x14ac:dyDescent="0.3">
      <c r="A261" s="197" t="s">
        <v>97</v>
      </c>
      <c r="B261" s="198">
        <v>1</v>
      </c>
      <c r="C261" s="199">
        <v>29</v>
      </c>
      <c r="D261" s="199">
        <v>28</v>
      </c>
      <c r="E261" s="200">
        <f t="shared" si="3"/>
        <v>96.551724137931032</v>
      </c>
    </row>
    <row r="262" spans="1:5" ht="21" customHeight="1" x14ac:dyDescent="0.3">
      <c r="A262" s="201"/>
      <c r="B262" s="198">
        <v>2</v>
      </c>
      <c r="C262" s="199">
        <v>12</v>
      </c>
      <c r="D262" s="199">
        <v>9</v>
      </c>
      <c r="E262" s="200">
        <f t="shared" ref="E262:E325" si="4">D262*100/C262</f>
        <v>75</v>
      </c>
    </row>
    <row r="263" spans="1:5" ht="21" customHeight="1" x14ac:dyDescent="0.3">
      <c r="A263" s="201"/>
      <c r="B263" s="198">
        <v>3</v>
      </c>
      <c r="C263" s="199">
        <v>20</v>
      </c>
      <c r="D263" s="199">
        <v>15</v>
      </c>
      <c r="E263" s="200">
        <f t="shared" si="4"/>
        <v>75</v>
      </c>
    </row>
    <row r="264" spans="1:5" ht="21" customHeight="1" x14ac:dyDescent="0.3">
      <c r="A264" s="197" t="s">
        <v>99</v>
      </c>
      <c r="B264" s="198">
        <v>1</v>
      </c>
      <c r="C264" s="199">
        <v>63</v>
      </c>
      <c r="D264" s="199">
        <v>63</v>
      </c>
      <c r="E264" s="200">
        <f t="shared" si="4"/>
        <v>100</v>
      </c>
    </row>
    <row r="265" spans="1:5" ht="21" customHeight="1" x14ac:dyDescent="0.3">
      <c r="A265" s="201"/>
      <c r="B265" s="198">
        <v>2</v>
      </c>
      <c r="C265" s="199">
        <v>6</v>
      </c>
      <c r="D265" s="199">
        <v>6</v>
      </c>
      <c r="E265" s="200">
        <f t="shared" si="4"/>
        <v>100</v>
      </c>
    </row>
    <row r="266" spans="1:5" ht="21" customHeight="1" x14ac:dyDescent="0.3">
      <c r="A266" s="201"/>
      <c r="B266" s="198">
        <v>3</v>
      </c>
      <c r="C266" s="199">
        <v>27</v>
      </c>
      <c r="D266" s="199">
        <v>26</v>
      </c>
      <c r="E266" s="200">
        <f t="shared" si="4"/>
        <v>96.296296296296291</v>
      </c>
    </row>
    <row r="267" spans="1:5" ht="21" customHeight="1" x14ac:dyDescent="0.3">
      <c r="A267" s="201"/>
      <c r="B267" s="198">
        <v>4</v>
      </c>
      <c r="C267" s="199">
        <v>8</v>
      </c>
      <c r="D267" s="199">
        <v>8</v>
      </c>
      <c r="E267" s="200">
        <f t="shared" si="4"/>
        <v>100</v>
      </c>
    </row>
    <row r="268" spans="1:5" ht="21" customHeight="1" x14ac:dyDescent="0.3">
      <c r="A268" s="201"/>
      <c r="B268" s="198">
        <v>5</v>
      </c>
      <c r="C268" s="199">
        <v>6</v>
      </c>
      <c r="D268" s="199">
        <v>6</v>
      </c>
      <c r="E268" s="200">
        <f t="shared" si="4"/>
        <v>100</v>
      </c>
    </row>
    <row r="269" spans="1:5" ht="21" customHeight="1" x14ac:dyDescent="0.3">
      <c r="A269" s="201"/>
      <c r="B269" s="198">
        <v>6</v>
      </c>
      <c r="C269" s="208" t="s">
        <v>170</v>
      </c>
      <c r="D269" s="208" t="s">
        <v>170</v>
      </c>
      <c r="E269" s="209" t="s">
        <v>170</v>
      </c>
    </row>
    <row r="270" spans="1:5" ht="21" customHeight="1" x14ac:dyDescent="0.3">
      <c r="A270" s="201"/>
      <c r="B270" s="198">
        <v>7</v>
      </c>
      <c r="C270" s="199">
        <v>28</v>
      </c>
      <c r="D270" s="199">
        <v>27</v>
      </c>
      <c r="E270" s="200">
        <f t="shared" si="4"/>
        <v>96.428571428571431</v>
      </c>
    </row>
    <row r="271" spans="1:5" ht="21" customHeight="1" x14ac:dyDescent="0.3">
      <c r="A271" s="201"/>
      <c r="B271" s="198">
        <v>8</v>
      </c>
      <c r="C271" s="199">
        <v>61</v>
      </c>
      <c r="D271" s="199">
        <v>61</v>
      </c>
      <c r="E271" s="200">
        <f t="shared" si="4"/>
        <v>100</v>
      </c>
    </row>
    <row r="272" spans="1:5" ht="21" customHeight="1" x14ac:dyDescent="0.3">
      <c r="A272" s="204" t="s">
        <v>101</v>
      </c>
      <c r="B272" s="198">
        <v>1</v>
      </c>
      <c r="C272" s="199">
        <v>192</v>
      </c>
      <c r="D272" s="199">
        <v>184</v>
      </c>
      <c r="E272" s="200">
        <f t="shared" si="4"/>
        <v>95.833333333333329</v>
      </c>
    </row>
    <row r="273" spans="1:5" ht="21" customHeight="1" x14ac:dyDescent="0.3">
      <c r="A273" s="197" t="s">
        <v>103</v>
      </c>
      <c r="B273" s="198">
        <v>1</v>
      </c>
      <c r="C273" s="199">
        <v>21</v>
      </c>
      <c r="D273" s="199">
        <v>20</v>
      </c>
      <c r="E273" s="200">
        <f t="shared" si="4"/>
        <v>95.238095238095241</v>
      </c>
    </row>
    <row r="274" spans="1:5" ht="21" customHeight="1" x14ac:dyDescent="0.3">
      <c r="A274" s="201"/>
      <c r="B274" s="198">
        <v>2</v>
      </c>
      <c r="C274" s="199">
        <v>14</v>
      </c>
      <c r="D274" s="199">
        <v>13</v>
      </c>
      <c r="E274" s="200">
        <f t="shared" si="4"/>
        <v>92.857142857142861</v>
      </c>
    </row>
    <row r="275" spans="1:5" ht="21" customHeight="1" x14ac:dyDescent="0.3">
      <c r="A275" s="201"/>
      <c r="B275" s="198">
        <v>3</v>
      </c>
      <c r="C275" s="199">
        <v>73</v>
      </c>
      <c r="D275" s="199">
        <v>71</v>
      </c>
      <c r="E275" s="200">
        <f t="shared" si="4"/>
        <v>97.260273972602747</v>
      </c>
    </row>
    <row r="276" spans="1:5" ht="21" customHeight="1" x14ac:dyDescent="0.3">
      <c r="A276" s="201"/>
      <c r="B276" s="198">
        <v>4</v>
      </c>
      <c r="C276" s="199">
        <v>18</v>
      </c>
      <c r="D276" s="199">
        <v>18</v>
      </c>
      <c r="E276" s="200">
        <f t="shared" si="4"/>
        <v>100</v>
      </c>
    </row>
    <row r="277" spans="1:5" ht="21" customHeight="1" x14ac:dyDescent="0.3">
      <c r="A277" s="201"/>
      <c r="B277" s="198">
        <v>5</v>
      </c>
      <c r="C277" s="199">
        <v>18</v>
      </c>
      <c r="D277" s="199">
        <v>18</v>
      </c>
      <c r="E277" s="200">
        <f t="shared" si="4"/>
        <v>100</v>
      </c>
    </row>
    <row r="278" spans="1:5" ht="21" customHeight="1" x14ac:dyDescent="0.3">
      <c r="A278" s="197" t="s">
        <v>105</v>
      </c>
      <c r="B278" s="198">
        <v>1</v>
      </c>
      <c r="C278" s="199">
        <v>11</v>
      </c>
      <c r="D278" s="199">
        <v>11</v>
      </c>
      <c r="E278" s="200">
        <f t="shared" si="4"/>
        <v>100</v>
      </c>
    </row>
    <row r="279" spans="1:5" ht="21" customHeight="1" x14ac:dyDescent="0.3">
      <c r="A279" s="201"/>
      <c r="B279" s="198">
        <v>2</v>
      </c>
      <c r="C279" s="199">
        <v>2</v>
      </c>
      <c r="D279" s="199">
        <v>2</v>
      </c>
      <c r="E279" s="200">
        <f t="shared" si="4"/>
        <v>100</v>
      </c>
    </row>
    <row r="280" spans="1:5" ht="21" customHeight="1" x14ac:dyDescent="0.3">
      <c r="A280" s="201"/>
      <c r="B280" s="198">
        <v>3</v>
      </c>
      <c r="C280" s="199">
        <v>19</v>
      </c>
      <c r="D280" s="199">
        <v>18</v>
      </c>
      <c r="E280" s="200">
        <f t="shared" si="4"/>
        <v>94.736842105263165</v>
      </c>
    </row>
    <row r="281" spans="1:5" ht="21" customHeight="1" x14ac:dyDescent="0.3">
      <c r="A281" s="201"/>
      <c r="B281" s="198">
        <v>4</v>
      </c>
      <c r="C281" s="199">
        <v>6</v>
      </c>
      <c r="D281" s="199">
        <v>6</v>
      </c>
      <c r="E281" s="200">
        <f t="shared" si="4"/>
        <v>100</v>
      </c>
    </row>
    <row r="282" spans="1:5" ht="21" customHeight="1" x14ac:dyDescent="0.3">
      <c r="A282" s="201"/>
      <c r="B282" s="198">
        <v>5</v>
      </c>
      <c r="C282" s="199">
        <v>16</v>
      </c>
      <c r="D282" s="199">
        <v>14</v>
      </c>
      <c r="E282" s="200">
        <f t="shared" si="4"/>
        <v>87.5</v>
      </c>
    </row>
    <row r="283" spans="1:5" ht="21" customHeight="1" x14ac:dyDescent="0.3">
      <c r="A283" s="197" t="s">
        <v>107</v>
      </c>
      <c r="B283" s="198">
        <v>1</v>
      </c>
      <c r="C283" s="199">
        <v>191</v>
      </c>
      <c r="D283" s="199">
        <v>174</v>
      </c>
      <c r="E283" s="200">
        <f t="shared" si="4"/>
        <v>91.099476439790578</v>
      </c>
    </row>
    <row r="284" spans="1:5" ht="21" customHeight="1" x14ac:dyDescent="0.3">
      <c r="A284" s="201"/>
      <c r="B284" s="198">
        <v>2</v>
      </c>
      <c r="C284" s="199">
        <v>75</v>
      </c>
      <c r="D284" s="199">
        <v>69</v>
      </c>
      <c r="E284" s="200">
        <f t="shared" si="4"/>
        <v>92</v>
      </c>
    </row>
    <row r="285" spans="1:5" ht="21" customHeight="1" x14ac:dyDescent="0.3">
      <c r="A285" s="202"/>
      <c r="B285" s="198">
        <v>3</v>
      </c>
      <c r="C285" s="199">
        <v>10</v>
      </c>
      <c r="D285" s="199">
        <v>10</v>
      </c>
      <c r="E285" s="200">
        <f t="shared" si="4"/>
        <v>100</v>
      </c>
    </row>
    <row r="286" spans="1:5" ht="21" customHeight="1" x14ac:dyDescent="0.3">
      <c r="A286" s="197" t="s">
        <v>107</v>
      </c>
      <c r="B286" s="198">
        <v>4</v>
      </c>
      <c r="C286" s="199">
        <v>11</v>
      </c>
      <c r="D286" s="199">
        <v>11</v>
      </c>
      <c r="E286" s="200">
        <f t="shared" si="4"/>
        <v>100</v>
      </c>
    </row>
    <row r="287" spans="1:5" ht="21" customHeight="1" x14ac:dyDescent="0.3">
      <c r="A287" s="201"/>
      <c r="B287" s="198">
        <v>5</v>
      </c>
      <c r="C287" s="199">
        <v>19</v>
      </c>
      <c r="D287" s="199">
        <v>19</v>
      </c>
      <c r="E287" s="200">
        <f t="shared" si="4"/>
        <v>100</v>
      </c>
    </row>
    <row r="288" spans="1:5" ht="21" customHeight="1" x14ac:dyDescent="0.3">
      <c r="A288" s="197" t="s">
        <v>109</v>
      </c>
      <c r="B288" s="198">
        <v>1</v>
      </c>
      <c r="C288" s="199">
        <v>29</v>
      </c>
      <c r="D288" s="199">
        <v>27</v>
      </c>
      <c r="E288" s="200">
        <f t="shared" si="4"/>
        <v>93.103448275862064</v>
      </c>
    </row>
    <row r="289" spans="1:5" ht="21" customHeight="1" x14ac:dyDescent="0.3">
      <c r="A289" s="201"/>
      <c r="B289" s="198">
        <v>2</v>
      </c>
      <c r="C289" s="199">
        <v>5</v>
      </c>
      <c r="D289" s="199">
        <v>5</v>
      </c>
      <c r="E289" s="200">
        <f t="shared" si="4"/>
        <v>100</v>
      </c>
    </row>
    <row r="290" spans="1:5" ht="21" customHeight="1" x14ac:dyDescent="0.3">
      <c r="A290" s="201"/>
      <c r="B290" s="198">
        <v>3</v>
      </c>
      <c r="C290" s="199">
        <v>12</v>
      </c>
      <c r="D290" s="199">
        <v>11</v>
      </c>
      <c r="E290" s="200">
        <f t="shared" si="4"/>
        <v>91.666666666666671</v>
      </c>
    </row>
    <row r="291" spans="1:5" ht="21" customHeight="1" x14ac:dyDescent="0.3">
      <c r="A291" s="201"/>
      <c r="B291" s="198">
        <v>4</v>
      </c>
      <c r="C291" s="199">
        <v>22</v>
      </c>
      <c r="D291" s="199">
        <v>17</v>
      </c>
      <c r="E291" s="200">
        <f t="shared" si="4"/>
        <v>77.272727272727266</v>
      </c>
    </row>
    <row r="292" spans="1:5" ht="21" customHeight="1" x14ac:dyDescent="0.3">
      <c r="A292" s="197" t="s">
        <v>111</v>
      </c>
      <c r="B292" s="198">
        <v>1</v>
      </c>
      <c r="C292" s="199">
        <v>85</v>
      </c>
      <c r="D292" s="199">
        <v>84</v>
      </c>
      <c r="E292" s="200">
        <f t="shared" si="4"/>
        <v>98.82352941176471</v>
      </c>
    </row>
    <row r="293" spans="1:5" ht="21" customHeight="1" x14ac:dyDescent="0.3">
      <c r="A293" s="201"/>
      <c r="B293" s="198">
        <v>2</v>
      </c>
      <c r="C293" s="199">
        <v>62</v>
      </c>
      <c r="D293" s="199">
        <v>61</v>
      </c>
      <c r="E293" s="200">
        <f t="shared" si="4"/>
        <v>98.387096774193552</v>
      </c>
    </row>
    <row r="294" spans="1:5" ht="21" customHeight="1" x14ac:dyDescent="0.3">
      <c r="A294" s="197" t="s">
        <v>113</v>
      </c>
      <c r="B294" s="198">
        <v>1</v>
      </c>
      <c r="C294" s="199">
        <v>132</v>
      </c>
      <c r="D294" s="199">
        <v>128</v>
      </c>
      <c r="E294" s="200">
        <f t="shared" si="4"/>
        <v>96.969696969696969</v>
      </c>
    </row>
    <row r="295" spans="1:5" ht="21" customHeight="1" x14ac:dyDescent="0.3">
      <c r="A295" s="201"/>
      <c r="B295" s="198">
        <v>2</v>
      </c>
      <c r="C295" s="199">
        <v>69</v>
      </c>
      <c r="D295" s="199">
        <v>69</v>
      </c>
      <c r="E295" s="200">
        <f t="shared" si="4"/>
        <v>100</v>
      </c>
    </row>
    <row r="296" spans="1:5" ht="21" customHeight="1" x14ac:dyDescent="0.3">
      <c r="A296" s="201"/>
      <c r="B296" s="198">
        <v>3</v>
      </c>
      <c r="C296" s="199">
        <v>207</v>
      </c>
      <c r="D296" s="199">
        <v>196</v>
      </c>
      <c r="E296" s="200">
        <f t="shared" si="4"/>
        <v>94.685990338164245</v>
      </c>
    </row>
    <row r="297" spans="1:5" ht="21" customHeight="1" x14ac:dyDescent="0.3">
      <c r="A297" s="201"/>
      <c r="B297" s="198">
        <v>4</v>
      </c>
      <c r="C297" s="199">
        <v>40</v>
      </c>
      <c r="D297" s="199">
        <v>38</v>
      </c>
      <c r="E297" s="200">
        <f t="shared" si="4"/>
        <v>95</v>
      </c>
    </row>
    <row r="298" spans="1:5" ht="21" customHeight="1" x14ac:dyDescent="0.3">
      <c r="A298" s="197" t="s">
        <v>115</v>
      </c>
      <c r="B298" s="198">
        <v>1</v>
      </c>
      <c r="C298" s="199">
        <v>67</v>
      </c>
      <c r="D298" s="199">
        <v>67</v>
      </c>
      <c r="E298" s="200">
        <f t="shared" si="4"/>
        <v>100</v>
      </c>
    </row>
    <row r="299" spans="1:5" ht="21" customHeight="1" x14ac:dyDescent="0.3">
      <c r="A299" s="201"/>
      <c r="B299" s="198">
        <v>2</v>
      </c>
      <c r="C299" s="199">
        <v>30</v>
      </c>
      <c r="D299" s="199">
        <v>25</v>
      </c>
      <c r="E299" s="200">
        <f t="shared" si="4"/>
        <v>83.333333333333329</v>
      </c>
    </row>
    <row r="300" spans="1:5" ht="21" customHeight="1" x14ac:dyDescent="0.3">
      <c r="A300" s="201"/>
      <c r="B300" s="198">
        <v>3</v>
      </c>
      <c r="C300" s="199">
        <v>2</v>
      </c>
      <c r="D300" s="199">
        <v>2</v>
      </c>
      <c r="E300" s="200">
        <f t="shared" si="4"/>
        <v>100</v>
      </c>
    </row>
    <row r="301" spans="1:5" ht="21" customHeight="1" x14ac:dyDescent="0.3">
      <c r="A301" s="201"/>
      <c r="B301" s="198">
        <v>4</v>
      </c>
      <c r="C301" s="208" t="s">
        <v>170</v>
      </c>
      <c r="D301" s="208" t="s">
        <v>170</v>
      </c>
      <c r="E301" s="209" t="s">
        <v>170</v>
      </c>
    </row>
    <row r="302" spans="1:5" ht="21" customHeight="1" x14ac:dyDescent="0.3">
      <c r="A302" s="201"/>
      <c r="B302" s="198">
        <v>5</v>
      </c>
      <c r="C302" s="199">
        <v>10</v>
      </c>
      <c r="D302" s="199">
        <v>9</v>
      </c>
      <c r="E302" s="200">
        <f t="shared" si="4"/>
        <v>90</v>
      </c>
    </row>
    <row r="303" spans="1:5" ht="21" customHeight="1" x14ac:dyDescent="0.3">
      <c r="A303" s="201"/>
      <c r="B303" s="198">
        <v>6</v>
      </c>
      <c r="C303" s="199">
        <v>130</v>
      </c>
      <c r="D303" s="199">
        <v>130</v>
      </c>
      <c r="E303" s="200">
        <f t="shared" si="4"/>
        <v>100</v>
      </c>
    </row>
    <row r="304" spans="1:5" ht="21" customHeight="1" x14ac:dyDescent="0.3">
      <c r="A304" s="201"/>
      <c r="B304" s="198">
        <v>7</v>
      </c>
      <c r="C304" s="199">
        <v>16</v>
      </c>
      <c r="D304" s="199">
        <v>14</v>
      </c>
      <c r="E304" s="200">
        <f t="shared" si="4"/>
        <v>87.5</v>
      </c>
    </row>
    <row r="305" spans="1:5" ht="21" customHeight="1" x14ac:dyDescent="0.3">
      <c r="A305" s="201"/>
      <c r="B305" s="198">
        <v>8</v>
      </c>
      <c r="C305" s="199">
        <v>49</v>
      </c>
      <c r="D305" s="199">
        <v>48</v>
      </c>
      <c r="E305" s="200">
        <f t="shared" si="4"/>
        <v>97.959183673469383</v>
      </c>
    </row>
    <row r="306" spans="1:5" ht="21" customHeight="1" x14ac:dyDescent="0.3">
      <c r="A306" s="201"/>
      <c r="B306" s="198">
        <v>9</v>
      </c>
      <c r="C306" s="199">
        <v>37</v>
      </c>
      <c r="D306" s="199">
        <v>36</v>
      </c>
      <c r="E306" s="200">
        <f t="shared" si="4"/>
        <v>97.297297297297291</v>
      </c>
    </row>
    <row r="307" spans="1:5" ht="21" customHeight="1" x14ac:dyDescent="0.3">
      <c r="A307" s="197" t="s">
        <v>117</v>
      </c>
      <c r="B307" s="198">
        <v>1</v>
      </c>
      <c r="C307" s="199">
        <v>195</v>
      </c>
      <c r="D307" s="199">
        <v>185</v>
      </c>
      <c r="E307" s="200">
        <f t="shared" si="4"/>
        <v>94.871794871794876</v>
      </c>
    </row>
    <row r="308" spans="1:5" ht="21" customHeight="1" x14ac:dyDescent="0.3">
      <c r="A308" s="201"/>
      <c r="B308" s="198">
        <v>2</v>
      </c>
      <c r="C308" s="199">
        <v>35</v>
      </c>
      <c r="D308" s="199">
        <v>35</v>
      </c>
      <c r="E308" s="200">
        <f t="shared" si="4"/>
        <v>100</v>
      </c>
    </row>
    <row r="309" spans="1:5" ht="21" customHeight="1" x14ac:dyDescent="0.3">
      <c r="A309" s="201"/>
      <c r="B309" s="198">
        <v>3</v>
      </c>
      <c r="C309" s="199">
        <v>33</v>
      </c>
      <c r="D309" s="199">
        <v>33</v>
      </c>
      <c r="E309" s="200">
        <f t="shared" si="4"/>
        <v>100</v>
      </c>
    </row>
    <row r="310" spans="1:5" ht="21" customHeight="1" x14ac:dyDescent="0.3">
      <c r="A310" s="201"/>
      <c r="B310" s="198">
        <v>4</v>
      </c>
      <c r="C310" s="199">
        <v>36</v>
      </c>
      <c r="D310" s="199">
        <v>36</v>
      </c>
      <c r="E310" s="200">
        <f t="shared" si="4"/>
        <v>100</v>
      </c>
    </row>
    <row r="311" spans="1:5" ht="21" customHeight="1" x14ac:dyDescent="0.3">
      <c r="A311" s="201"/>
      <c r="B311" s="198">
        <v>5</v>
      </c>
      <c r="C311" s="199">
        <v>165</v>
      </c>
      <c r="D311" s="199">
        <v>165</v>
      </c>
      <c r="E311" s="200">
        <f t="shared" si="4"/>
        <v>100</v>
      </c>
    </row>
    <row r="312" spans="1:5" ht="21" customHeight="1" x14ac:dyDescent="0.3">
      <c r="A312" s="201"/>
      <c r="B312" s="198">
        <v>6</v>
      </c>
      <c r="C312" s="199">
        <v>31</v>
      </c>
      <c r="D312" s="199">
        <v>31</v>
      </c>
      <c r="E312" s="200">
        <f t="shared" si="4"/>
        <v>100</v>
      </c>
    </row>
    <row r="313" spans="1:5" ht="21" customHeight="1" x14ac:dyDescent="0.3">
      <c r="A313" s="201"/>
      <c r="B313" s="198">
        <v>7</v>
      </c>
      <c r="C313" s="199">
        <v>43</v>
      </c>
      <c r="D313" s="199">
        <v>42</v>
      </c>
      <c r="E313" s="200">
        <f t="shared" si="4"/>
        <v>97.674418604651166</v>
      </c>
    </row>
    <row r="314" spans="1:5" ht="21" customHeight="1" x14ac:dyDescent="0.3">
      <c r="A314" s="197" t="s">
        <v>119</v>
      </c>
      <c r="B314" s="198">
        <v>1</v>
      </c>
      <c r="C314" s="199">
        <v>153</v>
      </c>
      <c r="D314" s="199">
        <v>149</v>
      </c>
      <c r="E314" s="200">
        <f t="shared" si="4"/>
        <v>97.385620915032675</v>
      </c>
    </row>
    <row r="315" spans="1:5" ht="21" customHeight="1" x14ac:dyDescent="0.3">
      <c r="A315" s="201"/>
      <c r="B315" s="198">
        <v>2</v>
      </c>
      <c r="C315" s="199">
        <v>182</v>
      </c>
      <c r="D315" s="199">
        <v>182</v>
      </c>
      <c r="E315" s="200">
        <f t="shared" si="4"/>
        <v>100</v>
      </c>
    </row>
    <row r="316" spans="1:5" ht="21" customHeight="1" x14ac:dyDescent="0.3">
      <c r="A316" s="201"/>
      <c r="B316" s="198">
        <v>3</v>
      </c>
      <c r="C316" s="199">
        <v>84</v>
      </c>
      <c r="D316" s="199">
        <v>83</v>
      </c>
      <c r="E316" s="200">
        <f t="shared" si="4"/>
        <v>98.80952380952381</v>
      </c>
    </row>
    <row r="317" spans="1:5" ht="21" customHeight="1" x14ac:dyDescent="0.3">
      <c r="A317" s="201"/>
      <c r="B317" s="198">
        <v>4</v>
      </c>
      <c r="C317" s="199">
        <v>40</v>
      </c>
      <c r="D317" s="199">
        <v>40</v>
      </c>
      <c r="E317" s="200">
        <f t="shared" si="4"/>
        <v>100</v>
      </c>
    </row>
    <row r="318" spans="1:5" ht="21" customHeight="1" x14ac:dyDescent="0.3">
      <c r="A318" s="201"/>
      <c r="B318" s="198">
        <v>5</v>
      </c>
      <c r="C318" s="199">
        <v>47</v>
      </c>
      <c r="D318" s="199">
        <v>44</v>
      </c>
      <c r="E318" s="200">
        <f t="shared" si="4"/>
        <v>93.61702127659575</v>
      </c>
    </row>
    <row r="319" spans="1:5" ht="21" customHeight="1" x14ac:dyDescent="0.3">
      <c r="A319" s="201"/>
      <c r="B319" s="198">
        <v>6</v>
      </c>
      <c r="C319" s="199">
        <v>26</v>
      </c>
      <c r="D319" s="199">
        <v>26</v>
      </c>
      <c r="E319" s="200">
        <f t="shared" si="4"/>
        <v>100</v>
      </c>
    </row>
    <row r="320" spans="1:5" ht="21" customHeight="1" x14ac:dyDescent="0.3">
      <c r="A320" s="202"/>
      <c r="B320" s="198">
        <v>7</v>
      </c>
      <c r="C320" s="199">
        <v>50</v>
      </c>
      <c r="D320" s="199">
        <v>50</v>
      </c>
      <c r="E320" s="200">
        <f t="shared" si="4"/>
        <v>100</v>
      </c>
    </row>
    <row r="321" spans="1:5" ht="21" customHeight="1" x14ac:dyDescent="0.3">
      <c r="A321" s="197" t="s">
        <v>119</v>
      </c>
      <c r="B321" s="198">
        <v>8</v>
      </c>
      <c r="C321" s="199">
        <v>56</v>
      </c>
      <c r="D321" s="199">
        <v>53</v>
      </c>
      <c r="E321" s="200">
        <f t="shared" si="4"/>
        <v>94.642857142857139</v>
      </c>
    </row>
    <row r="322" spans="1:5" ht="21" customHeight="1" x14ac:dyDescent="0.3">
      <c r="A322" s="201"/>
      <c r="B322" s="198">
        <v>9</v>
      </c>
      <c r="C322" s="199">
        <v>67</v>
      </c>
      <c r="D322" s="199">
        <v>62</v>
      </c>
      <c r="E322" s="200">
        <f t="shared" si="4"/>
        <v>92.537313432835816</v>
      </c>
    </row>
    <row r="323" spans="1:5" ht="21" customHeight="1" x14ac:dyDescent="0.3">
      <c r="A323" s="197" t="s">
        <v>121</v>
      </c>
      <c r="B323" s="198">
        <v>1</v>
      </c>
      <c r="C323" s="199">
        <v>19</v>
      </c>
      <c r="D323" s="199">
        <v>18</v>
      </c>
      <c r="E323" s="200">
        <f t="shared" si="4"/>
        <v>94.736842105263165</v>
      </c>
    </row>
    <row r="324" spans="1:5" ht="21" customHeight="1" x14ac:dyDescent="0.3">
      <c r="A324" s="201"/>
      <c r="B324" s="198">
        <v>2</v>
      </c>
      <c r="C324" s="199">
        <v>22</v>
      </c>
      <c r="D324" s="199">
        <v>22</v>
      </c>
      <c r="E324" s="200">
        <f t="shared" si="4"/>
        <v>100</v>
      </c>
    </row>
    <row r="325" spans="1:5" ht="21" customHeight="1" x14ac:dyDescent="0.3">
      <c r="A325" s="197" t="s">
        <v>123</v>
      </c>
      <c r="B325" s="198">
        <v>1</v>
      </c>
      <c r="C325" s="199">
        <v>20</v>
      </c>
      <c r="D325" s="199">
        <v>20</v>
      </c>
      <c r="E325" s="200">
        <f t="shared" si="4"/>
        <v>100</v>
      </c>
    </row>
    <row r="326" spans="1:5" ht="21" customHeight="1" x14ac:dyDescent="0.3">
      <c r="A326" s="201"/>
      <c r="B326" s="198">
        <v>2</v>
      </c>
      <c r="C326" s="199">
        <v>4</v>
      </c>
      <c r="D326" s="199">
        <v>4</v>
      </c>
      <c r="E326" s="200">
        <f t="shared" ref="E326:E389" si="5">D326*100/C326</f>
        <v>100</v>
      </c>
    </row>
    <row r="327" spans="1:5" ht="21" customHeight="1" x14ac:dyDescent="0.3">
      <c r="A327" s="201"/>
      <c r="B327" s="198">
        <v>3</v>
      </c>
      <c r="C327" s="199">
        <v>6</v>
      </c>
      <c r="D327" s="199">
        <v>4</v>
      </c>
      <c r="E327" s="200">
        <f t="shared" si="5"/>
        <v>66.666666666666671</v>
      </c>
    </row>
    <row r="328" spans="1:5" ht="21" customHeight="1" x14ac:dyDescent="0.3">
      <c r="A328" s="201"/>
      <c r="B328" s="198">
        <v>4</v>
      </c>
      <c r="C328" s="199">
        <v>68</v>
      </c>
      <c r="D328" s="199">
        <v>62</v>
      </c>
      <c r="E328" s="200">
        <f t="shared" si="5"/>
        <v>91.17647058823529</v>
      </c>
    </row>
    <row r="329" spans="1:5" ht="21" customHeight="1" x14ac:dyDescent="0.3">
      <c r="A329" s="201"/>
      <c r="B329" s="198">
        <v>5</v>
      </c>
      <c r="C329" s="199">
        <v>23</v>
      </c>
      <c r="D329" s="199">
        <v>21</v>
      </c>
      <c r="E329" s="200">
        <f t="shared" si="5"/>
        <v>91.304347826086953</v>
      </c>
    </row>
    <row r="330" spans="1:5" ht="21" customHeight="1" x14ac:dyDescent="0.3">
      <c r="A330" s="201"/>
      <c r="B330" s="198">
        <v>6</v>
      </c>
      <c r="C330" s="199">
        <v>50</v>
      </c>
      <c r="D330" s="199">
        <v>45</v>
      </c>
      <c r="E330" s="200">
        <f t="shared" si="5"/>
        <v>90</v>
      </c>
    </row>
    <row r="331" spans="1:5" ht="21" customHeight="1" x14ac:dyDescent="0.3">
      <c r="A331" s="201"/>
      <c r="B331" s="198">
        <v>7</v>
      </c>
      <c r="C331" s="199">
        <v>36</v>
      </c>
      <c r="D331" s="199">
        <v>36</v>
      </c>
      <c r="E331" s="200">
        <f t="shared" si="5"/>
        <v>100</v>
      </c>
    </row>
    <row r="332" spans="1:5" ht="21" customHeight="1" x14ac:dyDescent="0.3">
      <c r="A332" s="201"/>
      <c r="B332" s="198">
        <v>8</v>
      </c>
      <c r="C332" s="199">
        <v>30</v>
      </c>
      <c r="D332" s="199">
        <v>29</v>
      </c>
      <c r="E332" s="200">
        <f t="shared" si="5"/>
        <v>96.666666666666671</v>
      </c>
    </row>
    <row r="333" spans="1:5" ht="21" customHeight="1" x14ac:dyDescent="0.3">
      <c r="A333" s="204" t="s">
        <v>125</v>
      </c>
      <c r="B333" s="198">
        <v>1</v>
      </c>
      <c r="C333" s="199">
        <v>69</v>
      </c>
      <c r="D333" s="199">
        <v>69</v>
      </c>
      <c r="E333" s="200">
        <f t="shared" si="5"/>
        <v>100</v>
      </c>
    </row>
    <row r="334" spans="1:5" ht="21" customHeight="1" x14ac:dyDescent="0.3">
      <c r="A334" s="197" t="s">
        <v>127</v>
      </c>
      <c r="B334" s="198">
        <v>1</v>
      </c>
      <c r="C334" s="199">
        <v>53</v>
      </c>
      <c r="D334" s="199">
        <v>52</v>
      </c>
      <c r="E334" s="200">
        <f t="shared" si="5"/>
        <v>98.113207547169807</v>
      </c>
    </row>
    <row r="335" spans="1:5" ht="21" customHeight="1" x14ac:dyDescent="0.3">
      <c r="A335" s="201"/>
      <c r="B335" s="198">
        <v>2</v>
      </c>
      <c r="C335" s="199">
        <v>28</v>
      </c>
      <c r="D335" s="199">
        <v>26</v>
      </c>
      <c r="E335" s="200">
        <f t="shared" si="5"/>
        <v>92.857142857142861</v>
      </c>
    </row>
    <row r="336" spans="1:5" ht="21" customHeight="1" x14ac:dyDescent="0.3">
      <c r="A336" s="201"/>
      <c r="B336" s="198">
        <v>3</v>
      </c>
      <c r="C336" s="199">
        <v>34</v>
      </c>
      <c r="D336" s="199">
        <v>33</v>
      </c>
      <c r="E336" s="200">
        <f t="shared" si="5"/>
        <v>97.058823529411768</v>
      </c>
    </row>
    <row r="337" spans="1:5" ht="21" customHeight="1" x14ac:dyDescent="0.3">
      <c r="A337" s="197" t="s">
        <v>129</v>
      </c>
      <c r="B337" s="198">
        <v>1</v>
      </c>
      <c r="C337" s="199">
        <v>51</v>
      </c>
      <c r="D337" s="199">
        <v>50</v>
      </c>
      <c r="E337" s="200">
        <f t="shared" si="5"/>
        <v>98.039215686274517</v>
      </c>
    </row>
    <row r="338" spans="1:5" ht="21" customHeight="1" x14ac:dyDescent="0.3">
      <c r="A338" s="201"/>
      <c r="B338" s="198">
        <v>2</v>
      </c>
      <c r="C338" s="199">
        <v>24</v>
      </c>
      <c r="D338" s="199">
        <v>24</v>
      </c>
      <c r="E338" s="200">
        <f t="shared" si="5"/>
        <v>100</v>
      </c>
    </row>
    <row r="339" spans="1:5" ht="21" customHeight="1" x14ac:dyDescent="0.3">
      <c r="A339" s="201"/>
      <c r="B339" s="198">
        <v>3</v>
      </c>
      <c r="C339" s="199">
        <v>91</v>
      </c>
      <c r="D339" s="199">
        <v>89</v>
      </c>
      <c r="E339" s="200">
        <f t="shared" si="5"/>
        <v>97.802197802197796</v>
      </c>
    </row>
    <row r="340" spans="1:5" ht="21" customHeight="1" x14ac:dyDescent="0.3">
      <c r="A340" s="197" t="s">
        <v>131</v>
      </c>
      <c r="B340" s="198">
        <v>1</v>
      </c>
      <c r="C340" s="199">
        <v>150</v>
      </c>
      <c r="D340" s="199">
        <v>150</v>
      </c>
      <c r="E340" s="200">
        <f t="shared" si="5"/>
        <v>100</v>
      </c>
    </row>
    <row r="341" spans="1:5" ht="21" customHeight="1" x14ac:dyDescent="0.3">
      <c r="A341" s="201"/>
      <c r="B341" s="198">
        <v>2</v>
      </c>
      <c r="C341" s="199">
        <v>45</v>
      </c>
      <c r="D341" s="199">
        <v>41</v>
      </c>
      <c r="E341" s="200">
        <f t="shared" si="5"/>
        <v>91.111111111111114</v>
      </c>
    </row>
    <row r="342" spans="1:5" ht="21" customHeight="1" x14ac:dyDescent="0.3">
      <c r="A342" s="201"/>
      <c r="B342" s="198">
        <v>3</v>
      </c>
      <c r="C342" s="199">
        <v>13</v>
      </c>
      <c r="D342" s="199">
        <v>13</v>
      </c>
      <c r="E342" s="200">
        <f t="shared" si="5"/>
        <v>100</v>
      </c>
    </row>
    <row r="343" spans="1:5" ht="21" customHeight="1" x14ac:dyDescent="0.3">
      <c r="A343" s="201"/>
      <c r="B343" s="198">
        <v>4</v>
      </c>
      <c r="C343" s="199">
        <v>21</v>
      </c>
      <c r="D343" s="199">
        <v>21</v>
      </c>
      <c r="E343" s="200">
        <f t="shared" si="5"/>
        <v>100</v>
      </c>
    </row>
    <row r="344" spans="1:5" ht="21" customHeight="1" x14ac:dyDescent="0.3">
      <c r="A344" s="204" t="s">
        <v>133</v>
      </c>
      <c r="B344" s="198">
        <v>1</v>
      </c>
      <c r="C344" s="199">
        <v>108</v>
      </c>
      <c r="D344" s="199">
        <v>108</v>
      </c>
      <c r="E344" s="200">
        <f t="shared" si="5"/>
        <v>100</v>
      </c>
    </row>
    <row r="345" spans="1:5" ht="21" customHeight="1" x14ac:dyDescent="0.3">
      <c r="A345" s="197" t="s">
        <v>135</v>
      </c>
      <c r="B345" s="198">
        <v>1</v>
      </c>
      <c r="C345" s="199">
        <v>151</v>
      </c>
      <c r="D345" s="199">
        <v>147</v>
      </c>
      <c r="E345" s="200">
        <f t="shared" si="5"/>
        <v>97.350993377483448</v>
      </c>
    </row>
    <row r="346" spans="1:5" ht="21" customHeight="1" x14ac:dyDescent="0.3">
      <c r="A346" s="201"/>
      <c r="B346" s="198">
        <v>2</v>
      </c>
      <c r="C346" s="199">
        <v>55</v>
      </c>
      <c r="D346" s="199">
        <v>55</v>
      </c>
      <c r="E346" s="200">
        <f t="shared" si="5"/>
        <v>100</v>
      </c>
    </row>
    <row r="347" spans="1:5" ht="21" customHeight="1" x14ac:dyDescent="0.3">
      <c r="A347" s="201"/>
      <c r="B347" s="198">
        <v>3</v>
      </c>
      <c r="C347" s="199">
        <v>191</v>
      </c>
      <c r="D347" s="199">
        <v>187</v>
      </c>
      <c r="E347" s="200">
        <f t="shared" si="5"/>
        <v>97.905759162303667</v>
      </c>
    </row>
    <row r="348" spans="1:5" ht="21" customHeight="1" x14ac:dyDescent="0.3">
      <c r="A348" s="201"/>
      <c r="B348" s="198">
        <v>4</v>
      </c>
      <c r="C348" s="199">
        <v>36</v>
      </c>
      <c r="D348" s="199">
        <v>33</v>
      </c>
      <c r="E348" s="200">
        <f t="shared" si="5"/>
        <v>91.666666666666671</v>
      </c>
    </row>
    <row r="349" spans="1:5" ht="21" customHeight="1" x14ac:dyDescent="0.3">
      <c r="A349" s="197" t="s">
        <v>137</v>
      </c>
      <c r="B349" s="198">
        <v>1</v>
      </c>
      <c r="C349" s="199">
        <v>102</v>
      </c>
      <c r="D349" s="199">
        <v>99</v>
      </c>
      <c r="E349" s="200">
        <f t="shared" si="5"/>
        <v>97.058823529411768</v>
      </c>
    </row>
    <row r="350" spans="1:5" ht="21" customHeight="1" x14ac:dyDescent="0.3">
      <c r="A350" s="201"/>
      <c r="B350" s="198">
        <v>2</v>
      </c>
      <c r="C350" s="199">
        <v>35</v>
      </c>
      <c r="D350" s="199">
        <v>33</v>
      </c>
      <c r="E350" s="200">
        <f t="shared" si="5"/>
        <v>94.285714285714292</v>
      </c>
    </row>
    <row r="351" spans="1:5" ht="21" customHeight="1" x14ac:dyDescent="0.3">
      <c r="A351" s="201"/>
      <c r="B351" s="198">
        <v>3</v>
      </c>
      <c r="C351" s="199">
        <v>129</v>
      </c>
      <c r="D351" s="199">
        <v>128</v>
      </c>
      <c r="E351" s="200">
        <f t="shared" si="5"/>
        <v>99.224806201550393</v>
      </c>
    </row>
    <row r="352" spans="1:5" ht="21" customHeight="1" x14ac:dyDescent="0.3">
      <c r="A352" s="201"/>
      <c r="B352" s="198">
        <v>4</v>
      </c>
      <c r="C352" s="199">
        <v>20</v>
      </c>
      <c r="D352" s="199">
        <v>20</v>
      </c>
      <c r="E352" s="200">
        <f t="shared" si="5"/>
        <v>100</v>
      </c>
    </row>
    <row r="353" spans="1:5" ht="21" customHeight="1" x14ac:dyDescent="0.3">
      <c r="A353" s="201"/>
      <c r="B353" s="198">
        <v>5</v>
      </c>
      <c r="C353" s="199">
        <v>21</v>
      </c>
      <c r="D353" s="199">
        <v>19</v>
      </c>
      <c r="E353" s="200">
        <f t="shared" si="5"/>
        <v>90.476190476190482</v>
      </c>
    </row>
    <row r="354" spans="1:5" ht="21" customHeight="1" x14ac:dyDescent="0.3">
      <c r="A354" s="197" t="s">
        <v>139</v>
      </c>
      <c r="B354" s="198">
        <v>1</v>
      </c>
      <c r="C354" s="199">
        <v>180</v>
      </c>
      <c r="D354" s="199">
        <v>174</v>
      </c>
      <c r="E354" s="200">
        <f t="shared" si="5"/>
        <v>96.666666666666671</v>
      </c>
    </row>
    <row r="355" spans="1:5" s="203" customFormat="1" x14ac:dyDescent="0.3">
      <c r="A355" s="202"/>
      <c r="B355" s="198">
        <v>2</v>
      </c>
      <c r="C355" s="199">
        <v>104</v>
      </c>
      <c r="D355" s="199">
        <v>99</v>
      </c>
      <c r="E355" s="200">
        <f t="shared" si="5"/>
        <v>95.192307692307693</v>
      </c>
    </row>
    <row r="356" spans="1:5" x14ac:dyDescent="0.3">
      <c r="A356" s="197" t="s">
        <v>139</v>
      </c>
      <c r="B356" s="198">
        <v>3</v>
      </c>
      <c r="C356" s="199">
        <v>89</v>
      </c>
      <c r="D356" s="199">
        <v>84</v>
      </c>
      <c r="E356" s="200">
        <f t="shared" si="5"/>
        <v>94.382022471910119</v>
      </c>
    </row>
    <row r="357" spans="1:5" x14ac:dyDescent="0.3">
      <c r="A357" s="201"/>
      <c r="B357" s="198">
        <v>4</v>
      </c>
      <c r="C357" s="199">
        <v>61</v>
      </c>
      <c r="D357" s="199">
        <v>61</v>
      </c>
      <c r="E357" s="200">
        <f t="shared" si="5"/>
        <v>100</v>
      </c>
    </row>
    <row r="358" spans="1:5" x14ac:dyDescent="0.3">
      <c r="A358" s="201"/>
      <c r="B358" s="198">
        <v>5</v>
      </c>
      <c r="C358" s="199">
        <v>38</v>
      </c>
      <c r="D358" s="199">
        <v>35</v>
      </c>
      <c r="E358" s="200">
        <f t="shared" si="5"/>
        <v>92.10526315789474</v>
      </c>
    </row>
    <row r="359" spans="1:5" x14ac:dyDescent="0.3">
      <c r="A359" s="201"/>
      <c r="B359" s="198">
        <v>6</v>
      </c>
      <c r="C359" s="199">
        <v>143</v>
      </c>
      <c r="D359" s="199">
        <v>141</v>
      </c>
      <c r="E359" s="200">
        <f t="shared" si="5"/>
        <v>98.6013986013986</v>
      </c>
    </row>
    <row r="360" spans="1:5" x14ac:dyDescent="0.3">
      <c r="A360" s="201"/>
      <c r="B360" s="198">
        <v>7</v>
      </c>
      <c r="C360" s="199">
        <v>46</v>
      </c>
      <c r="D360" s="199">
        <v>46</v>
      </c>
      <c r="E360" s="200">
        <f t="shared" si="5"/>
        <v>100</v>
      </c>
    </row>
    <row r="361" spans="1:5" x14ac:dyDescent="0.3">
      <c r="A361" s="197" t="s">
        <v>141</v>
      </c>
      <c r="B361" s="198">
        <v>1</v>
      </c>
      <c r="C361" s="199">
        <v>153</v>
      </c>
      <c r="D361" s="199">
        <v>149</v>
      </c>
      <c r="E361" s="200">
        <f t="shared" si="5"/>
        <v>97.385620915032675</v>
      </c>
    </row>
    <row r="362" spans="1:5" x14ac:dyDescent="0.3">
      <c r="A362" s="201"/>
      <c r="B362" s="198">
        <v>2</v>
      </c>
      <c r="C362" s="199">
        <v>21</v>
      </c>
      <c r="D362" s="199">
        <v>20</v>
      </c>
      <c r="E362" s="200">
        <f t="shared" si="5"/>
        <v>95.238095238095241</v>
      </c>
    </row>
    <row r="363" spans="1:5" x14ac:dyDescent="0.3">
      <c r="A363" s="201"/>
      <c r="B363" s="198">
        <v>3</v>
      </c>
      <c r="C363" s="199">
        <v>56</v>
      </c>
      <c r="D363" s="199">
        <v>54</v>
      </c>
      <c r="E363" s="200">
        <f t="shared" si="5"/>
        <v>96.428571428571431</v>
      </c>
    </row>
    <row r="364" spans="1:5" x14ac:dyDescent="0.3">
      <c r="A364" s="201"/>
      <c r="B364" s="198">
        <v>4</v>
      </c>
      <c r="C364" s="199">
        <v>11</v>
      </c>
      <c r="D364" s="199">
        <v>9</v>
      </c>
      <c r="E364" s="200">
        <f t="shared" si="5"/>
        <v>81.818181818181813</v>
      </c>
    </row>
    <row r="365" spans="1:5" x14ac:dyDescent="0.3">
      <c r="A365" s="201"/>
      <c r="B365" s="198">
        <v>5</v>
      </c>
      <c r="C365" s="199">
        <v>43</v>
      </c>
      <c r="D365" s="199">
        <v>43</v>
      </c>
      <c r="E365" s="200">
        <f t="shared" si="5"/>
        <v>100</v>
      </c>
    </row>
    <row r="366" spans="1:5" x14ac:dyDescent="0.3">
      <c r="A366" s="201"/>
      <c r="B366" s="198">
        <v>6</v>
      </c>
      <c r="C366" s="199">
        <v>23</v>
      </c>
      <c r="D366" s="199">
        <v>23</v>
      </c>
      <c r="E366" s="200">
        <f t="shared" si="5"/>
        <v>100</v>
      </c>
    </row>
    <row r="367" spans="1:5" x14ac:dyDescent="0.3">
      <c r="A367" s="201"/>
      <c r="B367" s="198">
        <v>7</v>
      </c>
      <c r="C367" s="199">
        <v>20</v>
      </c>
      <c r="D367" s="199">
        <v>18</v>
      </c>
      <c r="E367" s="200">
        <f t="shared" si="5"/>
        <v>90</v>
      </c>
    </row>
    <row r="368" spans="1:5" x14ac:dyDescent="0.3">
      <c r="A368" s="201"/>
      <c r="B368" s="198">
        <v>8</v>
      </c>
      <c r="C368" s="199">
        <v>2</v>
      </c>
      <c r="D368" s="199">
        <v>2</v>
      </c>
      <c r="E368" s="200">
        <f t="shared" si="5"/>
        <v>100</v>
      </c>
    </row>
    <row r="369" spans="1:5" x14ac:dyDescent="0.3">
      <c r="A369" s="197" t="s">
        <v>143</v>
      </c>
      <c r="B369" s="198">
        <v>1</v>
      </c>
      <c r="C369" s="199">
        <v>109</v>
      </c>
      <c r="D369" s="199">
        <v>109</v>
      </c>
      <c r="E369" s="200">
        <f t="shared" si="5"/>
        <v>100</v>
      </c>
    </row>
    <row r="370" spans="1:5" x14ac:dyDescent="0.3">
      <c r="A370" s="201"/>
      <c r="B370" s="198">
        <v>2</v>
      </c>
      <c r="C370" s="199">
        <v>21</v>
      </c>
      <c r="D370" s="199">
        <v>21</v>
      </c>
      <c r="E370" s="200">
        <f t="shared" si="5"/>
        <v>100</v>
      </c>
    </row>
    <row r="371" spans="1:5" x14ac:dyDescent="0.3">
      <c r="A371" s="201"/>
      <c r="B371" s="198">
        <v>3</v>
      </c>
      <c r="C371" s="199">
        <v>34</v>
      </c>
      <c r="D371" s="199">
        <v>34</v>
      </c>
      <c r="E371" s="200">
        <f t="shared" si="5"/>
        <v>100</v>
      </c>
    </row>
    <row r="372" spans="1:5" x14ac:dyDescent="0.3">
      <c r="A372" s="197" t="s">
        <v>145</v>
      </c>
      <c r="B372" s="198">
        <v>1</v>
      </c>
      <c r="C372" s="199">
        <v>43</v>
      </c>
      <c r="D372" s="199">
        <v>43</v>
      </c>
      <c r="E372" s="200">
        <f t="shared" si="5"/>
        <v>100</v>
      </c>
    </row>
    <row r="373" spans="1:5" x14ac:dyDescent="0.3">
      <c r="A373" s="201"/>
      <c r="B373" s="198">
        <v>2</v>
      </c>
      <c r="C373" s="199">
        <v>9</v>
      </c>
      <c r="D373" s="199">
        <v>9</v>
      </c>
      <c r="E373" s="200">
        <f t="shared" si="5"/>
        <v>100</v>
      </c>
    </row>
    <row r="374" spans="1:5" x14ac:dyDescent="0.3">
      <c r="A374" s="201"/>
      <c r="B374" s="198">
        <v>3</v>
      </c>
      <c r="C374" s="199">
        <v>16</v>
      </c>
      <c r="D374" s="199">
        <v>15</v>
      </c>
      <c r="E374" s="200">
        <f t="shared" si="5"/>
        <v>93.75</v>
      </c>
    </row>
    <row r="375" spans="1:5" x14ac:dyDescent="0.3">
      <c r="A375" s="197" t="s">
        <v>147</v>
      </c>
      <c r="B375" s="198">
        <v>1</v>
      </c>
      <c r="C375" s="199">
        <v>163</v>
      </c>
      <c r="D375" s="199">
        <v>162</v>
      </c>
      <c r="E375" s="200">
        <f t="shared" si="5"/>
        <v>99.386503067484668</v>
      </c>
    </row>
    <row r="376" spans="1:5" x14ac:dyDescent="0.3">
      <c r="A376" s="201"/>
      <c r="B376" s="198">
        <v>2</v>
      </c>
      <c r="C376" s="199">
        <v>135</v>
      </c>
      <c r="D376" s="199">
        <v>135</v>
      </c>
      <c r="E376" s="200">
        <f t="shared" si="5"/>
        <v>100</v>
      </c>
    </row>
    <row r="377" spans="1:5" x14ac:dyDescent="0.3">
      <c r="A377" s="197" t="s">
        <v>149</v>
      </c>
      <c r="B377" s="198">
        <v>1</v>
      </c>
      <c r="C377" s="199">
        <v>45</v>
      </c>
      <c r="D377" s="199">
        <v>45</v>
      </c>
      <c r="E377" s="200">
        <f t="shared" si="5"/>
        <v>100</v>
      </c>
    </row>
    <row r="378" spans="1:5" x14ac:dyDescent="0.3">
      <c r="A378" s="201"/>
      <c r="B378" s="198">
        <v>2</v>
      </c>
      <c r="C378" s="199">
        <v>22</v>
      </c>
      <c r="D378" s="199">
        <v>20</v>
      </c>
      <c r="E378" s="200">
        <f t="shared" si="5"/>
        <v>90.909090909090907</v>
      </c>
    </row>
    <row r="379" spans="1:5" x14ac:dyDescent="0.3">
      <c r="A379" s="197" t="s">
        <v>151</v>
      </c>
      <c r="B379" s="198">
        <v>1</v>
      </c>
      <c r="C379" s="199">
        <v>83</v>
      </c>
      <c r="D379" s="199">
        <v>80</v>
      </c>
      <c r="E379" s="200">
        <f t="shared" si="5"/>
        <v>96.385542168674704</v>
      </c>
    </row>
    <row r="380" spans="1:5" x14ac:dyDescent="0.3">
      <c r="A380" s="201"/>
      <c r="B380" s="198">
        <v>2</v>
      </c>
      <c r="C380" s="199">
        <v>26</v>
      </c>
      <c r="D380" s="199">
        <v>25</v>
      </c>
      <c r="E380" s="200">
        <f t="shared" si="5"/>
        <v>96.15384615384616</v>
      </c>
    </row>
    <row r="381" spans="1:5" x14ac:dyDescent="0.3">
      <c r="A381" s="201"/>
      <c r="B381" s="198">
        <v>3</v>
      </c>
      <c r="C381" s="199">
        <v>7</v>
      </c>
      <c r="D381" s="199">
        <v>6</v>
      </c>
      <c r="E381" s="200">
        <f t="shared" si="5"/>
        <v>85.714285714285708</v>
      </c>
    </row>
    <row r="382" spans="1:5" x14ac:dyDescent="0.3">
      <c r="A382" s="201"/>
      <c r="B382" s="198">
        <v>4</v>
      </c>
      <c r="C382" s="199">
        <v>6</v>
      </c>
      <c r="D382" s="199">
        <v>6</v>
      </c>
      <c r="E382" s="200">
        <f t="shared" si="5"/>
        <v>100</v>
      </c>
    </row>
    <row r="383" spans="1:5" x14ac:dyDescent="0.3">
      <c r="A383" s="201"/>
      <c r="B383" s="198">
        <v>5</v>
      </c>
      <c r="C383" s="199">
        <v>16</v>
      </c>
      <c r="D383" s="199">
        <v>16</v>
      </c>
      <c r="E383" s="200">
        <f t="shared" si="5"/>
        <v>100</v>
      </c>
    </row>
    <row r="384" spans="1:5" x14ac:dyDescent="0.3">
      <c r="A384" s="201"/>
      <c r="B384" s="198">
        <v>6</v>
      </c>
      <c r="C384" s="199">
        <v>3</v>
      </c>
      <c r="D384" s="199">
        <v>3</v>
      </c>
      <c r="E384" s="200">
        <f t="shared" si="5"/>
        <v>100</v>
      </c>
    </row>
    <row r="385" spans="1:5" x14ac:dyDescent="0.3">
      <c r="A385" s="201"/>
      <c r="B385" s="198">
        <v>7</v>
      </c>
      <c r="C385" s="199">
        <v>13</v>
      </c>
      <c r="D385" s="199">
        <v>12</v>
      </c>
      <c r="E385" s="200">
        <f t="shared" si="5"/>
        <v>92.307692307692307</v>
      </c>
    </row>
    <row r="386" spans="1:5" x14ac:dyDescent="0.3">
      <c r="A386" s="201"/>
      <c r="B386" s="198">
        <v>8</v>
      </c>
      <c r="C386" s="199">
        <v>7</v>
      </c>
      <c r="D386" s="199">
        <v>7</v>
      </c>
      <c r="E386" s="200">
        <f t="shared" si="5"/>
        <v>100</v>
      </c>
    </row>
    <row r="387" spans="1:5" x14ac:dyDescent="0.3">
      <c r="A387" s="201"/>
      <c r="B387" s="198">
        <v>9</v>
      </c>
      <c r="C387" s="208" t="s">
        <v>170</v>
      </c>
      <c r="D387" s="208" t="s">
        <v>170</v>
      </c>
      <c r="E387" s="209" t="s">
        <v>170</v>
      </c>
    </row>
    <row r="388" spans="1:5" x14ac:dyDescent="0.3">
      <c r="A388" s="201"/>
      <c r="B388" s="198">
        <v>10</v>
      </c>
      <c r="C388" s="199">
        <v>5</v>
      </c>
      <c r="D388" s="199">
        <v>5</v>
      </c>
      <c r="E388" s="200">
        <f t="shared" si="5"/>
        <v>100</v>
      </c>
    </row>
    <row r="389" spans="1:5" x14ac:dyDescent="0.3">
      <c r="A389" s="197" t="s">
        <v>153</v>
      </c>
      <c r="B389" s="198">
        <v>1</v>
      </c>
      <c r="C389" s="199">
        <v>93</v>
      </c>
      <c r="D389" s="199">
        <v>89</v>
      </c>
      <c r="E389" s="200">
        <f t="shared" si="5"/>
        <v>95.6989247311828</v>
      </c>
    </row>
    <row r="390" spans="1:5" x14ac:dyDescent="0.3">
      <c r="A390" s="201"/>
      <c r="B390" s="198">
        <v>2</v>
      </c>
      <c r="C390" s="199">
        <v>92</v>
      </c>
      <c r="D390" s="199">
        <v>92</v>
      </c>
      <c r="E390" s="200">
        <f t="shared" ref="E390:E405" si="6">D390*100/C390</f>
        <v>100</v>
      </c>
    </row>
    <row r="391" spans="1:5" x14ac:dyDescent="0.3">
      <c r="A391" s="201"/>
      <c r="B391" s="198">
        <v>3</v>
      </c>
      <c r="C391" s="208" t="s">
        <v>170</v>
      </c>
      <c r="D391" s="208" t="s">
        <v>170</v>
      </c>
      <c r="E391" s="209" t="s">
        <v>170</v>
      </c>
    </row>
    <row r="392" spans="1:5" x14ac:dyDescent="0.3">
      <c r="A392" s="197" t="s">
        <v>155</v>
      </c>
      <c r="B392" s="198">
        <v>1</v>
      </c>
      <c r="C392" s="199">
        <v>96</v>
      </c>
      <c r="D392" s="199">
        <v>94</v>
      </c>
      <c r="E392" s="200">
        <f t="shared" si="6"/>
        <v>97.916666666666671</v>
      </c>
    </row>
    <row r="393" spans="1:5" x14ac:dyDescent="0.3">
      <c r="A393" s="201"/>
      <c r="B393" s="198">
        <v>2</v>
      </c>
      <c r="C393" s="199">
        <v>5</v>
      </c>
      <c r="D393" s="199">
        <v>3</v>
      </c>
      <c r="E393" s="200">
        <f t="shared" si="6"/>
        <v>60</v>
      </c>
    </row>
    <row r="394" spans="1:5" x14ac:dyDescent="0.3">
      <c r="A394" s="197" t="s">
        <v>157</v>
      </c>
      <c r="B394" s="198">
        <v>1</v>
      </c>
      <c r="C394" s="199">
        <v>136</v>
      </c>
      <c r="D394" s="199">
        <v>108</v>
      </c>
      <c r="E394" s="200">
        <f t="shared" si="6"/>
        <v>79.411764705882348</v>
      </c>
    </row>
    <row r="395" spans="1:5" x14ac:dyDescent="0.3">
      <c r="A395" s="202"/>
      <c r="B395" s="198">
        <v>2</v>
      </c>
      <c r="C395" s="199">
        <v>10</v>
      </c>
      <c r="D395" s="199">
        <v>9</v>
      </c>
      <c r="E395" s="200">
        <f t="shared" si="6"/>
        <v>90</v>
      </c>
    </row>
    <row r="396" spans="1:5" x14ac:dyDescent="0.3">
      <c r="A396" s="197" t="s">
        <v>157</v>
      </c>
      <c r="B396" s="198">
        <v>3</v>
      </c>
      <c r="C396" s="199">
        <v>22</v>
      </c>
      <c r="D396" s="199">
        <v>22</v>
      </c>
      <c r="E396" s="200">
        <f t="shared" si="6"/>
        <v>100</v>
      </c>
    </row>
    <row r="397" spans="1:5" x14ac:dyDescent="0.3">
      <c r="A397" s="201"/>
      <c r="B397" s="198">
        <v>4</v>
      </c>
      <c r="C397" s="199">
        <v>380</v>
      </c>
      <c r="D397" s="199">
        <v>311</v>
      </c>
      <c r="E397" s="200">
        <f t="shared" si="6"/>
        <v>81.84210526315789</v>
      </c>
    </row>
    <row r="398" spans="1:5" x14ac:dyDescent="0.3">
      <c r="A398" s="201"/>
      <c r="B398" s="198">
        <v>5</v>
      </c>
      <c r="C398" s="199">
        <v>7</v>
      </c>
      <c r="D398" s="199">
        <v>7</v>
      </c>
      <c r="E398" s="200">
        <f t="shared" si="6"/>
        <v>100</v>
      </c>
    </row>
    <row r="399" spans="1:5" x14ac:dyDescent="0.3">
      <c r="A399" s="201"/>
      <c r="B399" s="198">
        <v>6</v>
      </c>
      <c r="C399" s="199">
        <v>1</v>
      </c>
      <c r="D399" s="199">
        <v>1</v>
      </c>
      <c r="E399" s="200">
        <f t="shared" si="6"/>
        <v>100</v>
      </c>
    </row>
    <row r="400" spans="1:5" x14ac:dyDescent="0.3">
      <c r="A400" s="201"/>
      <c r="B400" s="198">
        <v>7</v>
      </c>
      <c r="C400" s="199">
        <v>65</v>
      </c>
      <c r="D400" s="199">
        <v>64</v>
      </c>
      <c r="E400" s="200">
        <f t="shared" si="6"/>
        <v>98.461538461538467</v>
      </c>
    </row>
    <row r="401" spans="1:5" x14ac:dyDescent="0.3">
      <c r="A401" s="201"/>
      <c r="B401" s="198">
        <v>8</v>
      </c>
      <c r="C401" s="199">
        <v>79</v>
      </c>
      <c r="D401" s="199">
        <v>76</v>
      </c>
      <c r="E401" s="200">
        <f t="shared" si="6"/>
        <v>96.202531645569621</v>
      </c>
    </row>
    <row r="402" spans="1:5" x14ac:dyDescent="0.3">
      <c r="A402" s="201"/>
      <c r="B402" s="198">
        <v>9</v>
      </c>
      <c r="C402" s="199">
        <v>3</v>
      </c>
      <c r="D402" s="199">
        <v>3</v>
      </c>
      <c r="E402" s="200">
        <f t="shared" si="6"/>
        <v>100</v>
      </c>
    </row>
    <row r="403" spans="1:5" x14ac:dyDescent="0.3">
      <c r="A403" s="201"/>
      <c r="B403" s="198">
        <v>10</v>
      </c>
      <c r="C403" s="199">
        <v>9</v>
      </c>
      <c r="D403" s="199">
        <v>8</v>
      </c>
      <c r="E403" s="200">
        <f t="shared" si="6"/>
        <v>88.888888888888886</v>
      </c>
    </row>
    <row r="404" spans="1:5" x14ac:dyDescent="0.3">
      <c r="A404" s="201"/>
      <c r="B404" s="198">
        <v>11</v>
      </c>
      <c r="C404" s="199">
        <v>78</v>
      </c>
      <c r="D404" s="199">
        <v>78</v>
      </c>
      <c r="E404" s="200">
        <f t="shared" si="6"/>
        <v>100</v>
      </c>
    </row>
    <row r="405" spans="1:5" s="203" customFormat="1" x14ac:dyDescent="0.3">
      <c r="A405" s="205" t="s">
        <v>159</v>
      </c>
      <c r="B405" s="205"/>
      <c r="C405" s="206">
        <f>SUM(C5:C404)</f>
        <v>60786</v>
      </c>
      <c r="D405" s="206">
        <f>SUM(D5:D404)</f>
        <v>57362</v>
      </c>
      <c r="E405" s="207">
        <f t="shared" si="6"/>
        <v>94.367124008817825</v>
      </c>
    </row>
  </sheetData>
  <autoFilter ref="A4:E405"/>
  <mergeCells count="3">
    <mergeCell ref="A1:E1"/>
    <mergeCell ref="A2:E2"/>
    <mergeCell ref="A405:B405"/>
  </mergeCells>
  <printOptions horizontalCentered="1"/>
  <pageMargins left="0.59055118110236227" right="0.39370078740157483" top="0.59055118110236227" bottom="0.39370078740157483" header="0.19685039370078741" footer="0"/>
  <pageSetup paperSize="9" firstPageNumber="75" orientation="portrait" useFirstPageNumber="1" r:id="rId1"/>
  <headerFooter>
    <oddHeader>&amp;C&amp;"TH SarabunPSK,Regular"&amp;16&amp;P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N19"/>
  <sheetViews>
    <sheetView zoomScaleNormal="100" workbookViewId="0">
      <selection activeCell="K15" sqref="K15"/>
    </sheetView>
  </sheetViews>
  <sheetFormatPr defaultRowHeight="21" x14ac:dyDescent="0.2"/>
  <cols>
    <col min="1" max="1" width="15.625" style="31" customWidth="1"/>
    <col min="2" max="3" width="12.625" style="31" customWidth="1"/>
    <col min="4" max="4" width="6.625" style="31" customWidth="1"/>
    <col min="5" max="5" width="10.625" style="31" customWidth="1"/>
    <col min="6" max="6" width="6.625" style="31" customWidth="1"/>
    <col min="7" max="7" width="17.625" style="31" customWidth="1"/>
    <col min="8" max="8" width="6.625" style="31" customWidth="1"/>
    <col min="9" max="9" width="9" style="31"/>
    <col min="10" max="10" width="14.875" style="211" bestFit="1" customWidth="1"/>
    <col min="11" max="14" width="9" style="211"/>
    <col min="15" max="16384" width="9" style="31"/>
  </cols>
  <sheetData>
    <row r="1" spans="1:14" ht="26.25" x14ac:dyDescent="0.2">
      <c r="A1" s="210" t="s">
        <v>594</v>
      </c>
      <c r="B1" s="210"/>
      <c r="C1" s="210"/>
      <c r="D1" s="210"/>
      <c r="E1" s="210"/>
      <c r="F1" s="210"/>
      <c r="G1" s="210"/>
      <c r="H1" s="210"/>
    </row>
    <row r="3" spans="1:14" s="34" customFormat="1" x14ac:dyDescent="0.2">
      <c r="A3" s="212" t="s">
        <v>595</v>
      </c>
      <c r="B3" s="212"/>
      <c r="C3" s="213">
        <v>52195920</v>
      </c>
      <c r="D3" s="34" t="s">
        <v>162</v>
      </c>
      <c r="J3" s="214"/>
      <c r="K3" s="214"/>
      <c r="L3" s="214"/>
      <c r="M3" s="214"/>
      <c r="N3" s="214"/>
    </row>
    <row r="4" spans="1:14" s="34" customFormat="1" x14ac:dyDescent="0.2">
      <c r="A4" s="212" t="s">
        <v>596</v>
      </c>
      <c r="B4" s="212"/>
      <c r="C4" s="213">
        <v>39514939</v>
      </c>
      <c r="D4" s="34" t="s">
        <v>162</v>
      </c>
      <c r="E4" s="32" t="s">
        <v>597</v>
      </c>
      <c r="F4" s="215">
        <f>C4*100/C3</f>
        <v>75.705034033311421</v>
      </c>
      <c r="J4" s="214"/>
      <c r="K4" s="214"/>
      <c r="L4" s="214"/>
      <c r="M4" s="214"/>
      <c r="N4" s="214"/>
    </row>
    <row r="5" spans="1:14" s="34" customFormat="1" x14ac:dyDescent="0.2">
      <c r="A5" s="212" t="s">
        <v>598</v>
      </c>
      <c r="B5" s="212"/>
      <c r="C5" s="213">
        <v>1457889</v>
      </c>
      <c r="D5" s="34" t="s">
        <v>599</v>
      </c>
      <c r="E5" s="32" t="s">
        <v>597</v>
      </c>
      <c r="F5" s="215">
        <f>C5*100/C4</f>
        <v>3.6894628636526554</v>
      </c>
      <c r="J5" s="214"/>
      <c r="K5" s="214"/>
      <c r="L5" s="214"/>
      <c r="M5" s="214"/>
      <c r="N5" s="214"/>
    </row>
    <row r="6" spans="1:14" s="34" customFormat="1" x14ac:dyDescent="0.2">
      <c r="A6" s="212" t="s">
        <v>600</v>
      </c>
      <c r="B6" s="212"/>
      <c r="C6" s="213">
        <v>866886</v>
      </c>
      <c r="D6" s="34" t="s">
        <v>599</v>
      </c>
      <c r="E6" s="32" t="s">
        <v>597</v>
      </c>
      <c r="F6" s="215">
        <f>C6*100/C4</f>
        <v>2.1938183935953943</v>
      </c>
      <c r="J6" s="214"/>
      <c r="K6" s="214"/>
      <c r="L6" s="214"/>
      <c r="M6" s="214"/>
      <c r="N6" s="214"/>
    </row>
    <row r="8" spans="1:14" ht="23.25" x14ac:dyDescent="0.2">
      <c r="A8" s="37" t="s">
        <v>594</v>
      </c>
      <c r="B8" s="37"/>
      <c r="C8" s="37"/>
      <c r="D8" s="37"/>
      <c r="E8" s="37"/>
      <c r="F8" s="37"/>
      <c r="G8" s="37"/>
      <c r="H8" s="37"/>
    </row>
    <row r="9" spans="1:14" ht="23.25" x14ac:dyDescent="0.2">
      <c r="A9" s="37" t="s">
        <v>583</v>
      </c>
      <c r="B9" s="37"/>
      <c r="C9" s="37"/>
      <c r="D9" s="37"/>
      <c r="E9" s="37"/>
      <c r="F9" s="37"/>
      <c r="G9" s="37"/>
      <c r="H9" s="37"/>
    </row>
    <row r="10" spans="1:14" ht="9.9499999999999993" customHeight="1" x14ac:dyDescent="0.2"/>
    <row r="11" spans="1:14" s="32" customFormat="1" ht="24.95" customHeight="1" x14ac:dyDescent="0.2">
      <c r="A11" s="216" t="s">
        <v>584</v>
      </c>
      <c r="B11" s="216" t="s">
        <v>601</v>
      </c>
      <c r="C11" s="216" t="s">
        <v>602</v>
      </c>
      <c r="D11" s="216" t="s">
        <v>171</v>
      </c>
      <c r="E11" s="216" t="s">
        <v>603</v>
      </c>
      <c r="F11" s="216" t="s">
        <v>171</v>
      </c>
      <c r="G11" s="217" t="s">
        <v>604</v>
      </c>
      <c r="H11" s="216" t="s">
        <v>171</v>
      </c>
      <c r="J11" s="218"/>
      <c r="K11" s="218"/>
      <c r="L11" s="218"/>
      <c r="M11" s="218"/>
      <c r="N11" s="218"/>
    </row>
    <row r="12" spans="1:14" ht="24.95" customHeight="1" x14ac:dyDescent="0.2">
      <c r="A12" s="59" t="s">
        <v>585</v>
      </c>
      <c r="B12" s="219">
        <v>18462702</v>
      </c>
      <c r="C12" s="219">
        <v>14410594</v>
      </c>
      <c r="D12" s="60">
        <f>C12*100/B12</f>
        <v>78.052464910065709</v>
      </c>
      <c r="E12" s="219">
        <v>436792</v>
      </c>
      <c r="F12" s="60">
        <f>E12*100/C12</f>
        <v>3.0310478527116924</v>
      </c>
      <c r="G12" s="219">
        <v>359753</v>
      </c>
      <c r="H12" s="60">
        <f>G12*100/C12</f>
        <v>2.4964480992247786</v>
      </c>
      <c r="K12" s="220"/>
    </row>
    <row r="13" spans="1:14" ht="24.95" customHeight="1" x14ac:dyDescent="0.2">
      <c r="A13" s="59" t="s">
        <v>586</v>
      </c>
      <c r="B13" s="219">
        <v>17436309</v>
      </c>
      <c r="C13" s="219">
        <v>12452007</v>
      </c>
      <c r="D13" s="60">
        <f t="shared" ref="D13:D15" si="0">C13*100/B13</f>
        <v>71.414236808948502</v>
      </c>
      <c r="E13" s="219">
        <v>470764</v>
      </c>
      <c r="F13" s="60">
        <f t="shared" ref="F13:F15" si="1">E13*100/C13</f>
        <v>3.7806274924194949</v>
      </c>
      <c r="G13" s="219">
        <v>180728</v>
      </c>
      <c r="H13" s="60">
        <f t="shared" ref="H13:H14" si="2">G13*100/C13</f>
        <v>1.451396549969816</v>
      </c>
      <c r="K13" s="220"/>
    </row>
    <row r="14" spans="1:14" ht="24.95" customHeight="1" x14ac:dyDescent="0.2">
      <c r="A14" s="59" t="s">
        <v>587</v>
      </c>
      <c r="B14" s="219">
        <v>7200023</v>
      </c>
      <c r="C14" s="219">
        <v>5654698</v>
      </c>
      <c r="D14" s="60">
        <f t="shared" si="0"/>
        <v>78.537221339431838</v>
      </c>
      <c r="E14" s="219">
        <v>204731</v>
      </c>
      <c r="F14" s="60">
        <f t="shared" si="1"/>
        <v>3.6205470212556001</v>
      </c>
      <c r="G14" s="219">
        <v>176705</v>
      </c>
      <c r="H14" s="60">
        <f t="shared" si="2"/>
        <v>3.1249237359802415</v>
      </c>
      <c r="K14" s="220"/>
    </row>
    <row r="15" spans="1:14" ht="24.95" customHeight="1" x14ac:dyDescent="0.2">
      <c r="A15" s="59" t="s">
        <v>588</v>
      </c>
      <c r="B15" s="219">
        <v>9096886</v>
      </c>
      <c r="C15" s="219">
        <v>6997640</v>
      </c>
      <c r="D15" s="60">
        <f t="shared" si="0"/>
        <v>76.923465898110635</v>
      </c>
      <c r="E15" s="219">
        <v>345602</v>
      </c>
      <c r="F15" s="60">
        <f t="shared" si="1"/>
        <v>4.938836522027426</v>
      </c>
      <c r="G15" s="219">
        <v>149700</v>
      </c>
      <c r="H15" s="60">
        <f>G15*100/C15</f>
        <v>2.1392926758164181</v>
      </c>
      <c r="K15" s="220"/>
    </row>
    <row r="16" spans="1:14" s="34" customFormat="1" ht="24.95" customHeight="1" x14ac:dyDescent="0.2">
      <c r="A16" s="216" t="s">
        <v>159</v>
      </c>
      <c r="B16" s="221">
        <f>SUM(B12:B15)</f>
        <v>52195920</v>
      </c>
      <c r="C16" s="221">
        <f>SUM(C12:C15)</f>
        <v>39514939</v>
      </c>
      <c r="D16" s="222">
        <f>C16*100/B16</f>
        <v>75.705034033311421</v>
      </c>
      <c r="E16" s="221">
        <f>SUM(E12:E15)</f>
        <v>1457889</v>
      </c>
      <c r="F16" s="222">
        <f>E16*100/C16</f>
        <v>3.6894628636526554</v>
      </c>
      <c r="G16" s="221">
        <f>SUM(G12:G15)</f>
        <v>866886</v>
      </c>
      <c r="H16" s="222">
        <f>G16*100/C16</f>
        <v>2.1938183935953943</v>
      </c>
      <c r="J16" s="214"/>
      <c r="K16" s="220"/>
      <c r="L16" s="214"/>
      <c r="M16" s="214"/>
      <c r="N16" s="214"/>
    </row>
    <row r="18" spans="1:8" x14ac:dyDescent="0.2">
      <c r="A18" s="55" t="s">
        <v>605</v>
      </c>
      <c r="B18" s="55"/>
      <c r="C18" s="55"/>
      <c r="D18" s="55"/>
      <c r="E18" s="55"/>
      <c r="F18" s="55"/>
      <c r="G18" s="55"/>
      <c r="H18" s="55"/>
    </row>
    <row r="19" spans="1:8" x14ac:dyDescent="0.2">
      <c r="A19" s="55" t="s">
        <v>583</v>
      </c>
      <c r="B19" s="55"/>
      <c r="C19" s="55"/>
      <c r="D19" s="55"/>
      <c r="E19" s="55"/>
      <c r="F19" s="55"/>
      <c r="G19" s="55"/>
      <c r="H19" s="55"/>
    </row>
  </sheetData>
  <mergeCells count="9">
    <mergeCell ref="A9:H9"/>
    <mergeCell ref="A18:H18"/>
    <mergeCell ref="A19:H19"/>
    <mergeCell ref="A1:H1"/>
    <mergeCell ref="A3:B3"/>
    <mergeCell ref="A4:B4"/>
    <mergeCell ref="A5:B5"/>
    <mergeCell ref="A6:B6"/>
    <mergeCell ref="A8:H8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87" orientation="portrait" useFirstPageNumber="1" r:id="rId1"/>
  <headerFooter>
    <oddHeader>&amp;C&amp;"TH SarabunPSK,ธรรมดา"&amp;16&amp;P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I82"/>
  <sheetViews>
    <sheetView zoomScaleNormal="100" workbookViewId="0">
      <selection activeCell="F16" sqref="F16:I16"/>
    </sheetView>
  </sheetViews>
  <sheetFormatPr defaultRowHeight="21" x14ac:dyDescent="0.2"/>
  <cols>
    <col min="1" max="1" width="5.125" style="224" customWidth="1"/>
    <col min="2" max="2" width="13.625" style="224" customWidth="1"/>
    <col min="3" max="3" width="11.625" style="224" customWidth="1"/>
    <col min="4" max="4" width="12.375" style="224" customWidth="1"/>
    <col min="5" max="5" width="6.125" style="224" customWidth="1"/>
    <col min="6" max="6" width="9.375" style="224" customWidth="1"/>
    <col min="7" max="7" width="6.125" style="224" customWidth="1"/>
    <col min="8" max="8" width="17.375" style="224" customWidth="1"/>
    <col min="9" max="9" width="6.125" style="224" customWidth="1"/>
    <col min="10" max="16384" width="9" style="224"/>
  </cols>
  <sheetData>
    <row r="1" spans="1:9" ht="23.25" x14ac:dyDescent="0.2">
      <c r="A1" s="223" t="s">
        <v>594</v>
      </c>
      <c r="B1" s="223"/>
      <c r="C1" s="223"/>
      <c r="D1" s="223"/>
      <c r="E1" s="223"/>
      <c r="F1" s="223"/>
      <c r="G1" s="223"/>
      <c r="H1" s="223"/>
      <c r="I1" s="223"/>
    </row>
    <row r="2" spans="1:9" ht="23.25" x14ac:dyDescent="0.2">
      <c r="A2" s="223" t="s">
        <v>295</v>
      </c>
      <c r="B2" s="223"/>
      <c r="C2" s="223"/>
      <c r="D2" s="223"/>
      <c r="E2" s="223"/>
      <c r="F2" s="223"/>
      <c r="G2" s="223"/>
      <c r="H2" s="223"/>
      <c r="I2" s="223"/>
    </row>
    <row r="3" spans="1:9" ht="9.9499999999999993" customHeight="1" x14ac:dyDescent="0.2"/>
    <row r="4" spans="1:9" s="226" customFormat="1" x14ac:dyDescent="0.2">
      <c r="A4" s="62" t="s">
        <v>313</v>
      </c>
      <c r="B4" s="73" t="s">
        <v>2</v>
      </c>
      <c r="C4" s="62" t="s">
        <v>601</v>
      </c>
      <c r="D4" s="62" t="s">
        <v>602</v>
      </c>
      <c r="E4" s="62" t="s">
        <v>171</v>
      </c>
      <c r="F4" s="62" t="s">
        <v>603</v>
      </c>
      <c r="G4" s="62" t="s">
        <v>171</v>
      </c>
      <c r="H4" s="225" t="s">
        <v>604</v>
      </c>
      <c r="I4" s="62" t="s">
        <v>171</v>
      </c>
    </row>
    <row r="5" spans="1:9" x14ac:dyDescent="0.2">
      <c r="A5" s="108">
        <v>1</v>
      </c>
      <c r="B5" s="44" t="s">
        <v>5</v>
      </c>
      <c r="C5" s="219">
        <v>4461071</v>
      </c>
      <c r="D5" s="219">
        <v>3312913</v>
      </c>
      <c r="E5" s="60">
        <f>D5*100/C5</f>
        <v>74.262727493016811</v>
      </c>
      <c r="F5" s="219">
        <v>48330</v>
      </c>
      <c r="G5" s="60">
        <f>F5*100/D5</f>
        <v>1.4588369812307176</v>
      </c>
      <c r="H5" s="219">
        <v>98099</v>
      </c>
      <c r="I5" s="60">
        <f>H5*100/D5</f>
        <v>2.9611100563159973</v>
      </c>
    </row>
    <row r="6" spans="1:9" x14ac:dyDescent="0.2">
      <c r="A6" s="108">
        <v>2</v>
      </c>
      <c r="B6" s="44" t="s">
        <v>7</v>
      </c>
      <c r="C6" s="219">
        <v>357264</v>
      </c>
      <c r="D6" s="219">
        <v>294837</v>
      </c>
      <c r="E6" s="60">
        <f t="shared" ref="E6:E69" si="0">D6*100/C6</f>
        <v>82.526367056294504</v>
      </c>
      <c r="F6" s="219">
        <v>10595</v>
      </c>
      <c r="G6" s="60">
        <f t="shared" ref="G6:G69" si="1">F6*100/D6</f>
        <v>3.5935109908186558</v>
      </c>
      <c r="H6" s="219">
        <v>6691</v>
      </c>
      <c r="I6" s="60">
        <f t="shared" ref="I6:I69" si="2">H6*100/D6</f>
        <v>2.2693895270946318</v>
      </c>
    </row>
    <row r="7" spans="1:9" x14ac:dyDescent="0.2">
      <c r="A7" s="108">
        <v>3</v>
      </c>
      <c r="B7" s="44" t="s">
        <v>9</v>
      </c>
      <c r="C7" s="219">
        <v>646081</v>
      </c>
      <c r="D7" s="219">
        <v>517562</v>
      </c>
      <c r="E7" s="60">
        <f t="shared" si="0"/>
        <v>80.107912165812024</v>
      </c>
      <c r="F7" s="219">
        <v>22326</v>
      </c>
      <c r="G7" s="60">
        <f t="shared" si="1"/>
        <v>4.3136860897824798</v>
      </c>
      <c r="H7" s="219">
        <v>8666</v>
      </c>
      <c r="I7" s="60">
        <f t="shared" si="2"/>
        <v>1.6743887688817958</v>
      </c>
    </row>
    <row r="8" spans="1:9" x14ac:dyDescent="0.2">
      <c r="A8" s="108">
        <v>4</v>
      </c>
      <c r="B8" s="44" t="s">
        <v>11</v>
      </c>
      <c r="C8" s="219">
        <v>788205</v>
      </c>
      <c r="D8" s="219">
        <v>557906</v>
      </c>
      <c r="E8" s="60">
        <f t="shared" si="0"/>
        <v>70.781839749811283</v>
      </c>
      <c r="F8" s="219">
        <v>22274</v>
      </c>
      <c r="G8" s="60">
        <f t="shared" si="1"/>
        <v>3.9924288320971635</v>
      </c>
      <c r="H8" s="219">
        <v>7454</v>
      </c>
      <c r="I8" s="60">
        <f t="shared" si="2"/>
        <v>1.3360673661871354</v>
      </c>
    </row>
    <row r="9" spans="1:9" x14ac:dyDescent="0.2">
      <c r="A9" s="108">
        <v>5</v>
      </c>
      <c r="B9" s="44" t="s">
        <v>13</v>
      </c>
      <c r="C9" s="219">
        <v>568024</v>
      </c>
      <c r="D9" s="219">
        <v>403949</v>
      </c>
      <c r="E9" s="60">
        <f t="shared" si="0"/>
        <v>71.114776840415189</v>
      </c>
      <c r="F9" s="219">
        <v>24181</v>
      </c>
      <c r="G9" s="60">
        <f t="shared" si="1"/>
        <v>5.9861517171722172</v>
      </c>
      <c r="H9" s="219">
        <v>9174</v>
      </c>
      <c r="I9" s="60">
        <f t="shared" si="2"/>
        <v>2.2710787747958281</v>
      </c>
    </row>
    <row r="10" spans="1:9" x14ac:dyDescent="0.2">
      <c r="A10" s="108">
        <v>6</v>
      </c>
      <c r="B10" s="44" t="s">
        <v>15</v>
      </c>
      <c r="C10" s="219">
        <v>1448758</v>
      </c>
      <c r="D10" s="219">
        <v>1051391</v>
      </c>
      <c r="E10" s="60">
        <f t="shared" si="0"/>
        <v>72.571885711761382</v>
      </c>
      <c r="F10" s="219">
        <v>33334</v>
      </c>
      <c r="G10" s="60">
        <f t="shared" si="1"/>
        <v>3.1704665533564582</v>
      </c>
      <c r="H10" s="219">
        <v>16234</v>
      </c>
      <c r="I10" s="60">
        <f t="shared" si="2"/>
        <v>1.5440497398208659</v>
      </c>
    </row>
    <row r="11" spans="1:9" x14ac:dyDescent="0.2">
      <c r="A11" s="108">
        <v>7</v>
      </c>
      <c r="B11" s="44" t="s">
        <v>17</v>
      </c>
      <c r="C11" s="219">
        <v>427917</v>
      </c>
      <c r="D11" s="219">
        <v>328443</v>
      </c>
      <c r="E11" s="60">
        <f t="shared" si="0"/>
        <v>76.753903210201983</v>
      </c>
      <c r="F11" s="219">
        <v>13783</v>
      </c>
      <c r="G11" s="60">
        <f t="shared" si="1"/>
        <v>4.1964663579372985</v>
      </c>
      <c r="H11" s="219">
        <v>8900</v>
      </c>
      <c r="I11" s="60">
        <f t="shared" si="2"/>
        <v>2.7097548128594613</v>
      </c>
    </row>
    <row r="12" spans="1:9" x14ac:dyDescent="0.2">
      <c r="A12" s="108">
        <v>8</v>
      </c>
      <c r="B12" s="44" t="s">
        <v>19</v>
      </c>
      <c r="C12" s="219">
        <v>575796</v>
      </c>
      <c r="D12" s="219">
        <v>477003</v>
      </c>
      <c r="E12" s="60">
        <f t="shared" si="0"/>
        <v>82.842360836129458</v>
      </c>
      <c r="F12" s="219">
        <v>17967</v>
      </c>
      <c r="G12" s="60">
        <f t="shared" si="1"/>
        <v>3.7666429770881944</v>
      </c>
      <c r="H12" s="219">
        <v>8398</v>
      </c>
      <c r="I12" s="60">
        <f t="shared" si="2"/>
        <v>1.7605759292918493</v>
      </c>
    </row>
    <row r="13" spans="1:9" x14ac:dyDescent="0.2">
      <c r="A13" s="108">
        <v>9</v>
      </c>
      <c r="B13" s="44" t="s">
        <v>21</v>
      </c>
      <c r="C13" s="219">
        <v>1233050</v>
      </c>
      <c r="D13" s="219">
        <v>959263</v>
      </c>
      <c r="E13" s="60">
        <f t="shared" si="0"/>
        <v>77.795953124366406</v>
      </c>
      <c r="F13" s="219">
        <v>26497</v>
      </c>
      <c r="G13" s="60">
        <f t="shared" si="1"/>
        <v>2.7622247496254939</v>
      </c>
      <c r="H13" s="219">
        <v>20176</v>
      </c>
      <c r="I13" s="60">
        <f t="shared" si="2"/>
        <v>2.1032813733042972</v>
      </c>
    </row>
    <row r="14" spans="1:9" x14ac:dyDescent="0.2">
      <c r="A14" s="108">
        <v>10</v>
      </c>
      <c r="B14" s="44" t="s">
        <v>23</v>
      </c>
      <c r="C14" s="219">
        <v>262322</v>
      </c>
      <c r="D14" s="219">
        <v>205478</v>
      </c>
      <c r="E14" s="60">
        <f t="shared" si="0"/>
        <v>78.330448837688039</v>
      </c>
      <c r="F14" s="219">
        <v>10345</v>
      </c>
      <c r="G14" s="60">
        <f t="shared" si="1"/>
        <v>5.034602244522528</v>
      </c>
      <c r="H14" s="219">
        <v>4103</v>
      </c>
      <c r="I14" s="60">
        <f t="shared" si="2"/>
        <v>1.9968074441059382</v>
      </c>
    </row>
    <row r="15" spans="1:9" x14ac:dyDescent="0.2">
      <c r="A15" s="108">
        <v>11</v>
      </c>
      <c r="B15" s="44" t="s">
        <v>25</v>
      </c>
      <c r="C15" s="219">
        <v>901852</v>
      </c>
      <c r="D15" s="219">
        <v>645162</v>
      </c>
      <c r="E15" s="60">
        <f t="shared" si="0"/>
        <v>71.537458474339473</v>
      </c>
      <c r="F15" s="219">
        <v>29475</v>
      </c>
      <c r="G15" s="60">
        <f t="shared" si="1"/>
        <v>4.568619974518028</v>
      </c>
      <c r="H15" s="219">
        <v>7442</v>
      </c>
      <c r="I15" s="60">
        <f t="shared" si="2"/>
        <v>1.1535087311403958</v>
      </c>
    </row>
    <row r="16" spans="1:9" x14ac:dyDescent="0.2">
      <c r="A16" s="108">
        <v>12</v>
      </c>
      <c r="B16" s="44" t="s">
        <v>27</v>
      </c>
      <c r="C16" s="219">
        <v>404194</v>
      </c>
      <c r="D16" s="219">
        <v>318433</v>
      </c>
      <c r="E16" s="60">
        <f t="shared" si="0"/>
        <v>78.78221843966017</v>
      </c>
      <c r="F16" s="219">
        <v>9574</v>
      </c>
      <c r="G16" s="60">
        <f t="shared" si="1"/>
        <v>3.0065979342593261</v>
      </c>
      <c r="H16" s="219">
        <v>9912</v>
      </c>
      <c r="I16" s="60">
        <f t="shared" si="2"/>
        <v>3.1127427119676665</v>
      </c>
    </row>
    <row r="17" spans="1:9" x14ac:dyDescent="0.2">
      <c r="A17" s="108">
        <v>13</v>
      </c>
      <c r="B17" s="44" t="s">
        <v>29</v>
      </c>
      <c r="C17" s="219">
        <v>942885</v>
      </c>
      <c r="D17" s="219">
        <v>729336</v>
      </c>
      <c r="E17" s="60">
        <f t="shared" si="0"/>
        <v>77.351532795621949</v>
      </c>
      <c r="F17" s="219">
        <v>37807</v>
      </c>
      <c r="G17" s="60">
        <f t="shared" si="1"/>
        <v>5.1837561837068238</v>
      </c>
      <c r="H17" s="219">
        <v>14193</v>
      </c>
      <c r="I17" s="60">
        <f t="shared" si="2"/>
        <v>1.9460166507617889</v>
      </c>
    </row>
    <row r="18" spans="1:9" x14ac:dyDescent="0.2">
      <c r="A18" s="108">
        <v>14</v>
      </c>
      <c r="B18" s="44" t="s">
        <v>31</v>
      </c>
      <c r="C18" s="219">
        <v>1327483</v>
      </c>
      <c r="D18" s="219">
        <v>1088304</v>
      </c>
      <c r="E18" s="60">
        <f t="shared" si="0"/>
        <v>81.982518796850883</v>
      </c>
      <c r="F18" s="219">
        <v>43817</v>
      </c>
      <c r="G18" s="60">
        <f t="shared" si="1"/>
        <v>4.0261728340610707</v>
      </c>
      <c r="H18" s="219">
        <v>27066</v>
      </c>
      <c r="I18" s="60">
        <f t="shared" si="2"/>
        <v>2.4869889295637981</v>
      </c>
    </row>
    <row r="19" spans="1:9" x14ac:dyDescent="0.2">
      <c r="A19" s="108">
        <v>15</v>
      </c>
      <c r="B19" s="44" t="s">
        <v>33</v>
      </c>
      <c r="C19" s="219">
        <v>501291</v>
      </c>
      <c r="D19" s="219">
        <v>404470</v>
      </c>
      <c r="E19" s="60">
        <f t="shared" si="0"/>
        <v>80.685669601089984</v>
      </c>
      <c r="F19" s="219">
        <v>11259</v>
      </c>
      <c r="G19" s="60">
        <f t="shared" si="1"/>
        <v>2.7836427918016171</v>
      </c>
      <c r="H19" s="219">
        <v>15704</v>
      </c>
      <c r="I19" s="60">
        <f t="shared" si="2"/>
        <v>3.8826118129898384</v>
      </c>
    </row>
    <row r="20" spans="1:9" x14ac:dyDescent="0.2">
      <c r="A20" s="108">
        <v>16</v>
      </c>
      <c r="B20" s="44" t="s">
        <v>35</v>
      </c>
      <c r="C20" s="219">
        <v>175112</v>
      </c>
      <c r="D20" s="219">
        <v>129680</v>
      </c>
      <c r="E20" s="60">
        <f t="shared" si="0"/>
        <v>74.055461647402808</v>
      </c>
      <c r="F20" s="219">
        <v>5972</v>
      </c>
      <c r="G20" s="60">
        <f t="shared" si="1"/>
        <v>4.6051819864281311</v>
      </c>
      <c r="H20" s="219">
        <v>2626</v>
      </c>
      <c r="I20" s="60">
        <f t="shared" si="2"/>
        <v>2.0249845774213449</v>
      </c>
    </row>
    <row r="21" spans="1:9" x14ac:dyDescent="0.2">
      <c r="A21" s="108">
        <v>17</v>
      </c>
      <c r="B21" s="44" t="s">
        <v>37</v>
      </c>
      <c r="C21" s="219">
        <v>404208</v>
      </c>
      <c r="D21" s="219">
        <v>305184</v>
      </c>
      <c r="E21" s="60">
        <f t="shared" si="0"/>
        <v>75.501721885761782</v>
      </c>
      <c r="F21" s="219">
        <v>20984</v>
      </c>
      <c r="G21" s="60">
        <f t="shared" si="1"/>
        <v>6.8758519450560973</v>
      </c>
      <c r="H21" s="219">
        <v>6899</v>
      </c>
      <c r="I21" s="60">
        <f t="shared" si="2"/>
        <v>2.2606034392366574</v>
      </c>
    </row>
    <row r="22" spans="1:9" x14ac:dyDescent="0.2">
      <c r="A22" s="108">
        <v>18</v>
      </c>
      <c r="B22" s="44" t="s">
        <v>39</v>
      </c>
      <c r="C22" s="219">
        <v>209959</v>
      </c>
      <c r="D22" s="219">
        <v>173608</v>
      </c>
      <c r="E22" s="60">
        <f t="shared" si="0"/>
        <v>82.686619768621497</v>
      </c>
      <c r="F22" s="219">
        <v>6230</v>
      </c>
      <c r="G22" s="60">
        <f t="shared" si="1"/>
        <v>3.5885443067139762</v>
      </c>
      <c r="H22" s="219">
        <v>3470</v>
      </c>
      <c r="I22" s="60">
        <f t="shared" si="2"/>
        <v>1.9987558177042533</v>
      </c>
    </row>
    <row r="23" spans="1:9" x14ac:dyDescent="0.2">
      <c r="A23" s="108">
        <v>19</v>
      </c>
      <c r="B23" s="44" t="s">
        <v>41</v>
      </c>
      <c r="C23" s="219">
        <v>739715</v>
      </c>
      <c r="D23" s="219">
        <v>617774</v>
      </c>
      <c r="E23" s="60">
        <f t="shared" si="0"/>
        <v>83.515137586773278</v>
      </c>
      <c r="F23" s="219">
        <v>19527</v>
      </c>
      <c r="G23" s="60">
        <f t="shared" si="1"/>
        <v>3.1608646527694595</v>
      </c>
      <c r="H23" s="219">
        <v>15022</v>
      </c>
      <c r="I23" s="60">
        <f t="shared" si="2"/>
        <v>2.4316335747376874</v>
      </c>
    </row>
    <row r="24" spans="1:9" x14ac:dyDescent="0.2">
      <c r="A24" s="108">
        <v>20</v>
      </c>
      <c r="B24" s="44" t="s">
        <v>43</v>
      </c>
      <c r="C24" s="219">
        <v>567626</v>
      </c>
      <c r="D24" s="219">
        <v>397998</v>
      </c>
      <c r="E24" s="60">
        <f t="shared" si="0"/>
        <v>70.116238509159203</v>
      </c>
      <c r="F24" s="219">
        <v>13678</v>
      </c>
      <c r="G24" s="60">
        <f t="shared" si="1"/>
        <v>3.4367006869381251</v>
      </c>
      <c r="H24" s="219">
        <v>4257</v>
      </c>
      <c r="I24" s="60">
        <f t="shared" si="2"/>
        <v>1.0696033648410292</v>
      </c>
    </row>
    <row r="25" spans="1:9" x14ac:dyDescent="0.2">
      <c r="A25" s="108">
        <v>21</v>
      </c>
      <c r="B25" s="44" t="s">
        <v>45</v>
      </c>
      <c r="C25" s="219">
        <v>2119544</v>
      </c>
      <c r="D25" s="219">
        <v>1617078</v>
      </c>
      <c r="E25" s="60">
        <f t="shared" si="0"/>
        <v>76.293674488474878</v>
      </c>
      <c r="F25" s="219">
        <v>65725</v>
      </c>
      <c r="G25" s="60">
        <f t="shared" si="1"/>
        <v>4.0644297925022785</v>
      </c>
      <c r="H25" s="219">
        <v>27587</v>
      </c>
      <c r="I25" s="60">
        <f t="shared" si="2"/>
        <v>1.7059783139712494</v>
      </c>
    </row>
    <row r="26" spans="1:9" x14ac:dyDescent="0.2">
      <c r="A26" s="108">
        <v>22</v>
      </c>
      <c r="B26" s="44" t="s">
        <v>47</v>
      </c>
      <c r="C26" s="219">
        <v>1226175</v>
      </c>
      <c r="D26" s="219">
        <v>924829</v>
      </c>
      <c r="E26" s="60">
        <f t="shared" si="0"/>
        <v>75.423899524945455</v>
      </c>
      <c r="F26" s="219">
        <v>29985</v>
      </c>
      <c r="G26" s="60">
        <f t="shared" si="1"/>
        <v>3.2422209943676075</v>
      </c>
      <c r="H26" s="219">
        <v>28745</v>
      </c>
      <c r="I26" s="60">
        <f t="shared" si="2"/>
        <v>3.1081421538468192</v>
      </c>
    </row>
    <row r="27" spans="1:9" x14ac:dyDescent="0.2">
      <c r="A27" s="108">
        <v>23</v>
      </c>
      <c r="B27" s="44" t="s">
        <v>49</v>
      </c>
      <c r="C27" s="219">
        <v>838896</v>
      </c>
      <c r="D27" s="219">
        <v>629006</v>
      </c>
      <c r="E27" s="60">
        <f t="shared" si="0"/>
        <v>74.980212088268388</v>
      </c>
      <c r="F27" s="219">
        <v>28973</v>
      </c>
      <c r="G27" s="60">
        <f t="shared" si="1"/>
        <v>4.6061563800663272</v>
      </c>
      <c r="H27" s="219">
        <v>11427</v>
      </c>
      <c r="I27" s="60">
        <f t="shared" si="2"/>
        <v>1.8166758345707354</v>
      </c>
    </row>
    <row r="28" spans="1:9" x14ac:dyDescent="0.2">
      <c r="A28" s="108">
        <v>24</v>
      </c>
      <c r="B28" s="44" t="s">
        <v>51</v>
      </c>
      <c r="C28" s="219">
        <v>1056214</v>
      </c>
      <c r="D28" s="219">
        <v>823324</v>
      </c>
      <c r="E28" s="60">
        <f t="shared" si="0"/>
        <v>77.950491093660943</v>
      </c>
      <c r="F28" s="219">
        <v>18534</v>
      </c>
      <c r="G28" s="60">
        <f t="shared" si="1"/>
        <v>2.2511186361626772</v>
      </c>
      <c r="H28" s="219">
        <v>30942</v>
      </c>
      <c r="I28" s="60">
        <f t="shared" si="2"/>
        <v>3.7581802546749516</v>
      </c>
    </row>
    <row r="29" spans="1:9" x14ac:dyDescent="0.2">
      <c r="A29" s="108">
        <v>25</v>
      </c>
      <c r="B29" s="44" t="s">
        <v>53</v>
      </c>
      <c r="C29" s="219">
        <v>576143</v>
      </c>
      <c r="D29" s="219">
        <v>442177</v>
      </c>
      <c r="E29" s="60">
        <f t="shared" si="0"/>
        <v>76.74778657381934</v>
      </c>
      <c r="F29" s="219">
        <v>31098</v>
      </c>
      <c r="G29" s="60">
        <f t="shared" si="1"/>
        <v>7.0329302519126955</v>
      </c>
      <c r="H29" s="219">
        <v>7901</v>
      </c>
      <c r="I29" s="60">
        <f t="shared" si="2"/>
        <v>1.7868410161541646</v>
      </c>
    </row>
    <row r="30" spans="1:9" x14ac:dyDescent="0.2">
      <c r="A30" s="108">
        <v>26</v>
      </c>
      <c r="B30" s="44" t="s">
        <v>55</v>
      </c>
      <c r="C30" s="219">
        <v>389171</v>
      </c>
      <c r="D30" s="219">
        <v>308543</v>
      </c>
      <c r="E30" s="60">
        <f t="shared" si="0"/>
        <v>79.282115059960788</v>
      </c>
      <c r="F30" s="219">
        <v>18069</v>
      </c>
      <c r="G30" s="60">
        <f t="shared" si="1"/>
        <v>5.8562339771117804</v>
      </c>
      <c r="H30" s="219">
        <v>7499</v>
      </c>
      <c r="I30" s="60">
        <f t="shared" si="2"/>
        <v>2.4304553984371706</v>
      </c>
    </row>
    <row r="31" spans="1:9" x14ac:dyDescent="0.2">
      <c r="A31" s="108">
        <v>27</v>
      </c>
      <c r="B31" s="44" t="s">
        <v>57</v>
      </c>
      <c r="C31" s="219">
        <v>327079</v>
      </c>
      <c r="D31" s="219">
        <v>231750</v>
      </c>
      <c r="E31" s="60">
        <f t="shared" si="0"/>
        <v>70.854441893242921</v>
      </c>
      <c r="F31" s="219">
        <v>8378</v>
      </c>
      <c r="G31" s="60">
        <f t="shared" si="1"/>
        <v>3.6151024811218986</v>
      </c>
      <c r="H31" s="219">
        <v>2685</v>
      </c>
      <c r="I31" s="60">
        <f t="shared" si="2"/>
        <v>1.1585760517799353</v>
      </c>
    </row>
    <row r="32" spans="1:9" x14ac:dyDescent="0.2">
      <c r="A32" s="108">
        <v>28</v>
      </c>
      <c r="B32" s="44" t="s">
        <v>59</v>
      </c>
      <c r="C32" s="219">
        <v>1249915</v>
      </c>
      <c r="D32" s="219">
        <v>872353</v>
      </c>
      <c r="E32" s="60">
        <f t="shared" si="0"/>
        <v>69.792985923042764</v>
      </c>
      <c r="F32" s="219">
        <v>43427</v>
      </c>
      <c r="G32" s="60">
        <f t="shared" si="1"/>
        <v>4.9781453150272883</v>
      </c>
      <c r="H32" s="219">
        <v>13841</v>
      </c>
      <c r="I32" s="60">
        <f t="shared" si="2"/>
        <v>1.5866283488450204</v>
      </c>
    </row>
    <row r="33" spans="1:9" x14ac:dyDescent="0.2">
      <c r="A33" s="108">
        <v>29</v>
      </c>
      <c r="B33" s="44" t="s">
        <v>61</v>
      </c>
      <c r="C33" s="219">
        <v>962891</v>
      </c>
      <c r="D33" s="219">
        <v>764801</v>
      </c>
      <c r="E33" s="60">
        <f t="shared" si="0"/>
        <v>79.427577991693767</v>
      </c>
      <c r="F33" s="219">
        <v>16470</v>
      </c>
      <c r="G33" s="60">
        <f t="shared" si="1"/>
        <v>2.1535013683298008</v>
      </c>
      <c r="H33" s="219">
        <v>20928</v>
      </c>
      <c r="I33" s="60">
        <f t="shared" si="2"/>
        <v>2.736398095713787</v>
      </c>
    </row>
    <row r="34" spans="1:9" x14ac:dyDescent="0.2">
      <c r="A34" s="108">
        <v>30</v>
      </c>
      <c r="B34" s="44" t="s">
        <v>63</v>
      </c>
      <c r="C34" s="219">
        <v>430744</v>
      </c>
      <c r="D34" s="219">
        <v>328452</v>
      </c>
      <c r="E34" s="60">
        <f t="shared" si="0"/>
        <v>76.252251917612313</v>
      </c>
      <c r="F34" s="219">
        <v>12414</v>
      </c>
      <c r="G34" s="60">
        <f t="shared" si="1"/>
        <v>3.7795476964670636</v>
      </c>
      <c r="H34" s="219">
        <v>6844</v>
      </c>
      <c r="I34" s="60">
        <f t="shared" si="2"/>
        <v>2.0837139064459951</v>
      </c>
    </row>
    <row r="35" spans="1:9" x14ac:dyDescent="0.2">
      <c r="A35" s="108">
        <v>31</v>
      </c>
      <c r="B35" s="44" t="s">
        <v>65</v>
      </c>
      <c r="C35" s="219">
        <v>394660</v>
      </c>
      <c r="D35" s="219">
        <v>314945</v>
      </c>
      <c r="E35" s="60">
        <f t="shared" si="0"/>
        <v>79.801601378401656</v>
      </c>
      <c r="F35" s="219">
        <v>12978</v>
      </c>
      <c r="G35" s="60">
        <f t="shared" si="1"/>
        <v>4.120719490704726</v>
      </c>
      <c r="H35" s="219">
        <v>7228</v>
      </c>
      <c r="I35" s="60">
        <f t="shared" si="2"/>
        <v>2.2950038895680196</v>
      </c>
    </row>
    <row r="36" spans="1:9" x14ac:dyDescent="0.2">
      <c r="A36" s="108">
        <v>32</v>
      </c>
      <c r="B36" s="44" t="s">
        <v>67</v>
      </c>
      <c r="C36" s="219">
        <v>508607</v>
      </c>
      <c r="D36" s="219">
        <v>393968</v>
      </c>
      <c r="E36" s="60">
        <f t="shared" si="0"/>
        <v>77.460200115216665</v>
      </c>
      <c r="F36" s="219">
        <v>13717</v>
      </c>
      <c r="G36" s="60">
        <f t="shared" si="1"/>
        <v>3.4817548633391544</v>
      </c>
      <c r="H36" s="219">
        <v>7614</v>
      </c>
      <c r="I36" s="60">
        <f t="shared" si="2"/>
        <v>1.9326442756772124</v>
      </c>
    </row>
    <row r="37" spans="1:9" x14ac:dyDescent="0.2">
      <c r="A37" s="108">
        <v>33</v>
      </c>
      <c r="B37" s="44" t="s">
        <v>69</v>
      </c>
      <c r="C37" s="219">
        <v>663820</v>
      </c>
      <c r="D37" s="219">
        <v>546347</v>
      </c>
      <c r="E37" s="60">
        <f t="shared" si="0"/>
        <v>82.303485884727792</v>
      </c>
      <c r="F37" s="219">
        <v>17880</v>
      </c>
      <c r="G37" s="60">
        <f t="shared" si="1"/>
        <v>3.2726454066737807</v>
      </c>
      <c r="H37" s="219">
        <v>12127</v>
      </c>
      <c r="I37" s="60">
        <f t="shared" si="2"/>
        <v>2.2196516133519539</v>
      </c>
    </row>
    <row r="38" spans="1:9" x14ac:dyDescent="0.2">
      <c r="A38" s="108">
        <v>34</v>
      </c>
      <c r="B38" s="44" t="s">
        <v>71</v>
      </c>
      <c r="C38" s="219">
        <v>386805</v>
      </c>
      <c r="D38" s="219">
        <v>304166</v>
      </c>
      <c r="E38" s="60">
        <f t="shared" si="0"/>
        <v>78.635488165871692</v>
      </c>
      <c r="F38" s="219">
        <v>16018</v>
      </c>
      <c r="G38" s="60">
        <f t="shared" si="1"/>
        <v>5.2662033231853655</v>
      </c>
      <c r="H38" s="219">
        <v>6852</v>
      </c>
      <c r="I38" s="60">
        <f t="shared" si="2"/>
        <v>2.2527172662296246</v>
      </c>
    </row>
    <row r="39" spans="1:9" x14ac:dyDescent="0.2">
      <c r="A39" s="108">
        <v>35</v>
      </c>
      <c r="B39" s="44" t="s">
        <v>73</v>
      </c>
      <c r="C39" s="219">
        <v>206746</v>
      </c>
      <c r="D39" s="219">
        <v>161591</v>
      </c>
      <c r="E39" s="60">
        <f t="shared" si="0"/>
        <v>78.159190504290294</v>
      </c>
      <c r="F39" s="219">
        <v>5878</v>
      </c>
      <c r="G39" s="60">
        <f t="shared" si="1"/>
        <v>3.6375788255534034</v>
      </c>
      <c r="H39" s="219">
        <v>7601</v>
      </c>
      <c r="I39" s="60">
        <f t="shared" si="2"/>
        <v>4.7038510808151441</v>
      </c>
    </row>
    <row r="40" spans="1:9" x14ac:dyDescent="0.2">
      <c r="A40" s="108">
        <v>36</v>
      </c>
      <c r="B40" s="44" t="s">
        <v>75</v>
      </c>
      <c r="C40" s="219">
        <v>417460</v>
      </c>
      <c r="D40" s="219">
        <v>352577</v>
      </c>
      <c r="E40" s="60">
        <f t="shared" si="0"/>
        <v>84.457672591386</v>
      </c>
      <c r="F40" s="219">
        <v>11973</v>
      </c>
      <c r="G40" s="60">
        <f t="shared" si="1"/>
        <v>3.3958539553062166</v>
      </c>
      <c r="H40" s="219">
        <v>8898</v>
      </c>
      <c r="I40" s="60">
        <f t="shared" si="2"/>
        <v>2.5237040419539563</v>
      </c>
    </row>
    <row r="41" spans="1:9" x14ac:dyDescent="0.2">
      <c r="A41" s="108">
        <v>37</v>
      </c>
      <c r="B41" s="44" t="s">
        <v>77</v>
      </c>
      <c r="C41" s="219">
        <v>428003</v>
      </c>
      <c r="D41" s="219">
        <v>315584</v>
      </c>
      <c r="E41" s="60">
        <f t="shared" si="0"/>
        <v>73.734062611710669</v>
      </c>
      <c r="F41" s="219">
        <v>15977</v>
      </c>
      <c r="G41" s="60">
        <f t="shared" si="1"/>
        <v>5.0626774487933481</v>
      </c>
      <c r="H41" s="219">
        <v>3985</v>
      </c>
      <c r="I41" s="60">
        <f t="shared" si="2"/>
        <v>1.262738288379639</v>
      </c>
    </row>
    <row r="42" spans="1:9" x14ac:dyDescent="0.2">
      <c r="A42" s="108">
        <v>38</v>
      </c>
      <c r="B42" s="44" t="s">
        <v>79</v>
      </c>
      <c r="C42" s="219">
        <v>686395</v>
      </c>
      <c r="D42" s="219">
        <v>514668</v>
      </c>
      <c r="E42" s="60">
        <f t="shared" si="0"/>
        <v>74.981315423334962</v>
      </c>
      <c r="F42" s="219">
        <v>20904</v>
      </c>
      <c r="G42" s="60">
        <f t="shared" si="1"/>
        <v>4.0616475086852111</v>
      </c>
      <c r="H42" s="219">
        <v>10879</v>
      </c>
      <c r="I42" s="60">
        <f t="shared" si="2"/>
        <v>2.1137898606480294</v>
      </c>
    </row>
    <row r="43" spans="1:9" x14ac:dyDescent="0.2">
      <c r="A43" s="108">
        <v>39</v>
      </c>
      <c r="B43" s="44" t="s">
        <v>81</v>
      </c>
      <c r="C43" s="219">
        <v>388760</v>
      </c>
      <c r="D43" s="219">
        <v>328578</v>
      </c>
      <c r="E43" s="60">
        <f t="shared" si="0"/>
        <v>84.519497890729497</v>
      </c>
      <c r="F43" s="219">
        <v>11340</v>
      </c>
      <c r="G43" s="60">
        <f t="shared" si="1"/>
        <v>3.4512353231196244</v>
      </c>
      <c r="H43" s="219">
        <v>5594</v>
      </c>
      <c r="I43" s="60">
        <f t="shared" si="2"/>
        <v>1.7024876893766472</v>
      </c>
    </row>
    <row r="44" spans="1:9" x14ac:dyDescent="0.2">
      <c r="A44" s="108">
        <v>40</v>
      </c>
      <c r="B44" s="44" t="s">
        <v>83</v>
      </c>
      <c r="C44" s="219">
        <v>784325</v>
      </c>
      <c r="D44" s="219">
        <v>564548</v>
      </c>
      <c r="E44" s="60">
        <f t="shared" si="0"/>
        <v>71.978835304242494</v>
      </c>
      <c r="F44" s="219">
        <v>30046</v>
      </c>
      <c r="G44" s="60">
        <f t="shared" si="1"/>
        <v>5.3221338132452862</v>
      </c>
      <c r="H44" s="219">
        <v>11024</v>
      </c>
      <c r="I44" s="60">
        <f t="shared" si="2"/>
        <v>1.9527126125679304</v>
      </c>
    </row>
    <row r="45" spans="1:9" x14ac:dyDescent="0.2">
      <c r="A45" s="108">
        <v>41</v>
      </c>
      <c r="B45" s="44" t="s">
        <v>85</v>
      </c>
      <c r="C45" s="219">
        <v>365948</v>
      </c>
      <c r="D45" s="219">
        <v>287881</v>
      </c>
      <c r="E45" s="60">
        <f t="shared" si="0"/>
        <v>78.667187687868221</v>
      </c>
      <c r="F45" s="219">
        <v>11954</v>
      </c>
      <c r="G45" s="60">
        <f t="shared" si="1"/>
        <v>4.1524101972690106</v>
      </c>
      <c r="H45" s="219">
        <v>5356</v>
      </c>
      <c r="I45" s="60">
        <f t="shared" si="2"/>
        <v>1.8604909667536238</v>
      </c>
    </row>
    <row r="46" spans="1:9" x14ac:dyDescent="0.2">
      <c r="A46" s="108">
        <v>42</v>
      </c>
      <c r="B46" s="44" t="s">
        <v>87</v>
      </c>
      <c r="C46" s="219">
        <v>313209</v>
      </c>
      <c r="D46" s="219">
        <v>235076</v>
      </c>
      <c r="E46" s="60">
        <f t="shared" si="0"/>
        <v>75.054037399947006</v>
      </c>
      <c r="F46" s="219">
        <v>6532</v>
      </c>
      <c r="G46" s="60">
        <f t="shared" si="1"/>
        <v>2.7786758324967247</v>
      </c>
      <c r="H46" s="219">
        <v>9352</v>
      </c>
      <c r="I46" s="60">
        <f t="shared" si="2"/>
        <v>3.9782878728581395</v>
      </c>
    </row>
    <row r="47" spans="1:9" x14ac:dyDescent="0.2">
      <c r="A47" s="108">
        <v>43</v>
      </c>
      <c r="B47" s="44" t="s">
        <v>89</v>
      </c>
      <c r="C47" s="219">
        <v>772847</v>
      </c>
      <c r="D47" s="219">
        <v>560577</v>
      </c>
      <c r="E47" s="60">
        <f t="shared" si="0"/>
        <v>72.534020317087339</v>
      </c>
      <c r="F47" s="219">
        <v>16392</v>
      </c>
      <c r="G47" s="60">
        <f t="shared" si="1"/>
        <v>2.9241299589530074</v>
      </c>
      <c r="H47" s="219">
        <v>6737</v>
      </c>
      <c r="I47" s="60">
        <f t="shared" si="2"/>
        <v>1.2017974337156181</v>
      </c>
    </row>
    <row r="48" spans="1:9" x14ac:dyDescent="0.2">
      <c r="A48" s="108">
        <v>44</v>
      </c>
      <c r="B48" s="44" t="s">
        <v>91</v>
      </c>
      <c r="C48" s="219">
        <v>276786</v>
      </c>
      <c r="D48" s="219">
        <v>209164</v>
      </c>
      <c r="E48" s="60">
        <f t="shared" si="0"/>
        <v>75.568851025702173</v>
      </c>
      <c r="F48" s="219">
        <v>7221</v>
      </c>
      <c r="G48" s="60">
        <f t="shared" si="1"/>
        <v>3.4523149299114571</v>
      </c>
      <c r="H48" s="219">
        <v>3440</v>
      </c>
      <c r="I48" s="60">
        <f t="shared" si="2"/>
        <v>1.644642481497772</v>
      </c>
    </row>
    <row r="49" spans="1:9" x14ac:dyDescent="0.2">
      <c r="A49" s="108">
        <v>45</v>
      </c>
      <c r="B49" s="44" t="s">
        <v>93</v>
      </c>
      <c r="C49" s="219">
        <v>181098</v>
      </c>
      <c r="D49" s="219">
        <v>147982</v>
      </c>
      <c r="E49" s="60">
        <f t="shared" si="0"/>
        <v>81.713768235982727</v>
      </c>
      <c r="F49" s="219">
        <v>9795</v>
      </c>
      <c r="G49" s="60">
        <f t="shared" si="1"/>
        <v>6.6190482626265359</v>
      </c>
      <c r="H49" s="219">
        <v>2480</v>
      </c>
      <c r="I49" s="60">
        <f t="shared" si="2"/>
        <v>1.6758794988579693</v>
      </c>
    </row>
    <row r="50" spans="1:9" x14ac:dyDescent="0.2">
      <c r="A50" s="108">
        <v>46</v>
      </c>
      <c r="B50" s="44" t="s">
        <v>95</v>
      </c>
      <c r="C50" s="219">
        <v>432126</v>
      </c>
      <c r="D50" s="219">
        <v>313455</v>
      </c>
      <c r="E50" s="60">
        <f t="shared" si="0"/>
        <v>72.537870898765632</v>
      </c>
      <c r="F50" s="219">
        <v>9330</v>
      </c>
      <c r="G50" s="60">
        <f t="shared" si="1"/>
        <v>2.9765038043738334</v>
      </c>
      <c r="H50" s="219">
        <v>3116</v>
      </c>
      <c r="I50" s="60">
        <f t="shared" si="2"/>
        <v>0.9940820851477884</v>
      </c>
    </row>
    <row r="51" spans="1:9" x14ac:dyDescent="0.2">
      <c r="A51" s="108">
        <v>47</v>
      </c>
      <c r="B51" s="44" t="s">
        <v>97</v>
      </c>
      <c r="C51" s="219">
        <v>381793</v>
      </c>
      <c r="D51" s="219">
        <v>297503</v>
      </c>
      <c r="E51" s="60">
        <f t="shared" si="0"/>
        <v>77.922591561395834</v>
      </c>
      <c r="F51" s="219">
        <v>12116</v>
      </c>
      <c r="G51" s="60">
        <f t="shared" si="1"/>
        <v>4.0725639741447983</v>
      </c>
      <c r="H51" s="219">
        <v>9453</v>
      </c>
      <c r="I51" s="60">
        <f t="shared" si="2"/>
        <v>3.1774469501147888</v>
      </c>
    </row>
    <row r="52" spans="1:9" x14ac:dyDescent="0.2">
      <c r="A52" s="108">
        <v>48</v>
      </c>
      <c r="B52" s="44" t="s">
        <v>99</v>
      </c>
      <c r="C52" s="219">
        <v>1054704</v>
      </c>
      <c r="D52" s="219">
        <v>733816</v>
      </c>
      <c r="E52" s="60">
        <f t="shared" si="0"/>
        <v>69.575539677482965</v>
      </c>
      <c r="F52" s="219">
        <v>20169</v>
      </c>
      <c r="G52" s="60">
        <f t="shared" si="1"/>
        <v>2.7485091630599494</v>
      </c>
      <c r="H52" s="219">
        <v>8462</v>
      </c>
      <c r="I52" s="60">
        <f t="shared" si="2"/>
        <v>1.153150108474059</v>
      </c>
    </row>
    <row r="53" spans="1:9" x14ac:dyDescent="0.2">
      <c r="A53" s="108">
        <v>49</v>
      </c>
      <c r="B53" s="44" t="s">
        <v>101</v>
      </c>
      <c r="C53" s="219">
        <v>140024</v>
      </c>
      <c r="D53" s="219">
        <v>105944</v>
      </c>
      <c r="E53" s="60">
        <f t="shared" si="0"/>
        <v>75.661315203108032</v>
      </c>
      <c r="F53" s="219">
        <v>4019</v>
      </c>
      <c r="G53" s="60">
        <f t="shared" si="1"/>
        <v>3.7935135543305898</v>
      </c>
      <c r="H53" s="219">
        <v>2518</v>
      </c>
      <c r="I53" s="60">
        <f t="shared" si="2"/>
        <v>2.3767273276447933</v>
      </c>
    </row>
    <row r="54" spans="1:9" x14ac:dyDescent="0.2">
      <c r="A54" s="108">
        <v>50</v>
      </c>
      <c r="B54" s="44" t="s">
        <v>103</v>
      </c>
      <c r="C54" s="219">
        <v>587667</v>
      </c>
      <c r="D54" s="219">
        <v>454603</v>
      </c>
      <c r="E54" s="60">
        <f t="shared" si="0"/>
        <v>77.357244834234351</v>
      </c>
      <c r="F54" s="219">
        <v>13817</v>
      </c>
      <c r="G54" s="60">
        <f t="shared" si="1"/>
        <v>3.0393552176294483</v>
      </c>
      <c r="H54" s="219">
        <v>11384</v>
      </c>
      <c r="I54" s="60">
        <f t="shared" si="2"/>
        <v>2.5041629729676225</v>
      </c>
    </row>
    <row r="55" spans="1:9" x14ac:dyDescent="0.2">
      <c r="A55" s="108">
        <v>51</v>
      </c>
      <c r="B55" s="44" t="s">
        <v>105</v>
      </c>
      <c r="C55" s="219">
        <v>682471</v>
      </c>
      <c r="D55" s="219">
        <v>565364</v>
      </c>
      <c r="E55" s="60">
        <f t="shared" si="0"/>
        <v>82.840736089885141</v>
      </c>
      <c r="F55" s="219">
        <v>20869</v>
      </c>
      <c r="G55" s="60">
        <f t="shared" si="1"/>
        <v>3.691250238784217</v>
      </c>
      <c r="H55" s="219">
        <v>13440</v>
      </c>
      <c r="I55" s="60">
        <f t="shared" si="2"/>
        <v>2.3772295370769982</v>
      </c>
    </row>
    <row r="56" spans="1:9" x14ac:dyDescent="0.2">
      <c r="A56" s="108">
        <v>52</v>
      </c>
      <c r="B56" s="44" t="s">
        <v>107</v>
      </c>
      <c r="C56" s="219">
        <v>598191</v>
      </c>
      <c r="D56" s="219">
        <v>466954</v>
      </c>
      <c r="E56" s="60">
        <f t="shared" si="0"/>
        <v>78.061020643908051</v>
      </c>
      <c r="F56" s="219">
        <v>20326</v>
      </c>
      <c r="G56" s="60">
        <f t="shared" si="1"/>
        <v>4.3528912912192634</v>
      </c>
      <c r="H56" s="219">
        <v>11601</v>
      </c>
      <c r="I56" s="60">
        <f t="shared" si="2"/>
        <v>2.4843988915396378</v>
      </c>
    </row>
    <row r="57" spans="1:9" x14ac:dyDescent="0.2">
      <c r="A57" s="108">
        <v>53</v>
      </c>
      <c r="B57" s="44" t="s">
        <v>109</v>
      </c>
      <c r="C57" s="219">
        <v>612600</v>
      </c>
      <c r="D57" s="219">
        <v>483129</v>
      </c>
      <c r="E57" s="60">
        <f t="shared" si="0"/>
        <v>78.865328109696378</v>
      </c>
      <c r="F57" s="219">
        <v>24118</v>
      </c>
      <c r="G57" s="60">
        <f t="shared" si="1"/>
        <v>4.9920414630461014</v>
      </c>
      <c r="H57" s="219">
        <v>13106</v>
      </c>
      <c r="I57" s="60">
        <f t="shared" si="2"/>
        <v>2.7127330381740693</v>
      </c>
    </row>
    <row r="58" spans="1:9" x14ac:dyDescent="0.2">
      <c r="A58" s="108">
        <v>54</v>
      </c>
      <c r="B58" s="44" t="s">
        <v>111</v>
      </c>
      <c r="C58" s="219">
        <v>333392</v>
      </c>
      <c r="D58" s="219">
        <v>287555</v>
      </c>
      <c r="E58" s="60">
        <f t="shared" si="0"/>
        <v>86.251319767720886</v>
      </c>
      <c r="F58" s="219">
        <v>12471</v>
      </c>
      <c r="G58" s="60">
        <f t="shared" si="1"/>
        <v>4.3369094607988039</v>
      </c>
      <c r="H58" s="219">
        <v>6140</v>
      </c>
      <c r="I58" s="60">
        <f t="shared" si="2"/>
        <v>2.1352436925109979</v>
      </c>
    </row>
    <row r="59" spans="1:9" x14ac:dyDescent="0.2">
      <c r="A59" s="108">
        <v>55</v>
      </c>
      <c r="B59" s="44" t="s">
        <v>113</v>
      </c>
      <c r="C59" s="219">
        <v>504890</v>
      </c>
      <c r="D59" s="219">
        <v>382193</v>
      </c>
      <c r="E59" s="60">
        <f t="shared" si="0"/>
        <v>75.698270910495353</v>
      </c>
      <c r="F59" s="219">
        <v>16425</v>
      </c>
      <c r="G59" s="60">
        <f t="shared" si="1"/>
        <v>4.297566936076799</v>
      </c>
      <c r="H59" s="219">
        <v>7962</v>
      </c>
      <c r="I59" s="60">
        <f t="shared" si="2"/>
        <v>2.0832406663648992</v>
      </c>
    </row>
    <row r="60" spans="1:9" x14ac:dyDescent="0.2">
      <c r="A60" s="108">
        <v>56</v>
      </c>
      <c r="B60" s="44" t="s">
        <v>115</v>
      </c>
      <c r="C60" s="219">
        <v>1156725</v>
      </c>
      <c r="D60" s="219">
        <v>825694</v>
      </c>
      <c r="E60" s="60">
        <f t="shared" si="0"/>
        <v>71.382048455769521</v>
      </c>
      <c r="F60" s="219">
        <v>40847</v>
      </c>
      <c r="G60" s="60">
        <f t="shared" si="1"/>
        <v>4.9469900471603285</v>
      </c>
      <c r="H60" s="219">
        <v>10492</v>
      </c>
      <c r="I60" s="60">
        <f t="shared" si="2"/>
        <v>1.2706886570569726</v>
      </c>
    </row>
    <row r="61" spans="1:9" x14ac:dyDescent="0.2">
      <c r="A61" s="108">
        <v>57</v>
      </c>
      <c r="B61" s="44" t="s">
        <v>117</v>
      </c>
      <c r="C61" s="219">
        <v>908898</v>
      </c>
      <c r="D61" s="219">
        <v>619693</v>
      </c>
      <c r="E61" s="60">
        <f t="shared" si="0"/>
        <v>68.180697944103741</v>
      </c>
      <c r="F61" s="219">
        <v>18203</v>
      </c>
      <c r="G61" s="60">
        <f t="shared" si="1"/>
        <v>2.937422239721927</v>
      </c>
      <c r="H61" s="219">
        <v>10182</v>
      </c>
      <c r="I61" s="60">
        <f t="shared" si="2"/>
        <v>1.6430716499944327</v>
      </c>
    </row>
    <row r="62" spans="1:9" x14ac:dyDescent="0.2">
      <c r="A62" s="108">
        <v>58</v>
      </c>
      <c r="B62" s="44" t="s">
        <v>119</v>
      </c>
      <c r="C62" s="219">
        <v>1096442</v>
      </c>
      <c r="D62" s="219">
        <v>899220</v>
      </c>
      <c r="E62" s="60">
        <f t="shared" si="0"/>
        <v>82.012546035266794</v>
      </c>
      <c r="F62" s="219">
        <v>32243</v>
      </c>
      <c r="G62" s="60">
        <f t="shared" si="1"/>
        <v>3.585663130268455</v>
      </c>
      <c r="H62" s="219">
        <v>29589</v>
      </c>
      <c r="I62" s="60">
        <f t="shared" si="2"/>
        <v>3.2905184493227462</v>
      </c>
    </row>
    <row r="63" spans="1:9" x14ac:dyDescent="0.2">
      <c r="A63" s="108">
        <v>59</v>
      </c>
      <c r="B63" s="44" t="s">
        <v>121</v>
      </c>
      <c r="C63" s="219">
        <v>240493</v>
      </c>
      <c r="D63" s="219">
        <v>194155</v>
      </c>
      <c r="E63" s="60">
        <f t="shared" si="0"/>
        <v>80.73207951998603</v>
      </c>
      <c r="F63" s="219">
        <v>6975</v>
      </c>
      <c r="G63" s="60">
        <f t="shared" si="1"/>
        <v>3.5924905359120292</v>
      </c>
      <c r="H63" s="219">
        <v>6122</v>
      </c>
      <c r="I63" s="60">
        <f t="shared" si="2"/>
        <v>3.1531508330972677</v>
      </c>
    </row>
    <row r="64" spans="1:9" x14ac:dyDescent="0.2">
      <c r="A64" s="108">
        <v>60</v>
      </c>
      <c r="B64" s="44" t="s">
        <v>123</v>
      </c>
      <c r="C64" s="219">
        <v>1089230</v>
      </c>
      <c r="D64" s="219">
        <v>857142</v>
      </c>
      <c r="E64" s="60">
        <f t="shared" si="0"/>
        <v>78.692470828016127</v>
      </c>
      <c r="F64" s="219">
        <v>20022</v>
      </c>
      <c r="G64" s="60">
        <f t="shared" si="1"/>
        <v>2.3359023359023361</v>
      </c>
      <c r="H64" s="219">
        <v>21475</v>
      </c>
      <c r="I64" s="60">
        <f t="shared" si="2"/>
        <v>2.5054191720858388</v>
      </c>
    </row>
    <row r="65" spans="1:9" x14ac:dyDescent="0.2">
      <c r="A65" s="108">
        <v>61</v>
      </c>
      <c r="B65" s="44" t="s">
        <v>125</v>
      </c>
      <c r="C65" s="219">
        <v>156024</v>
      </c>
      <c r="D65" s="219">
        <v>120853</v>
      </c>
      <c r="E65" s="60">
        <f t="shared" si="0"/>
        <v>77.457955186381582</v>
      </c>
      <c r="F65" s="219">
        <v>4302</v>
      </c>
      <c r="G65" s="60">
        <f t="shared" si="1"/>
        <v>3.5596964907780526</v>
      </c>
      <c r="H65" s="219">
        <v>2977</v>
      </c>
      <c r="I65" s="60">
        <f t="shared" si="2"/>
        <v>2.4633232108429248</v>
      </c>
    </row>
    <row r="66" spans="1:9" x14ac:dyDescent="0.2">
      <c r="A66" s="108">
        <v>62</v>
      </c>
      <c r="B66" s="44" t="s">
        <v>127</v>
      </c>
      <c r="C66" s="219">
        <v>446411</v>
      </c>
      <c r="D66" s="219">
        <v>350005</v>
      </c>
      <c r="E66" s="60">
        <f t="shared" si="0"/>
        <v>78.404205989547748</v>
      </c>
      <c r="F66" s="219">
        <v>10566</v>
      </c>
      <c r="G66" s="60">
        <f t="shared" si="1"/>
        <v>3.0188140169426152</v>
      </c>
      <c r="H66" s="219">
        <v>8948</v>
      </c>
      <c r="I66" s="60">
        <f t="shared" si="2"/>
        <v>2.5565349066441909</v>
      </c>
    </row>
    <row r="67" spans="1:9" x14ac:dyDescent="0.2">
      <c r="A67" s="108">
        <v>63</v>
      </c>
      <c r="B67" s="44" t="s">
        <v>129</v>
      </c>
      <c r="C67" s="219">
        <v>437613</v>
      </c>
      <c r="D67" s="219">
        <v>321045</v>
      </c>
      <c r="E67" s="60">
        <f t="shared" si="0"/>
        <v>73.362765731365386</v>
      </c>
      <c r="F67" s="219">
        <v>13868</v>
      </c>
      <c r="G67" s="60">
        <f t="shared" si="1"/>
        <v>4.3196436636608579</v>
      </c>
      <c r="H67" s="219">
        <v>4958</v>
      </c>
      <c r="I67" s="60">
        <f t="shared" si="2"/>
        <v>1.5443317914934043</v>
      </c>
    </row>
    <row r="68" spans="1:9" x14ac:dyDescent="0.2">
      <c r="A68" s="108">
        <v>64</v>
      </c>
      <c r="B68" s="44" t="s">
        <v>131</v>
      </c>
      <c r="C68" s="219">
        <v>509408</v>
      </c>
      <c r="D68" s="219">
        <v>420663</v>
      </c>
      <c r="E68" s="60">
        <f t="shared" si="0"/>
        <v>82.578797349079721</v>
      </c>
      <c r="F68" s="219">
        <v>16724</v>
      </c>
      <c r="G68" s="60">
        <f t="shared" si="1"/>
        <v>3.97562894763742</v>
      </c>
      <c r="H68" s="219">
        <v>9968</v>
      </c>
      <c r="I68" s="60">
        <f t="shared" si="2"/>
        <v>2.3695927619020449</v>
      </c>
    </row>
    <row r="69" spans="1:9" x14ac:dyDescent="0.2">
      <c r="A69" s="108">
        <v>65</v>
      </c>
      <c r="B69" s="44" t="s">
        <v>133</v>
      </c>
      <c r="C69" s="219">
        <v>168062</v>
      </c>
      <c r="D69" s="219">
        <v>131501</v>
      </c>
      <c r="E69" s="60">
        <f t="shared" si="0"/>
        <v>78.245528435934361</v>
      </c>
      <c r="F69" s="219">
        <v>6084</v>
      </c>
      <c r="G69" s="60">
        <f t="shared" si="1"/>
        <v>4.6265807864578976</v>
      </c>
      <c r="H69" s="219">
        <v>3939</v>
      </c>
      <c r="I69" s="60">
        <f t="shared" si="2"/>
        <v>2.9954144835400491</v>
      </c>
    </row>
    <row r="70" spans="1:9" x14ac:dyDescent="0.2">
      <c r="A70" s="108">
        <v>66</v>
      </c>
      <c r="B70" s="44" t="s">
        <v>135</v>
      </c>
      <c r="C70" s="219">
        <v>479641</v>
      </c>
      <c r="D70" s="219">
        <v>354913</v>
      </c>
      <c r="E70" s="60">
        <f t="shared" ref="E70:E81" si="3">D70*100/C70</f>
        <v>73.995550839065046</v>
      </c>
      <c r="F70" s="219">
        <v>17860</v>
      </c>
      <c r="G70" s="60">
        <f t="shared" ref="G70:G82" si="4">F70*100/D70</f>
        <v>5.0322191635696631</v>
      </c>
      <c r="H70" s="219">
        <v>7200</v>
      </c>
      <c r="I70" s="60">
        <f t="shared" ref="I70:I82" si="5">H70*100/D70</f>
        <v>2.0286661801624621</v>
      </c>
    </row>
    <row r="71" spans="1:9" x14ac:dyDescent="0.2">
      <c r="A71" s="108">
        <v>67</v>
      </c>
      <c r="B71" s="44" t="s">
        <v>137</v>
      </c>
      <c r="C71" s="219">
        <v>674459</v>
      </c>
      <c r="D71" s="219">
        <v>526964</v>
      </c>
      <c r="E71" s="60">
        <f t="shared" si="3"/>
        <v>78.131361580170179</v>
      </c>
      <c r="F71" s="219">
        <v>32668</v>
      </c>
      <c r="G71" s="60">
        <f t="shared" si="4"/>
        <v>6.1992849606424727</v>
      </c>
      <c r="H71" s="219">
        <v>9924</v>
      </c>
      <c r="I71" s="60">
        <f t="shared" si="5"/>
        <v>1.8832406008759612</v>
      </c>
    </row>
    <row r="72" spans="1:9" x14ac:dyDescent="0.2">
      <c r="A72" s="108">
        <v>68</v>
      </c>
      <c r="B72" s="44" t="s">
        <v>139</v>
      </c>
      <c r="C72" s="219">
        <v>830182</v>
      </c>
      <c r="D72" s="219">
        <v>629918</v>
      </c>
      <c r="E72" s="60">
        <f t="shared" si="3"/>
        <v>75.877096829369947</v>
      </c>
      <c r="F72" s="219">
        <v>18767</v>
      </c>
      <c r="G72" s="60">
        <f t="shared" si="4"/>
        <v>2.9792766677567557</v>
      </c>
      <c r="H72" s="219">
        <v>26605</v>
      </c>
      <c r="I72" s="60">
        <f t="shared" si="5"/>
        <v>4.2235656069520155</v>
      </c>
    </row>
    <row r="73" spans="1:9" x14ac:dyDescent="0.2">
      <c r="A73" s="108">
        <v>69</v>
      </c>
      <c r="B73" s="44" t="s">
        <v>141</v>
      </c>
      <c r="C73" s="219">
        <v>1089052</v>
      </c>
      <c r="D73" s="219">
        <v>755548</v>
      </c>
      <c r="E73" s="60">
        <f t="shared" si="3"/>
        <v>69.376668882661249</v>
      </c>
      <c r="F73" s="219">
        <v>32359</v>
      </c>
      <c r="G73" s="60">
        <f t="shared" si="4"/>
        <v>4.2828516520459319</v>
      </c>
      <c r="H73" s="219">
        <v>10826</v>
      </c>
      <c r="I73" s="60">
        <f t="shared" si="5"/>
        <v>1.4328672698491691</v>
      </c>
    </row>
    <row r="74" spans="1:9" x14ac:dyDescent="0.2">
      <c r="A74" s="108">
        <v>70</v>
      </c>
      <c r="B74" s="44" t="s">
        <v>143</v>
      </c>
      <c r="C74" s="219">
        <v>410034</v>
      </c>
      <c r="D74" s="219">
        <v>276731</v>
      </c>
      <c r="E74" s="60">
        <f t="shared" si="3"/>
        <v>67.489769141095621</v>
      </c>
      <c r="F74" s="219">
        <v>11329</v>
      </c>
      <c r="G74" s="60">
        <f t="shared" si="4"/>
        <v>4.0938673296450343</v>
      </c>
      <c r="H74" s="219">
        <v>4347</v>
      </c>
      <c r="I74" s="60">
        <f t="shared" si="5"/>
        <v>1.5708395517668783</v>
      </c>
    </row>
    <row r="75" spans="1:9" x14ac:dyDescent="0.2">
      <c r="A75" s="108">
        <v>71</v>
      </c>
      <c r="B75" s="44" t="s">
        <v>145</v>
      </c>
      <c r="C75" s="219">
        <v>404414</v>
      </c>
      <c r="D75" s="219">
        <v>272147</v>
      </c>
      <c r="E75" s="60">
        <f t="shared" si="3"/>
        <v>67.294158955921404</v>
      </c>
      <c r="F75" s="219">
        <v>10320</v>
      </c>
      <c r="G75" s="60">
        <f t="shared" si="4"/>
        <v>3.7920682572286299</v>
      </c>
      <c r="H75" s="219">
        <v>3184</v>
      </c>
      <c r="I75" s="60">
        <f t="shared" si="5"/>
        <v>1.1699559429279029</v>
      </c>
    </row>
    <row r="76" spans="1:9" x14ac:dyDescent="0.2">
      <c r="A76" s="108">
        <v>72</v>
      </c>
      <c r="B76" s="44" t="s">
        <v>147</v>
      </c>
      <c r="C76" s="219">
        <v>224074</v>
      </c>
      <c r="D76" s="219">
        <v>181384</v>
      </c>
      <c r="E76" s="60">
        <f t="shared" si="3"/>
        <v>80.948258164713437</v>
      </c>
      <c r="F76" s="219">
        <v>7068</v>
      </c>
      <c r="G76" s="60">
        <f t="shared" si="4"/>
        <v>3.8967053323336125</v>
      </c>
      <c r="H76" s="219">
        <v>3576</v>
      </c>
      <c r="I76" s="60">
        <f t="shared" si="5"/>
        <v>1.9715079610108941</v>
      </c>
    </row>
    <row r="77" spans="1:9" x14ac:dyDescent="0.2">
      <c r="A77" s="108">
        <v>73</v>
      </c>
      <c r="B77" s="44" t="s">
        <v>149</v>
      </c>
      <c r="C77" s="219">
        <v>301352</v>
      </c>
      <c r="D77" s="219">
        <v>217387</v>
      </c>
      <c r="E77" s="60">
        <f t="shared" si="3"/>
        <v>72.137234861557246</v>
      </c>
      <c r="F77" s="219">
        <v>7183</v>
      </c>
      <c r="G77" s="60">
        <f t="shared" si="4"/>
        <v>3.3042454240593964</v>
      </c>
      <c r="H77" s="219">
        <v>2370</v>
      </c>
      <c r="I77" s="60">
        <f t="shared" si="5"/>
        <v>1.0902215863874105</v>
      </c>
    </row>
    <row r="78" spans="1:9" x14ac:dyDescent="0.2">
      <c r="A78" s="108">
        <v>74</v>
      </c>
      <c r="B78" s="44" t="s">
        <v>151</v>
      </c>
      <c r="C78" s="219">
        <v>1248196</v>
      </c>
      <c r="D78" s="219">
        <v>842388</v>
      </c>
      <c r="E78" s="60">
        <f t="shared" si="3"/>
        <v>67.488439315620298</v>
      </c>
      <c r="F78" s="219">
        <v>27153</v>
      </c>
      <c r="G78" s="60">
        <f t="shared" si="4"/>
        <v>3.2233365147651676</v>
      </c>
      <c r="H78" s="219">
        <v>13977</v>
      </c>
      <c r="I78" s="60">
        <f t="shared" si="5"/>
        <v>1.6592116696819044</v>
      </c>
    </row>
    <row r="79" spans="1:9" x14ac:dyDescent="0.2">
      <c r="A79" s="108">
        <v>75</v>
      </c>
      <c r="B79" s="44" t="s">
        <v>153</v>
      </c>
      <c r="C79" s="219">
        <v>368012</v>
      </c>
      <c r="D79" s="219">
        <v>272892</v>
      </c>
      <c r="E79" s="60">
        <f t="shared" si="3"/>
        <v>74.153016749453826</v>
      </c>
      <c r="F79" s="219">
        <v>12628</v>
      </c>
      <c r="G79" s="60">
        <f t="shared" si="4"/>
        <v>4.6274716737757062</v>
      </c>
      <c r="H79" s="219">
        <v>6420</v>
      </c>
      <c r="I79" s="60">
        <f t="shared" si="5"/>
        <v>2.3525790422584758</v>
      </c>
    </row>
    <row r="80" spans="1:9" x14ac:dyDescent="0.2">
      <c r="A80" s="108">
        <v>76</v>
      </c>
      <c r="B80" s="44" t="s">
        <v>155</v>
      </c>
      <c r="C80" s="219">
        <v>260980</v>
      </c>
      <c r="D80" s="219">
        <v>185945</v>
      </c>
      <c r="E80" s="60">
        <f t="shared" si="3"/>
        <v>71.248754693846266</v>
      </c>
      <c r="F80" s="219">
        <v>9885</v>
      </c>
      <c r="G80" s="60">
        <f t="shared" si="4"/>
        <v>5.3160880905644143</v>
      </c>
      <c r="H80" s="219">
        <v>4440</v>
      </c>
      <c r="I80" s="60">
        <f t="shared" si="5"/>
        <v>2.3878028449272635</v>
      </c>
    </row>
    <row r="81" spans="1:9" x14ac:dyDescent="0.2">
      <c r="A81" s="108">
        <v>77</v>
      </c>
      <c r="B81" s="44" t="s">
        <v>157</v>
      </c>
      <c r="C81" s="219">
        <v>1473306</v>
      </c>
      <c r="D81" s="219">
        <v>1069576</v>
      </c>
      <c r="E81" s="60">
        <f t="shared" si="3"/>
        <v>72.597002930823606</v>
      </c>
      <c r="F81" s="219">
        <v>37542</v>
      </c>
      <c r="G81" s="60">
        <f t="shared" si="4"/>
        <v>3.5099890049888929</v>
      </c>
      <c r="H81" s="219">
        <v>16133</v>
      </c>
      <c r="I81" s="60">
        <f t="shared" si="5"/>
        <v>1.5083547125215973</v>
      </c>
    </row>
    <row r="82" spans="1:9" s="230" customFormat="1" x14ac:dyDescent="0.2">
      <c r="A82" s="227" t="s">
        <v>159</v>
      </c>
      <c r="B82" s="228"/>
      <c r="C82" s="229">
        <f>SUM(C5:C81)</f>
        <v>52195920</v>
      </c>
      <c r="D82" s="229">
        <f t="shared" ref="D82:H82" si="6">SUM(D5:D81)</f>
        <v>39514939</v>
      </c>
      <c r="E82" s="52">
        <f>D82*100/C82</f>
        <v>75.705034033311421</v>
      </c>
      <c r="F82" s="229">
        <f t="shared" si="6"/>
        <v>1457889</v>
      </c>
      <c r="G82" s="52">
        <f t="shared" si="4"/>
        <v>3.6894628636526554</v>
      </c>
      <c r="H82" s="229">
        <f t="shared" si="6"/>
        <v>866886</v>
      </c>
      <c r="I82" s="52">
        <f t="shared" si="5"/>
        <v>2.1938183935953943</v>
      </c>
    </row>
  </sheetData>
  <autoFilter ref="A4:I4"/>
  <mergeCells count="3">
    <mergeCell ref="A1:I1"/>
    <mergeCell ref="A2:I2"/>
    <mergeCell ref="A82:B82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88" orientation="portrait" useFirstPageNumber="1" r:id="rId1"/>
  <headerFooter>
    <oddHeader>&amp;C&amp;"TH SarabunPSK,ธรรมดา"&amp;16&amp;P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K85"/>
  <sheetViews>
    <sheetView zoomScaleNormal="100" workbookViewId="0">
      <selection activeCell="F16" sqref="F16:I16"/>
    </sheetView>
  </sheetViews>
  <sheetFormatPr defaultRowHeight="21" x14ac:dyDescent="0.2"/>
  <cols>
    <col min="1" max="1" width="5.125" style="224" customWidth="1"/>
    <col min="2" max="2" width="13.625" style="224" customWidth="1"/>
    <col min="3" max="3" width="11.625" style="224" customWidth="1"/>
    <col min="4" max="4" width="12.375" style="224" customWidth="1"/>
    <col min="5" max="5" width="6.125" style="231" customWidth="1"/>
    <col min="6" max="6" width="9.375" style="224" customWidth="1"/>
    <col min="7" max="7" width="6.125" style="231" customWidth="1"/>
    <col min="8" max="8" width="17.375" style="224" customWidth="1"/>
    <col min="9" max="9" width="6.125" style="231" customWidth="1"/>
    <col min="10" max="10" width="8.75" style="224" customWidth="1"/>
    <col min="11" max="11" width="6.625" style="224" customWidth="1"/>
    <col min="12" max="12" width="9" style="224"/>
    <col min="13" max="13" width="7.625" style="224" customWidth="1"/>
    <col min="14" max="16384" width="9" style="224"/>
  </cols>
  <sheetData>
    <row r="1" spans="1:11" ht="23.25" x14ac:dyDescent="0.2">
      <c r="A1" s="223" t="s">
        <v>594</v>
      </c>
      <c r="B1" s="223"/>
      <c r="C1" s="223"/>
      <c r="D1" s="223"/>
      <c r="E1" s="223"/>
      <c r="F1" s="223"/>
      <c r="G1" s="223"/>
      <c r="H1" s="223"/>
      <c r="I1" s="223"/>
      <c r="J1" s="230"/>
      <c r="K1" s="230"/>
    </row>
    <row r="2" spans="1:11" ht="23.25" x14ac:dyDescent="0.2">
      <c r="A2" s="223" t="s">
        <v>606</v>
      </c>
      <c r="B2" s="223"/>
      <c r="C2" s="223"/>
      <c r="D2" s="223"/>
      <c r="E2" s="223"/>
      <c r="F2" s="223"/>
      <c r="G2" s="223"/>
      <c r="H2" s="223"/>
      <c r="I2" s="223"/>
      <c r="J2" s="230"/>
      <c r="K2" s="230"/>
    </row>
    <row r="3" spans="1:11" ht="15" customHeight="1" x14ac:dyDescent="0.2"/>
    <row r="4" spans="1:11" s="230" customFormat="1" x14ac:dyDescent="0.2">
      <c r="B4" s="226" t="s">
        <v>2</v>
      </c>
      <c r="C4" s="230" t="s">
        <v>111</v>
      </c>
      <c r="D4" s="230" t="s">
        <v>607</v>
      </c>
      <c r="E4" s="226"/>
      <c r="G4" s="226" t="s">
        <v>171</v>
      </c>
      <c r="H4" s="232">
        <v>86.25</v>
      </c>
      <c r="I4" s="226"/>
    </row>
    <row r="5" spans="1:11" x14ac:dyDescent="0.2">
      <c r="B5" s="226" t="s">
        <v>2</v>
      </c>
      <c r="C5" s="230" t="s">
        <v>145</v>
      </c>
      <c r="D5" s="230" t="s">
        <v>608</v>
      </c>
      <c r="E5" s="226"/>
      <c r="F5" s="230"/>
      <c r="G5" s="226" t="s">
        <v>171</v>
      </c>
      <c r="H5" s="232">
        <v>67.290000000000006</v>
      </c>
    </row>
    <row r="6" spans="1:11" ht="9.9499999999999993" customHeight="1" x14ac:dyDescent="0.2"/>
    <row r="7" spans="1:11" s="226" customFormat="1" x14ac:dyDescent="0.2">
      <c r="A7" s="62" t="s">
        <v>313</v>
      </c>
      <c r="B7" s="73" t="s">
        <v>2</v>
      </c>
      <c r="C7" s="62" t="s">
        <v>601</v>
      </c>
      <c r="D7" s="62" t="s">
        <v>602</v>
      </c>
      <c r="E7" s="62" t="s">
        <v>171</v>
      </c>
      <c r="F7" s="62" t="s">
        <v>603</v>
      </c>
      <c r="G7" s="62" t="s">
        <v>171</v>
      </c>
      <c r="H7" s="225" t="s">
        <v>604</v>
      </c>
      <c r="I7" s="62" t="s">
        <v>171</v>
      </c>
    </row>
    <row r="8" spans="1:11" x14ac:dyDescent="0.2">
      <c r="A8" s="108">
        <v>1</v>
      </c>
      <c r="B8" s="44" t="s">
        <v>111</v>
      </c>
      <c r="C8" s="219">
        <v>333392</v>
      </c>
      <c r="D8" s="219">
        <v>287555</v>
      </c>
      <c r="E8" s="60">
        <v>86.251319767720886</v>
      </c>
      <c r="F8" s="219">
        <v>12471</v>
      </c>
      <c r="G8" s="60">
        <v>4.3369094607988039</v>
      </c>
      <c r="H8" s="219">
        <v>6140</v>
      </c>
      <c r="I8" s="60">
        <v>2.1352436925109979</v>
      </c>
    </row>
    <row r="9" spans="1:11" x14ac:dyDescent="0.2">
      <c r="A9" s="108">
        <v>2</v>
      </c>
      <c r="B9" s="44" t="s">
        <v>81</v>
      </c>
      <c r="C9" s="219">
        <v>388760</v>
      </c>
      <c r="D9" s="219">
        <v>328578</v>
      </c>
      <c r="E9" s="60">
        <v>84.519497890729497</v>
      </c>
      <c r="F9" s="219">
        <v>11340</v>
      </c>
      <c r="G9" s="60">
        <v>3.4512353231196244</v>
      </c>
      <c r="H9" s="219">
        <v>5594</v>
      </c>
      <c r="I9" s="60">
        <v>1.7024876893766472</v>
      </c>
    </row>
    <row r="10" spans="1:11" x14ac:dyDescent="0.2">
      <c r="A10" s="108">
        <v>3</v>
      </c>
      <c r="B10" s="44" t="s">
        <v>75</v>
      </c>
      <c r="C10" s="219">
        <v>417460</v>
      </c>
      <c r="D10" s="219">
        <v>352577</v>
      </c>
      <c r="E10" s="60">
        <v>84.457672591386</v>
      </c>
      <c r="F10" s="219">
        <v>11973</v>
      </c>
      <c r="G10" s="60">
        <v>3.3958539553062166</v>
      </c>
      <c r="H10" s="219">
        <v>8898</v>
      </c>
      <c r="I10" s="60">
        <v>2.5237040419539563</v>
      </c>
    </row>
    <row r="11" spans="1:11" x14ac:dyDescent="0.2">
      <c r="A11" s="108">
        <v>4</v>
      </c>
      <c r="B11" s="44" t="s">
        <v>41</v>
      </c>
      <c r="C11" s="219">
        <v>739715</v>
      </c>
      <c r="D11" s="219">
        <v>617774</v>
      </c>
      <c r="E11" s="60">
        <v>83.515137586773278</v>
      </c>
      <c r="F11" s="219">
        <v>19527</v>
      </c>
      <c r="G11" s="60">
        <v>3.1608646527694595</v>
      </c>
      <c r="H11" s="219">
        <v>15022</v>
      </c>
      <c r="I11" s="60">
        <v>2.4316335747376874</v>
      </c>
    </row>
    <row r="12" spans="1:11" x14ac:dyDescent="0.2">
      <c r="A12" s="108">
        <v>5</v>
      </c>
      <c r="B12" s="44" t="s">
        <v>19</v>
      </c>
      <c r="C12" s="219">
        <v>575796</v>
      </c>
      <c r="D12" s="219">
        <v>477003</v>
      </c>
      <c r="E12" s="60">
        <v>82.842360836129458</v>
      </c>
      <c r="F12" s="219">
        <v>17967</v>
      </c>
      <c r="G12" s="60">
        <v>3.7666429770881944</v>
      </c>
      <c r="H12" s="219">
        <v>8398</v>
      </c>
      <c r="I12" s="60">
        <v>1.7605759292918493</v>
      </c>
    </row>
    <row r="13" spans="1:11" x14ac:dyDescent="0.2">
      <c r="A13" s="108">
        <v>6</v>
      </c>
      <c r="B13" s="44" t="s">
        <v>105</v>
      </c>
      <c r="C13" s="219">
        <v>682471</v>
      </c>
      <c r="D13" s="219">
        <v>565364</v>
      </c>
      <c r="E13" s="60">
        <v>82.840736089885141</v>
      </c>
      <c r="F13" s="219">
        <v>20869</v>
      </c>
      <c r="G13" s="60">
        <v>3.691250238784217</v>
      </c>
      <c r="H13" s="219">
        <v>13440</v>
      </c>
      <c r="I13" s="60">
        <v>2.3772295370769982</v>
      </c>
    </row>
    <row r="14" spans="1:11" x14ac:dyDescent="0.2">
      <c r="A14" s="108">
        <v>7</v>
      </c>
      <c r="B14" s="44" t="s">
        <v>39</v>
      </c>
      <c r="C14" s="219">
        <v>209959</v>
      </c>
      <c r="D14" s="219">
        <v>173608</v>
      </c>
      <c r="E14" s="60">
        <v>82.686619768621497</v>
      </c>
      <c r="F14" s="219">
        <v>6230</v>
      </c>
      <c r="G14" s="60">
        <v>3.5885443067139762</v>
      </c>
      <c r="H14" s="219">
        <v>3470</v>
      </c>
      <c r="I14" s="60">
        <v>1.9987558177042533</v>
      </c>
    </row>
    <row r="15" spans="1:11" x14ac:dyDescent="0.2">
      <c r="A15" s="108">
        <v>8</v>
      </c>
      <c r="B15" s="44" t="s">
        <v>131</v>
      </c>
      <c r="C15" s="219">
        <v>509408</v>
      </c>
      <c r="D15" s="219">
        <v>420663</v>
      </c>
      <c r="E15" s="60">
        <v>82.578797349079721</v>
      </c>
      <c r="F15" s="219">
        <v>16724</v>
      </c>
      <c r="G15" s="60">
        <v>3.97562894763742</v>
      </c>
      <c r="H15" s="219">
        <v>9968</v>
      </c>
      <c r="I15" s="60">
        <v>2.3695927619020449</v>
      </c>
    </row>
    <row r="16" spans="1:11" x14ac:dyDescent="0.2">
      <c r="A16" s="108">
        <v>9</v>
      </c>
      <c r="B16" s="44" t="s">
        <v>7</v>
      </c>
      <c r="C16" s="219">
        <v>357264</v>
      </c>
      <c r="D16" s="219">
        <v>294837</v>
      </c>
      <c r="E16" s="60">
        <v>82.526367056294504</v>
      </c>
      <c r="F16" s="219">
        <v>10595</v>
      </c>
      <c r="G16" s="60">
        <v>3.5935109908186558</v>
      </c>
      <c r="H16" s="219">
        <v>6691</v>
      </c>
      <c r="I16" s="60">
        <v>2.2693895270946318</v>
      </c>
    </row>
    <row r="17" spans="1:9" x14ac:dyDescent="0.2">
      <c r="A17" s="108">
        <v>10</v>
      </c>
      <c r="B17" s="44" t="s">
        <v>69</v>
      </c>
      <c r="C17" s="219">
        <v>663820</v>
      </c>
      <c r="D17" s="219">
        <v>546347</v>
      </c>
      <c r="E17" s="60">
        <v>82.303485884727792</v>
      </c>
      <c r="F17" s="219">
        <v>17880</v>
      </c>
      <c r="G17" s="60">
        <v>3.2726454066737807</v>
      </c>
      <c r="H17" s="219">
        <v>12127</v>
      </c>
      <c r="I17" s="60">
        <v>2.2196516133519539</v>
      </c>
    </row>
    <row r="18" spans="1:9" x14ac:dyDescent="0.2">
      <c r="A18" s="108">
        <v>11</v>
      </c>
      <c r="B18" s="44" t="s">
        <v>119</v>
      </c>
      <c r="C18" s="219">
        <v>1096442</v>
      </c>
      <c r="D18" s="219">
        <v>899220</v>
      </c>
      <c r="E18" s="60">
        <v>82.012546035266794</v>
      </c>
      <c r="F18" s="219">
        <v>32243</v>
      </c>
      <c r="G18" s="60">
        <v>3.585663130268455</v>
      </c>
      <c r="H18" s="219">
        <v>29589</v>
      </c>
      <c r="I18" s="60">
        <v>3.2905184493227462</v>
      </c>
    </row>
    <row r="19" spans="1:9" x14ac:dyDescent="0.2">
      <c r="A19" s="108">
        <v>12</v>
      </c>
      <c r="B19" s="44" t="s">
        <v>31</v>
      </c>
      <c r="C19" s="219">
        <v>1327483</v>
      </c>
      <c r="D19" s="219">
        <v>1088304</v>
      </c>
      <c r="E19" s="60">
        <v>81.982518796850883</v>
      </c>
      <c r="F19" s="219">
        <v>43817</v>
      </c>
      <c r="G19" s="60">
        <v>4.0261728340610707</v>
      </c>
      <c r="H19" s="219">
        <v>27066</v>
      </c>
      <c r="I19" s="60">
        <v>2.4869889295637981</v>
      </c>
    </row>
    <row r="20" spans="1:9" x14ac:dyDescent="0.2">
      <c r="A20" s="108">
        <v>13</v>
      </c>
      <c r="B20" s="44" t="s">
        <v>93</v>
      </c>
      <c r="C20" s="219">
        <v>181098</v>
      </c>
      <c r="D20" s="219">
        <v>147982</v>
      </c>
      <c r="E20" s="60">
        <v>81.713768235982727</v>
      </c>
      <c r="F20" s="219">
        <v>9795</v>
      </c>
      <c r="G20" s="60">
        <v>6.6190482626265359</v>
      </c>
      <c r="H20" s="219">
        <v>2480</v>
      </c>
      <c r="I20" s="60">
        <v>1.6758794988579693</v>
      </c>
    </row>
    <row r="21" spans="1:9" x14ac:dyDescent="0.2">
      <c r="A21" s="108">
        <v>14</v>
      </c>
      <c r="B21" s="44" t="s">
        <v>147</v>
      </c>
      <c r="C21" s="219">
        <v>224074</v>
      </c>
      <c r="D21" s="219">
        <v>181384</v>
      </c>
      <c r="E21" s="60">
        <v>80.948258164713437</v>
      </c>
      <c r="F21" s="219">
        <v>7068</v>
      </c>
      <c r="G21" s="60">
        <v>3.8967053323336125</v>
      </c>
      <c r="H21" s="219">
        <v>3576</v>
      </c>
      <c r="I21" s="60">
        <v>1.9715079610108941</v>
      </c>
    </row>
    <row r="22" spans="1:9" x14ac:dyDescent="0.2">
      <c r="A22" s="108">
        <v>15</v>
      </c>
      <c r="B22" s="44" t="s">
        <v>121</v>
      </c>
      <c r="C22" s="219">
        <v>240493</v>
      </c>
      <c r="D22" s="219">
        <v>194155</v>
      </c>
      <c r="E22" s="60">
        <v>80.73207951998603</v>
      </c>
      <c r="F22" s="219">
        <v>6975</v>
      </c>
      <c r="G22" s="60">
        <v>3.5924905359120292</v>
      </c>
      <c r="H22" s="219">
        <v>6122</v>
      </c>
      <c r="I22" s="60">
        <v>3.1531508330972677</v>
      </c>
    </row>
    <row r="23" spans="1:9" x14ac:dyDescent="0.2">
      <c r="A23" s="108">
        <v>16</v>
      </c>
      <c r="B23" s="44" t="s">
        <v>33</v>
      </c>
      <c r="C23" s="219">
        <v>501291</v>
      </c>
      <c r="D23" s="219">
        <v>404470</v>
      </c>
      <c r="E23" s="60">
        <v>80.685669601089984</v>
      </c>
      <c r="F23" s="219">
        <v>11259</v>
      </c>
      <c r="G23" s="60">
        <v>2.7836427918016171</v>
      </c>
      <c r="H23" s="219">
        <v>15704</v>
      </c>
      <c r="I23" s="60">
        <v>3.8826118129898384</v>
      </c>
    </row>
    <row r="24" spans="1:9" x14ac:dyDescent="0.2">
      <c r="A24" s="108">
        <v>17</v>
      </c>
      <c r="B24" s="44" t="s">
        <v>9</v>
      </c>
      <c r="C24" s="219">
        <v>646081</v>
      </c>
      <c r="D24" s="219">
        <v>517562</v>
      </c>
      <c r="E24" s="60">
        <v>80.107912165812024</v>
      </c>
      <c r="F24" s="219">
        <v>22326</v>
      </c>
      <c r="G24" s="60">
        <v>4.3136860897824798</v>
      </c>
      <c r="H24" s="219">
        <v>8666</v>
      </c>
      <c r="I24" s="60">
        <v>1.6743887688817958</v>
      </c>
    </row>
    <row r="25" spans="1:9" x14ac:dyDescent="0.2">
      <c r="A25" s="108">
        <v>18</v>
      </c>
      <c r="B25" s="44" t="s">
        <v>65</v>
      </c>
      <c r="C25" s="219">
        <v>394660</v>
      </c>
      <c r="D25" s="219">
        <v>314945</v>
      </c>
      <c r="E25" s="60">
        <v>79.801601378401656</v>
      </c>
      <c r="F25" s="219">
        <v>12978</v>
      </c>
      <c r="G25" s="60">
        <v>4.120719490704726</v>
      </c>
      <c r="H25" s="219">
        <v>7228</v>
      </c>
      <c r="I25" s="60">
        <v>2.2950038895680196</v>
      </c>
    </row>
    <row r="26" spans="1:9" x14ac:dyDescent="0.2">
      <c r="A26" s="108">
        <v>19</v>
      </c>
      <c r="B26" s="44" t="s">
        <v>61</v>
      </c>
      <c r="C26" s="219">
        <v>962891</v>
      </c>
      <c r="D26" s="219">
        <v>764801</v>
      </c>
      <c r="E26" s="60">
        <v>79.427577991693767</v>
      </c>
      <c r="F26" s="219">
        <v>16470</v>
      </c>
      <c r="G26" s="60">
        <v>2.1535013683298008</v>
      </c>
      <c r="H26" s="219">
        <v>20928</v>
      </c>
      <c r="I26" s="60">
        <v>2.736398095713787</v>
      </c>
    </row>
    <row r="27" spans="1:9" x14ac:dyDescent="0.2">
      <c r="A27" s="108">
        <v>20</v>
      </c>
      <c r="B27" s="44" t="s">
        <v>55</v>
      </c>
      <c r="C27" s="219">
        <v>389171</v>
      </c>
      <c r="D27" s="219">
        <v>308543</v>
      </c>
      <c r="E27" s="60">
        <v>79.282115059960788</v>
      </c>
      <c r="F27" s="219">
        <v>18069</v>
      </c>
      <c r="G27" s="60">
        <v>5.8562339771117804</v>
      </c>
      <c r="H27" s="219">
        <v>7499</v>
      </c>
      <c r="I27" s="60">
        <v>2.4304553984371706</v>
      </c>
    </row>
    <row r="28" spans="1:9" x14ac:dyDescent="0.2">
      <c r="A28" s="108">
        <v>21</v>
      </c>
      <c r="B28" s="44" t="s">
        <v>109</v>
      </c>
      <c r="C28" s="219">
        <v>612600</v>
      </c>
      <c r="D28" s="219">
        <v>483129</v>
      </c>
      <c r="E28" s="60">
        <v>78.865328109696378</v>
      </c>
      <c r="F28" s="219">
        <v>24118</v>
      </c>
      <c r="G28" s="60">
        <v>4.9920414630461014</v>
      </c>
      <c r="H28" s="219">
        <v>13106</v>
      </c>
      <c r="I28" s="60">
        <v>2.7127330381740693</v>
      </c>
    </row>
    <row r="29" spans="1:9" x14ac:dyDescent="0.2">
      <c r="A29" s="108">
        <v>22</v>
      </c>
      <c r="B29" s="44" t="s">
        <v>27</v>
      </c>
      <c r="C29" s="219">
        <v>404194</v>
      </c>
      <c r="D29" s="219">
        <v>318433</v>
      </c>
      <c r="E29" s="60">
        <v>78.78221843966017</v>
      </c>
      <c r="F29" s="219">
        <v>9574</v>
      </c>
      <c r="G29" s="60">
        <v>3.0065979342593261</v>
      </c>
      <c r="H29" s="219">
        <v>9912</v>
      </c>
      <c r="I29" s="60">
        <v>3.1127427119676665</v>
      </c>
    </row>
    <row r="30" spans="1:9" x14ac:dyDescent="0.2">
      <c r="A30" s="108">
        <v>23</v>
      </c>
      <c r="B30" s="44" t="s">
        <v>123</v>
      </c>
      <c r="C30" s="219">
        <v>1089230</v>
      </c>
      <c r="D30" s="219">
        <v>857142</v>
      </c>
      <c r="E30" s="60">
        <v>78.692470828016127</v>
      </c>
      <c r="F30" s="219">
        <v>20022</v>
      </c>
      <c r="G30" s="60">
        <v>2.3359023359023361</v>
      </c>
      <c r="H30" s="219">
        <v>21475</v>
      </c>
      <c r="I30" s="60">
        <v>2.5054191720858388</v>
      </c>
    </row>
    <row r="31" spans="1:9" x14ac:dyDescent="0.2">
      <c r="A31" s="108">
        <v>24</v>
      </c>
      <c r="B31" s="44" t="s">
        <v>85</v>
      </c>
      <c r="C31" s="219">
        <v>365948</v>
      </c>
      <c r="D31" s="219">
        <v>287881</v>
      </c>
      <c r="E31" s="60">
        <v>78.667187687868221</v>
      </c>
      <c r="F31" s="219">
        <v>11954</v>
      </c>
      <c r="G31" s="60">
        <v>4.1524101972690106</v>
      </c>
      <c r="H31" s="219">
        <v>5356</v>
      </c>
      <c r="I31" s="60">
        <v>1.8604909667536238</v>
      </c>
    </row>
    <row r="32" spans="1:9" x14ac:dyDescent="0.2">
      <c r="A32" s="108">
        <v>25</v>
      </c>
      <c r="B32" s="44" t="s">
        <v>71</v>
      </c>
      <c r="C32" s="219">
        <v>386805</v>
      </c>
      <c r="D32" s="219">
        <v>304166</v>
      </c>
      <c r="E32" s="60">
        <v>78.635488165871692</v>
      </c>
      <c r="F32" s="219">
        <v>16018</v>
      </c>
      <c r="G32" s="60">
        <v>5.2662033231853655</v>
      </c>
      <c r="H32" s="219">
        <v>6852</v>
      </c>
      <c r="I32" s="60">
        <v>2.2527172662296246</v>
      </c>
    </row>
    <row r="33" spans="1:9" x14ac:dyDescent="0.2">
      <c r="A33" s="108">
        <v>26</v>
      </c>
      <c r="B33" s="44" t="s">
        <v>127</v>
      </c>
      <c r="C33" s="219">
        <v>446411</v>
      </c>
      <c r="D33" s="219">
        <v>350005</v>
      </c>
      <c r="E33" s="60">
        <v>78.404205989547748</v>
      </c>
      <c r="F33" s="219">
        <v>10566</v>
      </c>
      <c r="G33" s="60">
        <v>3.0188140169426152</v>
      </c>
      <c r="H33" s="219">
        <v>8948</v>
      </c>
      <c r="I33" s="60">
        <v>2.5565349066441909</v>
      </c>
    </row>
    <row r="34" spans="1:9" x14ac:dyDescent="0.2">
      <c r="A34" s="108">
        <v>27</v>
      </c>
      <c r="B34" s="44" t="s">
        <v>23</v>
      </c>
      <c r="C34" s="219">
        <v>262322</v>
      </c>
      <c r="D34" s="219">
        <v>205478</v>
      </c>
      <c r="E34" s="60">
        <v>78.330448837688039</v>
      </c>
      <c r="F34" s="219">
        <v>10345</v>
      </c>
      <c r="G34" s="60">
        <v>5.034602244522528</v>
      </c>
      <c r="H34" s="219">
        <v>4103</v>
      </c>
      <c r="I34" s="60">
        <v>1.9968074441059382</v>
      </c>
    </row>
    <row r="35" spans="1:9" x14ac:dyDescent="0.2">
      <c r="A35" s="108">
        <v>28</v>
      </c>
      <c r="B35" s="44" t="s">
        <v>133</v>
      </c>
      <c r="C35" s="219">
        <v>168062</v>
      </c>
      <c r="D35" s="219">
        <v>131501</v>
      </c>
      <c r="E35" s="60">
        <v>78.245528435934361</v>
      </c>
      <c r="F35" s="219">
        <v>6084</v>
      </c>
      <c r="G35" s="60">
        <v>4.6265807864578976</v>
      </c>
      <c r="H35" s="219">
        <v>3939</v>
      </c>
      <c r="I35" s="60">
        <v>2.9954144835400491</v>
      </c>
    </row>
    <row r="36" spans="1:9" x14ac:dyDescent="0.2">
      <c r="A36" s="108">
        <v>29</v>
      </c>
      <c r="B36" s="44" t="s">
        <v>73</v>
      </c>
      <c r="C36" s="219">
        <v>206746</v>
      </c>
      <c r="D36" s="219">
        <v>161591</v>
      </c>
      <c r="E36" s="60">
        <v>78.159190504290294</v>
      </c>
      <c r="F36" s="219">
        <v>5878</v>
      </c>
      <c r="G36" s="60">
        <v>3.6375788255534034</v>
      </c>
      <c r="H36" s="219">
        <v>7601</v>
      </c>
      <c r="I36" s="60">
        <v>4.7038510808151441</v>
      </c>
    </row>
    <row r="37" spans="1:9" x14ac:dyDescent="0.2">
      <c r="A37" s="108">
        <v>30</v>
      </c>
      <c r="B37" s="44" t="s">
        <v>137</v>
      </c>
      <c r="C37" s="219">
        <v>674459</v>
      </c>
      <c r="D37" s="219">
        <v>526964</v>
      </c>
      <c r="E37" s="60">
        <v>78.131361580170179</v>
      </c>
      <c r="F37" s="219">
        <v>32668</v>
      </c>
      <c r="G37" s="60">
        <v>6.1992849606424727</v>
      </c>
      <c r="H37" s="219">
        <v>9924</v>
      </c>
      <c r="I37" s="60">
        <v>1.8832406008759612</v>
      </c>
    </row>
    <row r="38" spans="1:9" x14ac:dyDescent="0.2">
      <c r="A38" s="108">
        <v>31</v>
      </c>
      <c r="B38" s="44" t="s">
        <v>107</v>
      </c>
      <c r="C38" s="219">
        <v>598191</v>
      </c>
      <c r="D38" s="219">
        <v>466954</v>
      </c>
      <c r="E38" s="60">
        <v>78.061020643908051</v>
      </c>
      <c r="F38" s="219">
        <v>20326</v>
      </c>
      <c r="G38" s="60">
        <v>4.3528912912192634</v>
      </c>
      <c r="H38" s="219">
        <v>11601</v>
      </c>
      <c r="I38" s="60">
        <v>2.4843988915396378</v>
      </c>
    </row>
    <row r="39" spans="1:9" x14ac:dyDescent="0.2">
      <c r="A39" s="108">
        <v>32</v>
      </c>
      <c r="B39" s="44" t="s">
        <v>51</v>
      </c>
      <c r="C39" s="219">
        <v>1056214</v>
      </c>
      <c r="D39" s="219">
        <v>823324</v>
      </c>
      <c r="E39" s="60">
        <v>77.950491093660943</v>
      </c>
      <c r="F39" s="219">
        <v>18534</v>
      </c>
      <c r="G39" s="60">
        <v>2.2511186361626772</v>
      </c>
      <c r="H39" s="219">
        <v>30942</v>
      </c>
      <c r="I39" s="60">
        <v>3.7581802546749516</v>
      </c>
    </row>
    <row r="40" spans="1:9" x14ac:dyDescent="0.2">
      <c r="A40" s="108">
        <v>33</v>
      </c>
      <c r="B40" s="44" t="s">
        <v>97</v>
      </c>
      <c r="C40" s="219">
        <v>381793</v>
      </c>
      <c r="D40" s="219">
        <v>297503</v>
      </c>
      <c r="E40" s="60">
        <v>77.922591561395834</v>
      </c>
      <c r="F40" s="219">
        <v>12116</v>
      </c>
      <c r="G40" s="60">
        <v>4.0725639741447983</v>
      </c>
      <c r="H40" s="219">
        <v>9453</v>
      </c>
      <c r="I40" s="60">
        <v>3.1774469501147888</v>
      </c>
    </row>
    <row r="41" spans="1:9" x14ac:dyDescent="0.2">
      <c r="A41" s="108">
        <v>34</v>
      </c>
      <c r="B41" s="44" t="s">
        <v>21</v>
      </c>
      <c r="C41" s="219">
        <v>1233050</v>
      </c>
      <c r="D41" s="219">
        <v>959263</v>
      </c>
      <c r="E41" s="60">
        <v>77.795953124366406</v>
      </c>
      <c r="F41" s="219">
        <v>26497</v>
      </c>
      <c r="G41" s="60">
        <v>2.7622247496254939</v>
      </c>
      <c r="H41" s="219">
        <v>20176</v>
      </c>
      <c r="I41" s="60">
        <v>2.1032813733042972</v>
      </c>
    </row>
    <row r="42" spans="1:9" x14ac:dyDescent="0.2">
      <c r="A42" s="108">
        <v>35</v>
      </c>
      <c r="B42" s="44" t="s">
        <v>67</v>
      </c>
      <c r="C42" s="219">
        <v>508607</v>
      </c>
      <c r="D42" s="219">
        <v>393968</v>
      </c>
      <c r="E42" s="60">
        <v>77.460200115216665</v>
      </c>
      <c r="F42" s="219">
        <v>13717</v>
      </c>
      <c r="G42" s="60">
        <v>3.4817548633391544</v>
      </c>
      <c r="H42" s="219">
        <v>7614</v>
      </c>
      <c r="I42" s="60">
        <v>1.9326442756772124</v>
      </c>
    </row>
    <row r="43" spans="1:9" x14ac:dyDescent="0.2">
      <c r="A43" s="108">
        <v>36</v>
      </c>
      <c r="B43" s="44" t="s">
        <v>125</v>
      </c>
      <c r="C43" s="219">
        <v>156024</v>
      </c>
      <c r="D43" s="219">
        <v>120853</v>
      </c>
      <c r="E43" s="60">
        <v>77.457955186381582</v>
      </c>
      <c r="F43" s="219">
        <v>4302</v>
      </c>
      <c r="G43" s="60">
        <v>3.5596964907780526</v>
      </c>
      <c r="H43" s="219">
        <v>2977</v>
      </c>
      <c r="I43" s="60">
        <v>2.4633232108429248</v>
      </c>
    </row>
    <row r="44" spans="1:9" x14ac:dyDescent="0.2">
      <c r="A44" s="108">
        <v>37</v>
      </c>
      <c r="B44" s="44" t="s">
        <v>103</v>
      </c>
      <c r="C44" s="219">
        <v>587667</v>
      </c>
      <c r="D44" s="219">
        <v>454603</v>
      </c>
      <c r="E44" s="60">
        <v>77.357244834234351</v>
      </c>
      <c r="F44" s="219">
        <v>13817</v>
      </c>
      <c r="G44" s="60">
        <v>3.0393552176294483</v>
      </c>
      <c r="H44" s="219">
        <v>11384</v>
      </c>
      <c r="I44" s="60">
        <v>2.5041629729676225</v>
      </c>
    </row>
    <row r="45" spans="1:9" x14ac:dyDescent="0.2">
      <c r="A45" s="108">
        <v>38</v>
      </c>
      <c r="B45" s="44" t="s">
        <v>29</v>
      </c>
      <c r="C45" s="219">
        <v>942885</v>
      </c>
      <c r="D45" s="219">
        <v>729336</v>
      </c>
      <c r="E45" s="60">
        <v>77.351532795621949</v>
      </c>
      <c r="F45" s="219">
        <v>37807</v>
      </c>
      <c r="G45" s="60">
        <v>5.1837561837068238</v>
      </c>
      <c r="H45" s="219">
        <v>14193</v>
      </c>
      <c r="I45" s="60">
        <v>1.9460166507617889</v>
      </c>
    </row>
    <row r="46" spans="1:9" x14ac:dyDescent="0.2">
      <c r="A46" s="108">
        <v>39</v>
      </c>
      <c r="B46" s="44" t="s">
        <v>17</v>
      </c>
      <c r="C46" s="219">
        <v>427917</v>
      </c>
      <c r="D46" s="219">
        <v>328443</v>
      </c>
      <c r="E46" s="60">
        <v>76.753903210201983</v>
      </c>
      <c r="F46" s="219">
        <v>13783</v>
      </c>
      <c r="G46" s="60">
        <v>4.1964663579372985</v>
      </c>
      <c r="H46" s="219">
        <v>8900</v>
      </c>
      <c r="I46" s="60">
        <v>2.7097548128594613</v>
      </c>
    </row>
    <row r="47" spans="1:9" x14ac:dyDescent="0.2">
      <c r="A47" s="108">
        <v>40</v>
      </c>
      <c r="B47" s="44" t="s">
        <v>53</v>
      </c>
      <c r="C47" s="219">
        <v>576143</v>
      </c>
      <c r="D47" s="219">
        <v>442177</v>
      </c>
      <c r="E47" s="60">
        <v>76.74778657381934</v>
      </c>
      <c r="F47" s="219">
        <v>31098</v>
      </c>
      <c r="G47" s="60">
        <v>7.0329302519126955</v>
      </c>
      <c r="H47" s="219">
        <v>7901</v>
      </c>
      <c r="I47" s="60">
        <v>1.7868410161541646</v>
      </c>
    </row>
    <row r="48" spans="1:9" x14ac:dyDescent="0.2">
      <c r="A48" s="108">
        <v>41</v>
      </c>
      <c r="B48" s="44" t="s">
        <v>45</v>
      </c>
      <c r="C48" s="219">
        <v>2119544</v>
      </c>
      <c r="D48" s="219">
        <v>1617078</v>
      </c>
      <c r="E48" s="60">
        <v>76.293674488474878</v>
      </c>
      <c r="F48" s="219">
        <v>65725</v>
      </c>
      <c r="G48" s="60">
        <v>4.0644297925022785</v>
      </c>
      <c r="H48" s="219">
        <v>27587</v>
      </c>
      <c r="I48" s="60">
        <v>1.7059783139712494</v>
      </c>
    </row>
    <row r="49" spans="1:9" x14ac:dyDescent="0.2">
      <c r="A49" s="108">
        <v>42</v>
      </c>
      <c r="B49" s="44" t="s">
        <v>63</v>
      </c>
      <c r="C49" s="219">
        <v>430744</v>
      </c>
      <c r="D49" s="219">
        <v>328452</v>
      </c>
      <c r="E49" s="60">
        <v>76.252251917612313</v>
      </c>
      <c r="F49" s="219">
        <v>12414</v>
      </c>
      <c r="G49" s="60">
        <v>3.7795476964670636</v>
      </c>
      <c r="H49" s="219">
        <v>6844</v>
      </c>
      <c r="I49" s="60">
        <v>2.0837139064459951</v>
      </c>
    </row>
    <row r="50" spans="1:9" x14ac:dyDescent="0.2">
      <c r="A50" s="108">
        <v>43</v>
      </c>
      <c r="B50" s="44" t="s">
        <v>139</v>
      </c>
      <c r="C50" s="219">
        <v>830182</v>
      </c>
      <c r="D50" s="219">
        <v>629918</v>
      </c>
      <c r="E50" s="60">
        <v>75.877096829369947</v>
      </c>
      <c r="F50" s="219">
        <v>18767</v>
      </c>
      <c r="G50" s="60">
        <v>2.9792766677567557</v>
      </c>
      <c r="H50" s="219">
        <v>26605</v>
      </c>
      <c r="I50" s="60">
        <v>4.2235656069520155</v>
      </c>
    </row>
    <row r="51" spans="1:9" x14ac:dyDescent="0.2">
      <c r="A51" s="108">
        <v>44</v>
      </c>
      <c r="B51" s="44" t="s">
        <v>113</v>
      </c>
      <c r="C51" s="219">
        <v>504890</v>
      </c>
      <c r="D51" s="219">
        <v>382193</v>
      </c>
      <c r="E51" s="60">
        <v>75.698270910495353</v>
      </c>
      <c r="F51" s="219">
        <v>16425</v>
      </c>
      <c r="G51" s="60">
        <v>4.297566936076799</v>
      </c>
      <c r="H51" s="219">
        <v>7962</v>
      </c>
      <c r="I51" s="60">
        <v>2.0832406663648992</v>
      </c>
    </row>
    <row r="52" spans="1:9" x14ac:dyDescent="0.2">
      <c r="A52" s="108">
        <v>45</v>
      </c>
      <c r="B52" s="44" t="s">
        <v>101</v>
      </c>
      <c r="C52" s="219">
        <v>140024</v>
      </c>
      <c r="D52" s="219">
        <v>105944</v>
      </c>
      <c r="E52" s="60">
        <v>75.661315203108032</v>
      </c>
      <c r="F52" s="219">
        <v>4019</v>
      </c>
      <c r="G52" s="60">
        <v>3.7935135543305898</v>
      </c>
      <c r="H52" s="219">
        <v>2518</v>
      </c>
      <c r="I52" s="60">
        <v>2.3767273276447933</v>
      </c>
    </row>
    <row r="53" spans="1:9" x14ac:dyDescent="0.2">
      <c r="A53" s="108">
        <v>46</v>
      </c>
      <c r="B53" s="44" t="s">
        <v>91</v>
      </c>
      <c r="C53" s="219">
        <v>276786</v>
      </c>
      <c r="D53" s="219">
        <v>209164</v>
      </c>
      <c r="E53" s="60">
        <v>75.568851025702173</v>
      </c>
      <c r="F53" s="219">
        <v>7221</v>
      </c>
      <c r="G53" s="60">
        <v>3.4523149299114571</v>
      </c>
      <c r="H53" s="219">
        <v>3440</v>
      </c>
      <c r="I53" s="60">
        <v>1.644642481497772</v>
      </c>
    </row>
    <row r="54" spans="1:9" x14ac:dyDescent="0.2">
      <c r="A54" s="108">
        <v>47</v>
      </c>
      <c r="B54" s="44" t="s">
        <v>37</v>
      </c>
      <c r="C54" s="219">
        <v>404208</v>
      </c>
      <c r="D54" s="219">
        <v>305184</v>
      </c>
      <c r="E54" s="60">
        <v>75.501721885761782</v>
      </c>
      <c r="F54" s="219">
        <v>20984</v>
      </c>
      <c r="G54" s="60">
        <v>6.8758519450560973</v>
      </c>
      <c r="H54" s="219">
        <v>6899</v>
      </c>
      <c r="I54" s="60">
        <v>2.2606034392366574</v>
      </c>
    </row>
    <row r="55" spans="1:9" x14ac:dyDescent="0.2">
      <c r="A55" s="108">
        <v>48</v>
      </c>
      <c r="B55" s="44" t="s">
        <v>47</v>
      </c>
      <c r="C55" s="219">
        <v>1226175</v>
      </c>
      <c r="D55" s="219">
        <v>924829</v>
      </c>
      <c r="E55" s="60">
        <v>75.423899524945455</v>
      </c>
      <c r="F55" s="219">
        <v>29985</v>
      </c>
      <c r="G55" s="60">
        <v>3.2422209943676075</v>
      </c>
      <c r="H55" s="219">
        <v>28745</v>
      </c>
      <c r="I55" s="60">
        <v>3.1081421538468192</v>
      </c>
    </row>
    <row r="56" spans="1:9" x14ac:dyDescent="0.2">
      <c r="A56" s="108">
        <v>49</v>
      </c>
      <c r="B56" s="44" t="s">
        <v>87</v>
      </c>
      <c r="C56" s="219">
        <v>313209</v>
      </c>
      <c r="D56" s="219">
        <v>235076</v>
      </c>
      <c r="E56" s="60">
        <v>75.054037399947006</v>
      </c>
      <c r="F56" s="219">
        <v>6532</v>
      </c>
      <c r="G56" s="60">
        <v>2.7786758324967247</v>
      </c>
      <c r="H56" s="219">
        <v>9352</v>
      </c>
      <c r="I56" s="60">
        <v>3.9782878728581395</v>
      </c>
    </row>
    <row r="57" spans="1:9" x14ac:dyDescent="0.2">
      <c r="A57" s="108">
        <v>50</v>
      </c>
      <c r="B57" s="44" t="s">
        <v>79</v>
      </c>
      <c r="C57" s="219">
        <v>686395</v>
      </c>
      <c r="D57" s="219">
        <v>514668</v>
      </c>
      <c r="E57" s="60">
        <v>74.981315423334962</v>
      </c>
      <c r="F57" s="219">
        <v>20904</v>
      </c>
      <c r="G57" s="60">
        <v>4.0616475086852111</v>
      </c>
      <c r="H57" s="219">
        <v>10879</v>
      </c>
      <c r="I57" s="60">
        <v>2.1137898606480294</v>
      </c>
    </row>
    <row r="58" spans="1:9" x14ac:dyDescent="0.2">
      <c r="A58" s="108">
        <v>51</v>
      </c>
      <c r="B58" s="44" t="s">
        <v>49</v>
      </c>
      <c r="C58" s="219">
        <v>838896</v>
      </c>
      <c r="D58" s="219">
        <v>629006</v>
      </c>
      <c r="E58" s="60">
        <v>74.980212088268388</v>
      </c>
      <c r="F58" s="219">
        <v>28973</v>
      </c>
      <c r="G58" s="60">
        <v>4.6061563800663272</v>
      </c>
      <c r="H58" s="219">
        <v>11427</v>
      </c>
      <c r="I58" s="60">
        <v>1.8166758345707354</v>
      </c>
    </row>
    <row r="59" spans="1:9" x14ac:dyDescent="0.2">
      <c r="A59" s="108">
        <v>52</v>
      </c>
      <c r="B59" s="44" t="s">
        <v>5</v>
      </c>
      <c r="C59" s="219">
        <v>4461071</v>
      </c>
      <c r="D59" s="219">
        <v>3312913</v>
      </c>
      <c r="E59" s="60">
        <v>74.262727493016811</v>
      </c>
      <c r="F59" s="219">
        <v>48330</v>
      </c>
      <c r="G59" s="60">
        <v>1.4588369812307176</v>
      </c>
      <c r="H59" s="219">
        <v>98099</v>
      </c>
      <c r="I59" s="60">
        <v>2.9611100563159973</v>
      </c>
    </row>
    <row r="60" spans="1:9" x14ac:dyDescent="0.2">
      <c r="A60" s="108">
        <v>53</v>
      </c>
      <c r="B60" s="44" t="s">
        <v>153</v>
      </c>
      <c r="C60" s="219">
        <v>368012</v>
      </c>
      <c r="D60" s="219">
        <v>272892</v>
      </c>
      <c r="E60" s="60">
        <v>74.153016749453826</v>
      </c>
      <c r="F60" s="219">
        <v>12628</v>
      </c>
      <c r="G60" s="60">
        <v>4.6274716737757062</v>
      </c>
      <c r="H60" s="219">
        <v>6420</v>
      </c>
      <c r="I60" s="60">
        <v>2.3525790422584758</v>
      </c>
    </row>
    <row r="61" spans="1:9" x14ac:dyDescent="0.2">
      <c r="A61" s="108">
        <v>54</v>
      </c>
      <c r="B61" s="44" t="s">
        <v>35</v>
      </c>
      <c r="C61" s="219">
        <v>175112</v>
      </c>
      <c r="D61" s="219">
        <v>129680</v>
      </c>
      <c r="E61" s="60">
        <v>74.055461647402808</v>
      </c>
      <c r="F61" s="219">
        <v>5972</v>
      </c>
      <c r="G61" s="60">
        <v>4.6051819864281311</v>
      </c>
      <c r="H61" s="219">
        <v>2626</v>
      </c>
      <c r="I61" s="60">
        <v>2.0249845774213449</v>
      </c>
    </row>
    <row r="62" spans="1:9" x14ac:dyDescent="0.2">
      <c r="A62" s="108">
        <v>55</v>
      </c>
      <c r="B62" s="44" t="s">
        <v>135</v>
      </c>
      <c r="C62" s="219">
        <v>479641</v>
      </c>
      <c r="D62" s="219">
        <v>354913</v>
      </c>
      <c r="E62" s="60">
        <v>73.995550839065046</v>
      </c>
      <c r="F62" s="219">
        <v>17860</v>
      </c>
      <c r="G62" s="60">
        <v>5.0322191635696631</v>
      </c>
      <c r="H62" s="219">
        <v>7200</v>
      </c>
      <c r="I62" s="60">
        <v>2.0286661801624621</v>
      </c>
    </row>
    <row r="63" spans="1:9" x14ac:dyDescent="0.2">
      <c r="A63" s="108">
        <v>56</v>
      </c>
      <c r="B63" s="44" t="s">
        <v>77</v>
      </c>
      <c r="C63" s="219">
        <v>428003</v>
      </c>
      <c r="D63" s="219">
        <v>315584</v>
      </c>
      <c r="E63" s="60">
        <v>73.734062611710669</v>
      </c>
      <c r="F63" s="219">
        <v>15977</v>
      </c>
      <c r="G63" s="60">
        <v>5.0626774487933481</v>
      </c>
      <c r="H63" s="219">
        <v>3985</v>
      </c>
      <c r="I63" s="60">
        <v>1.262738288379639</v>
      </c>
    </row>
    <row r="64" spans="1:9" x14ac:dyDescent="0.2">
      <c r="A64" s="108">
        <v>57</v>
      </c>
      <c r="B64" s="44" t="s">
        <v>129</v>
      </c>
      <c r="C64" s="219">
        <v>437613</v>
      </c>
      <c r="D64" s="219">
        <v>321045</v>
      </c>
      <c r="E64" s="60">
        <v>73.362765731365386</v>
      </c>
      <c r="F64" s="219">
        <v>13868</v>
      </c>
      <c r="G64" s="60">
        <v>4.3196436636608579</v>
      </c>
      <c r="H64" s="219">
        <v>4958</v>
      </c>
      <c r="I64" s="60">
        <v>1.5443317914934043</v>
      </c>
    </row>
    <row r="65" spans="1:9" x14ac:dyDescent="0.2">
      <c r="A65" s="108">
        <v>58</v>
      </c>
      <c r="B65" s="44" t="s">
        <v>157</v>
      </c>
      <c r="C65" s="219">
        <v>1473306</v>
      </c>
      <c r="D65" s="219">
        <v>1069576</v>
      </c>
      <c r="E65" s="60">
        <v>72.597002930823606</v>
      </c>
      <c r="F65" s="219">
        <v>37542</v>
      </c>
      <c r="G65" s="60">
        <v>3.5099890049888929</v>
      </c>
      <c r="H65" s="219">
        <v>16133</v>
      </c>
      <c r="I65" s="60">
        <v>1.5083547125215973</v>
      </c>
    </row>
    <row r="66" spans="1:9" x14ac:dyDescent="0.2">
      <c r="A66" s="108">
        <v>59</v>
      </c>
      <c r="B66" s="44" t="s">
        <v>15</v>
      </c>
      <c r="C66" s="219">
        <v>1448758</v>
      </c>
      <c r="D66" s="219">
        <v>1051391</v>
      </c>
      <c r="E66" s="60">
        <v>72.571885711761382</v>
      </c>
      <c r="F66" s="219">
        <v>33334</v>
      </c>
      <c r="G66" s="60">
        <v>3.1704665533564582</v>
      </c>
      <c r="H66" s="219">
        <v>16234</v>
      </c>
      <c r="I66" s="60">
        <v>1.5440497398208659</v>
      </c>
    </row>
    <row r="67" spans="1:9" x14ac:dyDescent="0.2">
      <c r="A67" s="108">
        <v>60</v>
      </c>
      <c r="B67" s="44" t="s">
        <v>95</v>
      </c>
      <c r="C67" s="219">
        <v>432126</v>
      </c>
      <c r="D67" s="219">
        <v>313455</v>
      </c>
      <c r="E67" s="60">
        <v>72.537870898765632</v>
      </c>
      <c r="F67" s="219">
        <v>9330</v>
      </c>
      <c r="G67" s="60">
        <v>2.9765038043738334</v>
      </c>
      <c r="H67" s="219">
        <v>3116</v>
      </c>
      <c r="I67" s="60">
        <v>0.9940820851477884</v>
      </c>
    </row>
    <row r="68" spans="1:9" x14ac:dyDescent="0.2">
      <c r="A68" s="108">
        <v>61</v>
      </c>
      <c r="B68" s="44" t="s">
        <v>89</v>
      </c>
      <c r="C68" s="219">
        <v>772847</v>
      </c>
      <c r="D68" s="219">
        <v>560577</v>
      </c>
      <c r="E68" s="60">
        <v>72.534020317087339</v>
      </c>
      <c r="F68" s="219">
        <v>16392</v>
      </c>
      <c r="G68" s="60">
        <v>2.9241299589530074</v>
      </c>
      <c r="H68" s="219">
        <v>6737</v>
      </c>
      <c r="I68" s="60">
        <v>1.2017974337156181</v>
      </c>
    </row>
    <row r="69" spans="1:9" x14ac:dyDescent="0.2">
      <c r="A69" s="108">
        <v>62</v>
      </c>
      <c r="B69" s="44" t="s">
        <v>149</v>
      </c>
      <c r="C69" s="219">
        <v>301352</v>
      </c>
      <c r="D69" s="219">
        <v>217387</v>
      </c>
      <c r="E69" s="60">
        <v>72.137234861557246</v>
      </c>
      <c r="F69" s="219">
        <v>7183</v>
      </c>
      <c r="G69" s="60">
        <v>3.3042454240593964</v>
      </c>
      <c r="H69" s="219">
        <v>2370</v>
      </c>
      <c r="I69" s="60">
        <v>1.0902215863874105</v>
      </c>
    </row>
    <row r="70" spans="1:9" x14ac:dyDescent="0.2">
      <c r="A70" s="108">
        <v>63</v>
      </c>
      <c r="B70" s="44" t="s">
        <v>83</v>
      </c>
      <c r="C70" s="219">
        <v>784325</v>
      </c>
      <c r="D70" s="219">
        <v>564548</v>
      </c>
      <c r="E70" s="60">
        <v>71.978835304242494</v>
      </c>
      <c r="F70" s="219">
        <v>30046</v>
      </c>
      <c r="G70" s="60">
        <v>5.3221338132452862</v>
      </c>
      <c r="H70" s="219">
        <v>11024</v>
      </c>
      <c r="I70" s="60">
        <v>1.9527126125679304</v>
      </c>
    </row>
    <row r="71" spans="1:9" x14ac:dyDescent="0.2">
      <c r="A71" s="108">
        <v>64</v>
      </c>
      <c r="B71" s="44" t="s">
        <v>25</v>
      </c>
      <c r="C71" s="219">
        <v>901852</v>
      </c>
      <c r="D71" s="219">
        <v>645162</v>
      </c>
      <c r="E71" s="60">
        <v>71.537458474339473</v>
      </c>
      <c r="F71" s="219">
        <v>29475</v>
      </c>
      <c r="G71" s="60">
        <v>4.568619974518028</v>
      </c>
      <c r="H71" s="219">
        <v>7442</v>
      </c>
      <c r="I71" s="60">
        <v>1.1535087311403958</v>
      </c>
    </row>
    <row r="72" spans="1:9" x14ac:dyDescent="0.2">
      <c r="A72" s="108">
        <v>65</v>
      </c>
      <c r="B72" s="44" t="s">
        <v>115</v>
      </c>
      <c r="C72" s="219">
        <v>1156725</v>
      </c>
      <c r="D72" s="219">
        <v>825694</v>
      </c>
      <c r="E72" s="60">
        <v>71.382048455769521</v>
      </c>
      <c r="F72" s="219">
        <v>40847</v>
      </c>
      <c r="G72" s="60">
        <v>4.9469900471603285</v>
      </c>
      <c r="H72" s="219">
        <v>10492</v>
      </c>
      <c r="I72" s="60">
        <v>1.2706886570569726</v>
      </c>
    </row>
    <row r="73" spans="1:9" x14ac:dyDescent="0.2">
      <c r="A73" s="108">
        <v>66</v>
      </c>
      <c r="B73" s="44" t="s">
        <v>155</v>
      </c>
      <c r="C73" s="219">
        <v>260980</v>
      </c>
      <c r="D73" s="219">
        <v>185945</v>
      </c>
      <c r="E73" s="60">
        <v>71.248754693846266</v>
      </c>
      <c r="F73" s="219">
        <v>9885</v>
      </c>
      <c r="G73" s="60">
        <v>5.3160880905644143</v>
      </c>
      <c r="H73" s="219">
        <v>4440</v>
      </c>
      <c r="I73" s="60">
        <v>2.3878028449272635</v>
      </c>
    </row>
    <row r="74" spans="1:9" x14ac:dyDescent="0.2">
      <c r="A74" s="108">
        <v>67</v>
      </c>
      <c r="B74" s="44" t="s">
        <v>13</v>
      </c>
      <c r="C74" s="219">
        <v>568024</v>
      </c>
      <c r="D74" s="219">
        <v>403949</v>
      </c>
      <c r="E74" s="60">
        <v>71.114776840415189</v>
      </c>
      <c r="F74" s="219">
        <v>24181</v>
      </c>
      <c r="G74" s="60">
        <v>5.9861517171722172</v>
      </c>
      <c r="H74" s="219">
        <v>9174</v>
      </c>
      <c r="I74" s="60">
        <v>2.2710787747958281</v>
      </c>
    </row>
    <row r="75" spans="1:9" x14ac:dyDescent="0.2">
      <c r="A75" s="108">
        <v>68</v>
      </c>
      <c r="B75" s="44" t="s">
        <v>57</v>
      </c>
      <c r="C75" s="219">
        <v>327079</v>
      </c>
      <c r="D75" s="219">
        <v>231750</v>
      </c>
      <c r="E75" s="60">
        <v>70.854441893242921</v>
      </c>
      <c r="F75" s="219">
        <v>8378</v>
      </c>
      <c r="G75" s="60">
        <v>3.6151024811218986</v>
      </c>
      <c r="H75" s="219">
        <v>2685</v>
      </c>
      <c r="I75" s="60">
        <v>1.1585760517799353</v>
      </c>
    </row>
    <row r="76" spans="1:9" x14ac:dyDescent="0.2">
      <c r="A76" s="108">
        <v>69</v>
      </c>
      <c r="B76" s="44" t="s">
        <v>11</v>
      </c>
      <c r="C76" s="219">
        <v>788205</v>
      </c>
      <c r="D76" s="219">
        <v>557906</v>
      </c>
      <c r="E76" s="60">
        <v>70.781839749811283</v>
      </c>
      <c r="F76" s="219">
        <v>22274</v>
      </c>
      <c r="G76" s="60">
        <v>3.9924288320971635</v>
      </c>
      <c r="H76" s="219">
        <v>7454</v>
      </c>
      <c r="I76" s="60">
        <v>1.3360673661871354</v>
      </c>
    </row>
    <row r="77" spans="1:9" x14ac:dyDescent="0.2">
      <c r="A77" s="108">
        <v>70</v>
      </c>
      <c r="B77" s="44" t="s">
        <v>43</v>
      </c>
      <c r="C77" s="219">
        <v>567626</v>
      </c>
      <c r="D77" s="219">
        <v>397998</v>
      </c>
      <c r="E77" s="60">
        <v>70.116238509159203</v>
      </c>
      <c r="F77" s="219">
        <v>13678</v>
      </c>
      <c r="G77" s="60">
        <v>3.4367006869381251</v>
      </c>
      <c r="H77" s="219">
        <v>4257</v>
      </c>
      <c r="I77" s="60">
        <v>1.0696033648410292</v>
      </c>
    </row>
    <row r="78" spans="1:9" x14ac:dyDescent="0.2">
      <c r="A78" s="108">
        <v>71</v>
      </c>
      <c r="B78" s="44" t="s">
        <v>59</v>
      </c>
      <c r="C78" s="219">
        <v>1249915</v>
      </c>
      <c r="D78" s="219">
        <v>872353</v>
      </c>
      <c r="E78" s="60">
        <v>69.792985923042764</v>
      </c>
      <c r="F78" s="219">
        <v>43427</v>
      </c>
      <c r="G78" s="60">
        <v>4.9781453150272883</v>
      </c>
      <c r="H78" s="219">
        <v>13841</v>
      </c>
      <c r="I78" s="60">
        <v>1.5866283488450204</v>
      </c>
    </row>
    <row r="79" spans="1:9" x14ac:dyDescent="0.2">
      <c r="A79" s="108">
        <v>72</v>
      </c>
      <c r="B79" s="44" t="s">
        <v>99</v>
      </c>
      <c r="C79" s="219">
        <v>1054704</v>
      </c>
      <c r="D79" s="219">
        <v>733816</v>
      </c>
      <c r="E79" s="60">
        <v>69.575539677482965</v>
      </c>
      <c r="F79" s="219">
        <v>20169</v>
      </c>
      <c r="G79" s="60">
        <v>2.7485091630599494</v>
      </c>
      <c r="H79" s="219">
        <v>8462</v>
      </c>
      <c r="I79" s="60">
        <v>1.153150108474059</v>
      </c>
    </row>
    <row r="80" spans="1:9" x14ac:dyDescent="0.2">
      <c r="A80" s="108">
        <v>73</v>
      </c>
      <c r="B80" s="44" t="s">
        <v>141</v>
      </c>
      <c r="C80" s="219">
        <v>1089052</v>
      </c>
      <c r="D80" s="219">
        <v>755548</v>
      </c>
      <c r="E80" s="60">
        <v>69.376668882661249</v>
      </c>
      <c r="F80" s="219">
        <v>32359</v>
      </c>
      <c r="G80" s="60">
        <v>4.2828516520459319</v>
      </c>
      <c r="H80" s="219">
        <v>10826</v>
      </c>
      <c r="I80" s="60">
        <v>1.4328672698491691</v>
      </c>
    </row>
    <row r="81" spans="1:9" x14ac:dyDescent="0.2">
      <c r="A81" s="108">
        <v>74</v>
      </c>
      <c r="B81" s="44" t="s">
        <v>117</v>
      </c>
      <c r="C81" s="219">
        <v>908898</v>
      </c>
      <c r="D81" s="219">
        <v>619693</v>
      </c>
      <c r="E81" s="60">
        <v>68.180697944103741</v>
      </c>
      <c r="F81" s="219">
        <v>18203</v>
      </c>
      <c r="G81" s="60">
        <v>2.937422239721927</v>
      </c>
      <c r="H81" s="219">
        <v>10182</v>
      </c>
      <c r="I81" s="60">
        <v>1.6430716499944327</v>
      </c>
    </row>
    <row r="82" spans="1:9" x14ac:dyDescent="0.2">
      <c r="A82" s="108">
        <v>75</v>
      </c>
      <c r="B82" s="44" t="s">
        <v>143</v>
      </c>
      <c r="C82" s="219">
        <v>410034</v>
      </c>
      <c r="D82" s="219">
        <v>276731</v>
      </c>
      <c r="E82" s="60">
        <v>67.489769141095621</v>
      </c>
      <c r="F82" s="219">
        <v>11329</v>
      </c>
      <c r="G82" s="60">
        <v>4.0938673296450343</v>
      </c>
      <c r="H82" s="219">
        <v>4347</v>
      </c>
      <c r="I82" s="60">
        <v>1.5708395517668783</v>
      </c>
    </row>
    <row r="83" spans="1:9" x14ac:dyDescent="0.2">
      <c r="A83" s="108">
        <v>76</v>
      </c>
      <c r="B83" s="44" t="s">
        <v>151</v>
      </c>
      <c r="C83" s="219">
        <v>1248196</v>
      </c>
      <c r="D83" s="219">
        <v>842388</v>
      </c>
      <c r="E83" s="60">
        <v>67.488439315620298</v>
      </c>
      <c r="F83" s="219">
        <v>27153</v>
      </c>
      <c r="G83" s="60">
        <v>3.2233365147651676</v>
      </c>
      <c r="H83" s="219">
        <v>13977</v>
      </c>
      <c r="I83" s="60">
        <v>1.6592116696819044</v>
      </c>
    </row>
    <row r="84" spans="1:9" x14ac:dyDescent="0.2">
      <c r="A84" s="108">
        <v>77</v>
      </c>
      <c r="B84" s="44" t="s">
        <v>145</v>
      </c>
      <c r="C84" s="219">
        <v>404414</v>
      </c>
      <c r="D84" s="219">
        <v>272147</v>
      </c>
      <c r="E84" s="60">
        <v>67.294158955921404</v>
      </c>
      <c r="F84" s="219">
        <v>10320</v>
      </c>
      <c r="G84" s="60">
        <v>3.7920682572286299</v>
      </c>
      <c r="H84" s="219">
        <v>3184</v>
      </c>
      <c r="I84" s="60">
        <v>1.1699559429279029</v>
      </c>
    </row>
    <row r="85" spans="1:9" s="230" customFormat="1" x14ac:dyDescent="0.2">
      <c r="A85" s="227" t="s">
        <v>159</v>
      </c>
      <c r="B85" s="228"/>
      <c r="C85" s="229">
        <v>52195920</v>
      </c>
      <c r="D85" s="229">
        <v>39514939</v>
      </c>
      <c r="E85" s="52">
        <v>75.705034033311421</v>
      </c>
      <c r="F85" s="229">
        <v>1457889</v>
      </c>
      <c r="G85" s="52">
        <v>3.6894628636526554</v>
      </c>
      <c r="H85" s="229">
        <v>866886</v>
      </c>
      <c r="I85" s="52">
        <v>2.1938183935953943</v>
      </c>
    </row>
  </sheetData>
  <autoFilter ref="A7:I85"/>
  <mergeCells count="3">
    <mergeCell ref="A1:I1"/>
    <mergeCell ref="A2:I2"/>
    <mergeCell ref="A85:B85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91" orientation="portrait" useFirstPageNumber="1" r:id="rId1"/>
  <headerFooter>
    <oddHeader>&amp;C&amp;"TH SarabunPSK,ธรรมดา"&amp;16&amp;P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I482"/>
  <sheetViews>
    <sheetView zoomScaleNormal="100" workbookViewId="0">
      <selection activeCell="F16" sqref="F16:I16"/>
    </sheetView>
  </sheetViews>
  <sheetFormatPr defaultRowHeight="18.75" x14ac:dyDescent="0.2"/>
  <cols>
    <col min="1" max="1" width="14.625" style="234" customWidth="1"/>
    <col min="2" max="2" width="5.625" style="235" customWidth="1"/>
    <col min="3" max="3" width="11.625" style="234" customWidth="1"/>
    <col min="4" max="4" width="12.375" style="234" customWidth="1"/>
    <col min="5" max="5" width="6.125" style="235" customWidth="1"/>
    <col min="6" max="6" width="9.375" style="234" customWidth="1"/>
    <col min="7" max="7" width="6.125" style="235" customWidth="1"/>
    <col min="8" max="8" width="17.375" style="234" customWidth="1"/>
    <col min="9" max="9" width="6.125" style="235" customWidth="1"/>
    <col min="10" max="16384" width="9" style="234"/>
  </cols>
  <sheetData>
    <row r="1" spans="1:9" ht="21" x14ac:dyDescent="0.2">
      <c r="A1" s="233" t="s">
        <v>594</v>
      </c>
      <c r="B1" s="233"/>
      <c r="C1" s="233"/>
      <c r="D1" s="233"/>
      <c r="E1" s="233"/>
      <c r="F1" s="233"/>
      <c r="G1" s="233"/>
      <c r="H1" s="233"/>
      <c r="I1" s="233"/>
    </row>
    <row r="2" spans="1:9" ht="21" x14ac:dyDescent="0.2">
      <c r="A2" s="233" t="s">
        <v>590</v>
      </c>
      <c r="B2" s="233"/>
      <c r="C2" s="233"/>
      <c r="D2" s="233"/>
      <c r="E2" s="233"/>
      <c r="F2" s="233"/>
      <c r="G2" s="233"/>
      <c r="H2" s="233"/>
      <c r="I2" s="233"/>
    </row>
    <row r="3" spans="1:9" ht="9.9499999999999993" customHeight="1" x14ac:dyDescent="0.2"/>
    <row r="4" spans="1:9" s="238" customFormat="1" ht="21" x14ac:dyDescent="0.2">
      <c r="A4" s="236" t="s">
        <v>2</v>
      </c>
      <c r="B4" s="236" t="s">
        <v>3</v>
      </c>
      <c r="C4" s="237" t="s">
        <v>601</v>
      </c>
      <c r="D4" s="237" t="s">
        <v>602</v>
      </c>
      <c r="E4" s="237" t="s">
        <v>171</v>
      </c>
      <c r="F4" s="237" t="s">
        <v>603</v>
      </c>
      <c r="G4" s="237" t="s">
        <v>171</v>
      </c>
      <c r="H4" s="225" t="s">
        <v>604</v>
      </c>
      <c r="I4" s="237" t="s">
        <v>171</v>
      </c>
    </row>
    <row r="5" spans="1:9" x14ac:dyDescent="0.2">
      <c r="A5" s="239" t="s">
        <v>5</v>
      </c>
      <c r="B5" s="240">
        <v>1</v>
      </c>
      <c r="C5" s="241">
        <v>137554</v>
      </c>
      <c r="D5" s="241">
        <v>94406</v>
      </c>
      <c r="E5" s="242">
        <v>68.631955450223188</v>
      </c>
      <c r="F5" s="241">
        <v>1259</v>
      </c>
      <c r="G5" s="242">
        <v>1.3336016778594582</v>
      </c>
      <c r="H5" s="241">
        <v>3056</v>
      </c>
      <c r="I5" s="242">
        <v>3.2370823888312183</v>
      </c>
    </row>
    <row r="6" spans="1:9" x14ac:dyDescent="0.2">
      <c r="A6" s="243"/>
      <c r="B6" s="240">
        <v>2</v>
      </c>
      <c r="C6" s="241">
        <v>140733</v>
      </c>
      <c r="D6" s="241">
        <v>96992</v>
      </c>
      <c r="E6" s="242">
        <v>68.919158974796247</v>
      </c>
      <c r="F6" s="241">
        <v>1368</v>
      </c>
      <c r="G6" s="242">
        <v>1.4104256021115142</v>
      </c>
      <c r="H6" s="241">
        <v>3426</v>
      </c>
      <c r="I6" s="242">
        <v>3.5322500824810295</v>
      </c>
    </row>
    <row r="7" spans="1:9" x14ac:dyDescent="0.2">
      <c r="A7" s="243"/>
      <c r="B7" s="240">
        <v>3</v>
      </c>
      <c r="C7" s="241">
        <v>125476</v>
      </c>
      <c r="D7" s="241">
        <v>88098</v>
      </c>
      <c r="E7" s="242">
        <v>70.211036373489748</v>
      </c>
      <c r="F7" s="241">
        <v>1130</v>
      </c>
      <c r="G7" s="242">
        <v>1.2826624895003291</v>
      </c>
      <c r="H7" s="241">
        <v>2685</v>
      </c>
      <c r="I7" s="242">
        <v>3.0477422869985697</v>
      </c>
    </row>
    <row r="8" spans="1:9" x14ac:dyDescent="0.2">
      <c r="A8" s="243"/>
      <c r="B8" s="240">
        <v>4</v>
      </c>
      <c r="C8" s="241">
        <v>130260</v>
      </c>
      <c r="D8" s="241">
        <v>89245</v>
      </c>
      <c r="E8" s="242">
        <v>68.512974051896208</v>
      </c>
      <c r="F8" s="241">
        <v>1392</v>
      </c>
      <c r="G8" s="242">
        <v>1.5597512465684351</v>
      </c>
      <c r="H8" s="241">
        <v>2485</v>
      </c>
      <c r="I8" s="242">
        <v>2.7844697181914952</v>
      </c>
    </row>
    <row r="9" spans="1:9" x14ac:dyDescent="0.2">
      <c r="A9" s="243"/>
      <c r="B9" s="240">
        <v>5</v>
      </c>
      <c r="C9" s="241">
        <v>132454</v>
      </c>
      <c r="D9" s="241">
        <v>99240</v>
      </c>
      <c r="E9" s="242">
        <v>74.924124601748531</v>
      </c>
      <c r="F9" s="241">
        <v>1218</v>
      </c>
      <c r="G9" s="242">
        <v>1.2273276904474002</v>
      </c>
      <c r="H9" s="241">
        <v>2944</v>
      </c>
      <c r="I9" s="242">
        <v>2.9665457476823862</v>
      </c>
    </row>
    <row r="10" spans="1:9" x14ac:dyDescent="0.2">
      <c r="A10" s="243"/>
      <c r="B10" s="240">
        <v>6</v>
      </c>
      <c r="C10" s="241">
        <v>145675</v>
      </c>
      <c r="D10" s="241">
        <v>108113</v>
      </c>
      <c r="E10" s="242">
        <v>74.215205079800924</v>
      </c>
      <c r="F10" s="241">
        <v>1444</v>
      </c>
      <c r="G10" s="242">
        <v>1.3356395623098054</v>
      </c>
      <c r="H10" s="241">
        <v>3355</v>
      </c>
      <c r="I10" s="242">
        <v>3.1032345786353166</v>
      </c>
    </row>
    <row r="11" spans="1:9" x14ac:dyDescent="0.2">
      <c r="A11" s="243"/>
      <c r="B11" s="240">
        <v>7</v>
      </c>
      <c r="C11" s="241">
        <v>142086</v>
      </c>
      <c r="D11" s="241">
        <v>99645</v>
      </c>
      <c r="E11" s="242">
        <v>70.130062075081284</v>
      </c>
      <c r="F11" s="241">
        <v>1294</v>
      </c>
      <c r="G11" s="242">
        <v>1.2986100657333535</v>
      </c>
      <c r="H11" s="241">
        <v>3375</v>
      </c>
      <c r="I11" s="242">
        <v>3.3870239349691404</v>
      </c>
    </row>
    <row r="12" spans="1:9" x14ac:dyDescent="0.2">
      <c r="A12" s="243"/>
      <c r="B12" s="240">
        <v>8</v>
      </c>
      <c r="C12" s="241">
        <v>142174</v>
      </c>
      <c r="D12" s="241">
        <v>108227</v>
      </c>
      <c r="E12" s="242">
        <v>76.122919802495531</v>
      </c>
      <c r="F12" s="241">
        <v>1040</v>
      </c>
      <c r="G12" s="242">
        <v>0.96094320271281664</v>
      </c>
      <c r="H12" s="241">
        <v>3638</v>
      </c>
      <c r="I12" s="242">
        <v>3.3614532417973333</v>
      </c>
    </row>
    <row r="13" spans="1:9" x14ac:dyDescent="0.2">
      <c r="A13" s="243"/>
      <c r="B13" s="240">
        <v>9</v>
      </c>
      <c r="C13" s="241">
        <v>146096</v>
      </c>
      <c r="D13" s="241">
        <v>107795</v>
      </c>
      <c r="E13" s="242">
        <v>73.783676486693679</v>
      </c>
      <c r="F13" s="241">
        <v>1925</v>
      </c>
      <c r="G13" s="242">
        <v>1.7857971148940117</v>
      </c>
      <c r="H13" s="241">
        <v>3949</v>
      </c>
      <c r="I13" s="242">
        <v>3.6634352242682868</v>
      </c>
    </row>
    <row r="14" spans="1:9" x14ac:dyDescent="0.2">
      <c r="A14" s="243"/>
      <c r="B14" s="240">
        <v>10</v>
      </c>
      <c r="C14" s="241">
        <v>137039</v>
      </c>
      <c r="D14" s="241">
        <v>104102</v>
      </c>
      <c r="E14" s="242">
        <v>75.965236173644001</v>
      </c>
      <c r="F14" s="241">
        <v>1373</v>
      </c>
      <c r="G14" s="242">
        <v>1.3188987723578798</v>
      </c>
      <c r="H14" s="241">
        <v>2993</v>
      </c>
      <c r="I14" s="242">
        <v>2.8750648402528292</v>
      </c>
    </row>
    <row r="15" spans="1:9" x14ac:dyDescent="0.2">
      <c r="A15" s="243"/>
      <c r="B15" s="240">
        <v>11</v>
      </c>
      <c r="C15" s="241">
        <v>134134</v>
      </c>
      <c r="D15" s="241">
        <v>102613</v>
      </c>
      <c r="E15" s="242">
        <v>76.500365306335453</v>
      </c>
      <c r="F15" s="241">
        <v>1276</v>
      </c>
      <c r="G15" s="242">
        <v>1.2435071579624415</v>
      </c>
      <c r="H15" s="241">
        <v>2221</v>
      </c>
      <c r="I15" s="242">
        <v>2.1644431017512402</v>
      </c>
    </row>
    <row r="16" spans="1:9" x14ac:dyDescent="0.2">
      <c r="A16" s="243"/>
      <c r="B16" s="240">
        <v>12</v>
      </c>
      <c r="C16" s="241">
        <v>138408</v>
      </c>
      <c r="D16" s="241">
        <v>106410</v>
      </c>
      <c r="E16" s="242">
        <v>76.881394139067112</v>
      </c>
      <c r="F16" s="241">
        <v>1187</v>
      </c>
      <c r="G16" s="242">
        <v>1.1154966638473827</v>
      </c>
      <c r="H16" s="241">
        <v>3248</v>
      </c>
      <c r="I16" s="242">
        <v>3.0523447044450709</v>
      </c>
    </row>
    <row r="17" spans="1:9" x14ac:dyDescent="0.2">
      <c r="A17" s="243"/>
      <c r="B17" s="240">
        <v>13</v>
      </c>
      <c r="C17" s="241">
        <v>132486</v>
      </c>
      <c r="D17" s="241">
        <v>100382</v>
      </c>
      <c r="E17" s="242">
        <v>75.768005676071439</v>
      </c>
      <c r="F17" s="241">
        <v>1032</v>
      </c>
      <c r="G17" s="242">
        <v>1.0280727620489729</v>
      </c>
      <c r="H17" s="241">
        <v>3101</v>
      </c>
      <c r="I17" s="242">
        <v>3.0891992588312647</v>
      </c>
    </row>
    <row r="18" spans="1:9" x14ac:dyDescent="0.2">
      <c r="A18" s="243"/>
      <c r="B18" s="240">
        <v>14</v>
      </c>
      <c r="C18" s="241">
        <v>139036</v>
      </c>
      <c r="D18" s="241">
        <v>101871</v>
      </c>
      <c r="E18" s="242">
        <v>73.269512931902526</v>
      </c>
      <c r="F18" s="241">
        <v>1193</v>
      </c>
      <c r="G18" s="242">
        <v>1.1710889261909669</v>
      </c>
      <c r="H18" s="241">
        <v>2787</v>
      </c>
      <c r="I18" s="242">
        <v>2.7358129398945725</v>
      </c>
    </row>
    <row r="19" spans="1:9" x14ac:dyDescent="0.2">
      <c r="A19" s="243"/>
      <c r="B19" s="240">
        <v>15</v>
      </c>
      <c r="C19" s="241">
        <v>127334</v>
      </c>
      <c r="D19" s="241">
        <v>95935</v>
      </c>
      <c r="E19" s="242">
        <v>75.341228579955086</v>
      </c>
      <c r="F19" s="241">
        <v>1178</v>
      </c>
      <c r="G19" s="242">
        <v>1.2279147339344347</v>
      </c>
      <c r="H19" s="241">
        <v>2585</v>
      </c>
      <c r="I19" s="242">
        <v>2.6945327565539166</v>
      </c>
    </row>
    <row r="20" spans="1:9" x14ac:dyDescent="0.2">
      <c r="A20" s="243"/>
      <c r="B20" s="240">
        <v>16</v>
      </c>
      <c r="C20" s="241">
        <v>131399</v>
      </c>
      <c r="D20" s="241">
        <v>101785</v>
      </c>
      <c r="E20" s="242">
        <v>77.462537766649675</v>
      </c>
      <c r="F20" s="241">
        <v>1309</v>
      </c>
      <c r="G20" s="242">
        <v>1.2860441125902637</v>
      </c>
      <c r="H20" s="241">
        <v>2724</v>
      </c>
      <c r="I20" s="242">
        <v>2.6762293068723291</v>
      </c>
    </row>
    <row r="21" spans="1:9" x14ac:dyDescent="0.2">
      <c r="A21" s="243"/>
      <c r="B21" s="240">
        <v>17</v>
      </c>
      <c r="C21" s="241">
        <v>114018</v>
      </c>
      <c r="D21" s="241">
        <v>85830</v>
      </c>
      <c r="E21" s="242">
        <v>75.277587749302739</v>
      </c>
      <c r="F21" s="241">
        <v>1735</v>
      </c>
      <c r="G21" s="242">
        <v>2.0214377257369218</v>
      </c>
      <c r="H21" s="241">
        <v>2197</v>
      </c>
      <c r="I21" s="242">
        <v>2.5597110567400674</v>
      </c>
    </row>
    <row r="22" spans="1:9" x14ac:dyDescent="0.2">
      <c r="A22" s="243"/>
      <c r="B22" s="240">
        <v>18</v>
      </c>
      <c r="C22" s="241">
        <v>116769</v>
      </c>
      <c r="D22" s="241">
        <v>89624</v>
      </c>
      <c r="E22" s="242">
        <v>76.75324786544374</v>
      </c>
      <c r="F22" s="241">
        <v>1967</v>
      </c>
      <c r="G22" s="242">
        <v>2.1947246273319645</v>
      </c>
      <c r="H22" s="241">
        <v>2587</v>
      </c>
      <c r="I22" s="242">
        <v>2.8865036151030972</v>
      </c>
    </row>
    <row r="23" spans="1:9" x14ac:dyDescent="0.2">
      <c r="A23" s="243"/>
      <c r="B23" s="240">
        <v>19</v>
      </c>
      <c r="C23" s="241">
        <v>131753</v>
      </c>
      <c r="D23" s="241">
        <v>101228</v>
      </c>
      <c r="E23" s="242">
        <v>76.8316470972198</v>
      </c>
      <c r="F23" s="241">
        <v>1292</v>
      </c>
      <c r="G23" s="242">
        <v>1.2763267080254475</v>
      </c>
      <c r="H23" s="241">
        <v>3401</v>
      </c>
      <c r="I23" s="242">
        <v>3.3597423637728689</v>
      </c>
    </row>
    <row r="24" spans="1:9" x14ac:dyDescent="0.2">
      <c r="A24" s="243"/>
      <c r="B24" s="240">
        <v>20</v>
      </c>
      <c r="C24" s="241">
        <v>122467</v>
      </c>
      <c r="D24" s="241">
        <v>90262</v>
      </c>
      <c r="E24" s="242">
        <v>73.703120024169777</v>
      </c>
      <c r="F24" s="241">
        <v>1680</v>
      </c>
      <c r="G24" s="242">
        <v>1.8612483658682502</v>
      </c>
      <c r="H24" s="241">
        <v>2490</v>
      </c>
      <c r="I24" s="242">
        <v>2.7586359708404422</v>
      </c>
    </row>
    <row r="25" spans="1:9" x14ac:dyDescent="0.2">
      <c r="A25" s="243"/>
      <c r="B25" s="240">
        <v>21</v>
      </c>
      <c r="C25" s="241">
        <v>131750</v>
      </c>
      <c r="D25" s="241">
        <v>99180</v>
      </c>
      <c r="E25" s="242">
        <v>75.278937381404177</v>
      </c>
      <c r="F25" s="241">
        <v>1314</v>
      </c>
      <c r="G25" s="242">
        <v>1.3248638838475499</v>
      </c>
      <c r="H25" s="241">
        <v>2325</v>
      </c>
      <c r="I25" s="242">
        <v>2.3442226255293406</v>
      </c>
    </row>
    <row r="26" spans="1:9" x14ac:dyDescent="0.2">
      <c r="A26" s="243"/>
      <c r="B26" s="240">
        <v>22</v>
      </c>
      <c r="C26" s="241">
        <v>130951</v>
      </c>
      <c r="D26" s="241">
        <v>97065</v>
      </c>
      <c r="E26" s="242">
        <v>74.123145298623143</v>
      </c>
      <c r="F26" s="241">
        <v>1268</v>
      </c>
      <c r="G26" s="242">
        <v>1.3063411116262298</v>
      </c>
      <c r="H26" s="241">
        <v>3145</v>
      </c>
      <c r="I26" s="242">
        <v>3.2400968423221554</v>
      </c>
    </row>
    <row r="27" spans="1:9" x14ac:dyDescent="0.2">
      <c r="A27" s="243"/>
      <c r="B27" s="240">
        <v>23</v>
      </c>
      <c r="C27" s="241">
        <v>145165</v>
      </c>
      <c r="D27" s="241">
        <v>105969</v>
      </c>
      <c r="E27" s="242">
        <v>72.999001136637617</v>
      </c>
      <c r="F27" s="241">
        <v>1265</v>
      </c>
      <c r="G27" s="242">
        <v>1.1937453406184828</v>
      </c>
      <c r="H27" s="241">
        <v>3361</v>
      </c>
      <c r="I27" s="242">
        <v>3.1716822844416765</v>
      </c>
    </row>
    <row r="28" spans="1:9" x14ac:dyDescent="0.2">
      <c r="A28" s="243"/>
      <c r="B28" s="240">
        <v>24</v>
      </c>
      <c r="C28" s="241">
        <v>142622</v>
      </c>
      <c r="D28" s="241">
        <v>103082</v>
      </c>
      <c r="E28" s="242">
        <v>72.276366899917264</v>
      </c>
      <c r="F28" s="241">
        <v>1615</v>
      </c>
      <c r="G28" s="242">
        <v>1.5667138782716672</v>
      </c>
      <c r="H28" s="241">
        <v>3649</v>
      </c>
      <c r="I28" s="242">
        <v>3.5399002735686151</v>
      </c>
    </row>
    <row r="29" spans="1:9" x14ac:dyDescent="0.2">
      <c r="A29" s="243"/>
      <c r="B29" s="240">
        <v>25</v>
      </c>
      <c r="C29" s="241">
        <v>125512</v>
      </c>
      <c r="D29" s="241">
        <v>92942</v>
      </c>
      <c r="E29" s="242">
        <v>74.050290012110395</v>
      </c>
      <c r="F29" s="241">
        <v>1313</v>
      </c>
      <c r="G29" s="242">
        <v>1.4127090013126467</v>
      </c>
      <c r="H29" s="241">
        <v>2760</v>
      </c>
      <c r="I29" s="242">
        <v>2.9695939403068579</v>
      </c>
    </row>
    <row r="30" spans="1:9" x14ac:dyDescent="0.2">
      <c r="A30" s="243"/>
      <c r="B30" s="240">
        <v>26</v>
      </c>
      <c r="C30" s="241">
        <v>135371</v>
      </c>
      <c r="D30" s="241">
        <v>101311</v>
      </c>
      <c r="E30" s="242">
        <v>74.839515110326431</v>
      </c>
      <c r="F30" s="241">
        <v>1944</v>
      </c>
      <c r="G30" s="242">
        <v>1.9188439557402455</v>
      </c>
      <c r="H30" s="241">
        <v>2659</v>
      </c>
      <c r="I30" s="242">
        <v>2.6245916040706341</v>
      </c>
    </row>
    <row r="31" spans="1:9" x14ac:dyDescent="0.2">
      <c r="A31" s="243"/>
      <c r="B31" s="240">
        <v>27</v>
      </c>
      <c r="C31" s="241">
        <v>129232</v>
      </c>
      <c r="D31" s="241">
        <v>101144</v>
      </c>
      <c r="E31" s="242">
        <v>78.265445090999137</v>
      </c>
      <c r="F31" s="241">
        <v>1472</v>
      </c>
      <c r="G31" s="242">
        <v>1.455350786996757</v>
      </c>
      <c r="H31" s="241">
        <v>1919</v>
      </c>
      <c r="I31" s="242">
        <v>1.8972949458198212</v>
      </c>
    </row>
    <row r="32" spans="1:9" x14ac:dyDescent="0.2">
      <c r="A32" s="243"/>
      <c r="B32" s="240">
        <v>28</v>
      </c>
      <c r="C32" s="241">
        <v>136636</v>
      </c>
      <c r="D32" s="241">
        <v>105489</v>
      </c>
      <c r="E32" s="242">
        <v>77.204397084223771</v>
      </c>
      <c r="F32" s="241">
        <v>1836</v>
      </c>
      <c r="G32" s="242">
        <v>1.7404658305605323</v>
      </c>
      <c r="H32" s="241">
        <v>2408</v>
      </c>
      <c r="I32" s="242">
        <v>2.282702461868062</v>
      </c>
    </row>
    <row r="33" spans="1:9" x14ac:dyDescent="0.2">
      <c r="A33" s="243"/>
      <c r="B33" s="240">
        <v>29</v>
      </c>
      <c r="C33" s="241">
        <v>143349</v>
      </c>
      <c r="D33" s="241">
        <v>108687</v>
      </c>
      <c r="E33" s="242">
        <v>75.819852248707704</v>
      </c>
      <c r="F33" s="241">
        <v>2089</v>
      </c>
      <c r="G33" s="242">
        <v>1.9220329938263085</v>
      </c>
      <c r="H33" s="241">
        <v>3037</v>
      </c>
      <c r="I33" s="242">
        <v>2.794262423288894</v>
      </c>
    </row>
    <row r="34" spans="1:9" x14ac:dyDescent="0.2">
      <c r="A34" s="243"/>
      <c r="B34" s="240">
        <v>30</v>
      </c>
      <c r="C34" s="241">
        <v>140015</v>
      </c>
      <c r="D34" s="241">
        <v>104742</v>
      </c>
      <c r="E34" s="242">
        <v>74.807699175088388</v>
      </c>
      <c r="F34" s="241">
        <v>1724</v>
      </c>
      <c r="G34" s="242">
        <v>1.6459490939642167</v>
      </c>
      <c r="H34" s="241">
        <v>3230</v>
      </c>
      <c r="I34" s="242">
        <v>3.0837677340512881</v>
      </c>
    </row>
    <row r="35" spans="1:9" s="244" customFormat="1" x14ac:dyDescent="0.2">
      <c r="A35" s="243"/>
      <c r="B35" s="240">
        <v>31</v>
      </c>
      <c r="C35" s="241">
        <v>141699</v>
      </c>
      <c r="D35" s="241">
        <v>110632</v>
      </c>
      <c r="E35" s="242">
        <v>78.075356918538589</v>
      </c>
      <c r="F35" s="241">
        <v>1615</v>
      </c>
      <c r="G35" s="242">
        <v>1.459794634463808</v>
      </c>
      <c r="H35" s="241">
        <v>3708</v>
      </c>
      <c r="I35" s="242">
        <v>3.3516523248246437</v>
      </c>
    </row>
    <row r="36" spans="1:9" x14ac:dyDescent="0.2">
      <c r="A36" s="243"/>
      <c r="B36" s="240">
        <v>32</v>
      </c>
      <c r="C36" s="241">
        <v>142597</v>
      </c>
      <c r="D36" s="241">
        <v>101615</v>
      </c>
      <c r="E36" s="242">
        <v>71.260264942460225</v>
      </c>
      <c r="F36" s="241">
        <v>1772</v>
      </c>
      <c r="G36" s="242">
        <v>1.7438370319342618</v>
      </c>
      <c r="H36" s="241">
        <v>3441</v>
      </c>
      <c r="I36" s="242">
        <v>3.3863110761206516</v>
      </c>
    </row>
    <row r="37" spans="1:9" x14ac:dyDescent="0.2">
      <c r="A37" s="243"/>
      <c r="B37" s="245">
        <v>33</v>
      </c>
      <c r="C37" s="241">
        <v>148821</v>
      </c>
      <c r="D37" s="241">
        <v>109252</v>
      </c>
      <c r="E37" s="242">
        <v>73.411682491046292</v>
      </c>
      <c r="F37" s="241">
        <v>1811</v>
      </c>
      <c r="G37" s="242">
        <v>1.6576355581591184</v>
      </c>
      <c r="H37" s="241">
        <v>3210</v>
      </c>
      <c r="I37" s="242">
        <v>2.9381613151246659</v>
      </c>
    </row>
    <row r="38" spans="1:9" s="244" customFormat="1" x14ac:dyDescent="0.2">
      <c r="A38" s="246" t="s">
        <v>6</v>
      </c>
      <c r="B38" s="246"/>
      <c r="C38" s="247">
        <v>4461071</v>
      </c>
      <c r="D38" s="247">
        <v>3312913</v>
      </c>
      <c r="E38" s="248">
        <v>74.262727493016811</v>
      </c>
      <c r="F38" s="247">
        <v>48330</v>
      </c>
      <c r="G38" s="248">
        <v>1.4588369812307176</v>
      </c>
      <c r="H38" s="247">
        <v>98099</v>
      </c>
      <c r="I38" s="248">
        <v>2.9611100563159973</v>
      </c>
    </row>
    <row r="39" spans="1:9" ht="21" customHeight="1" x14ac:dyDescent="0.2">
      <c r="A39" s="249" t="s">
        <v>7</v>
      </c>
      <c r="B39" s="250">
        <v>1</v>
      </c>
      <c r="C39" s="241">
        <v>122769</v>
      </c>
      <c r="D39" s="241">
        <v>102097</v>
      </c>
      <c r="E39" s="242">
        <v>83.161873111290305</v>
      </c>
      <c r="F39" s="241">
        <v>3521</v>
      </c>
      <c r="G39" s="242">
        <v>3.4486811561554207</v>
      </c>
      <c r="H39" s="241">
        <v>2184</v>
      </c>
      <c r="I39" s="242">
        <v>2.1391421883111157</v>
      </c>
    </row>
    <row r="40" spans="1:9" ht="21" customHeight="1" x14ac:dyDescent="0.2">
      <c r="A40" s="251"/>
      <c r="B40" s="240">
        <v>2</v>
      </c>
      <c r="C40" s="241">
        <v>114538</v>
      </c>
      <c r="D40" s="241">
        <v>93287</v>
      </c>
      <c r="E40" s="242">
        <v>81.446332221620779</v>
      </c>
      <c r="F40" s="241">
        <v>3532</v>
      </c>
      <c r="G40" s="242">
        <v>3.7861652749043273</v>
      </c>
      <c r="H40" s="241">
        <v>2597</v>
      </c>
      <c r="I40" s="242">
        <v>2.7838819985635728</v>
      </c>
    </row>
    <row r="41" spans="1:9" ht="21" customHeight="1" x14ac:dyDescent="0.2">
      <c r="A41" s="252" t="s">
        <v>7</v>
      </c>
      <c r="B41" s="240">
        <v>3</v>
      </c>
      <c r="C41" s="241">
        <v>119957</v>
      </c>
      <c r="D41" s="241">
        <v>99453</v>
      </c>
      <c r="E41" s="242">
        <v>82.907208416349192</v>
      </c>
      <c r="F41" s="241">
        <v>3542</v>
      </c>
      <c r="G41" s="242">
        <v>3.5614813027259107</v>
      </c>
      <c r="H41" s="241">
        <v>1910</v>
      </c>
      <c r="I41" s="242">
        <v>1.9205051632429389</v>
      </c>
    </row>
    <row r="42" spans="1:9" s="244" customFormat="1" ht="21" customHeight="1" x14ac:dyDescent="0.2">
      <c r="A42" s="246" t="s">
        <v>8</v>
      </c>
      <c r="B42" s="246"/>
      <c r="C42" s="247">
        <v>357264</v>
      </c>
      <c r="D42" s="247">
        <v>294837</v>
      </c>
      <c r="E42" s="248">
        <v>82.526367056294504</v>
      </c>
      <c r="F42" s="247">
        <v>10595</v>
      </c>
      <c r="G42" s="248">
        <v>3.5935109908186558</v>
      </c>
      <c r="H42" s="247">
        <v>6691</v>
      </c>
      <c r="I42" s="248">
        <v>2.2693895270946318</v>
      </c>
    </row>
    <row r="43" spans="1:9" ht="21" customHeight="1" x14ac:dyDescent="0.2">
      <c r="A43" s="249" t="s">
        <v>9</v>
      </c>
      <c r="B43" s="250">
        <v>1</v>
      </c>
      <c r="C43" s="241">
        <v>132469</v>
      </c>
      <c r="D43" s="241">
        <v>105722</v>
      </c>
      <c r="E43" s="242">
        <v>79.808860941050355</v>
      </c>
      <c r="F43" s="241">
        <v>3975</v>
      </c>
      <c r="G43" s="242">
        <v>3.7598607669170088</v>
      </c>
      <c r="H43" s="241">
        <v>3124</v>
      </c>
      <c r="I43" s="242">
        <v>2.9549195058738955</v>
      </c>
    </row>
    <row r="44" spans="1:9" s="244" customFormat="1" x14ac:dyDescent="0.2">
      <c r="A44" s="243"/>
      <c r="B44" s="240">
        <v>2</v>
      </c>
      <c r="C44" s="241">
        <v>129827</v>
      </c>
      <c r="D44" s="241">
        <v>107722</v>
      </c>
      <c r="E44" s="242">
        <v>82.973495497854842</v>
      </c>
      <c r="F44" s="241">
        <v>3779</v>
      </c>
      <c r="G44" s="242">
        <v>3.5081041941293329</v>
      </c>
      <c r="H44" s="241">
        <v>1515</v>
      </c>
      <c r="I44" s="242">
        <v>1.406397950279423</v>
      </c>
    </row>
    <row r="45" spans="1:9" ht="21" customHeight="1" x14ac:dyDescent="0.2">
      <c r="A45" s="243"/>
      <c r="B45" s="240">
        <v>3</v>
      </c>
      <c r="C45" s="241">
        <v>134560</v>
      </c>
      <c r="D45" s="241">
        <v>113156</v>
      </c>
      <c r="E45" s="242">
        <v>84.093341260404287</v>
      </c>
      <c r="F45" s="241">
        <v>4121</v>
      </c>
      <c r="G45" s="242">
        <v>3.6418749337198206</v>
      </c>
      <c r="H45" s="241">
        <v>1609</v>
      </c>
      <c r="I45" s="242">
        <v>1.421930785817809</v>
      </c>
    </row>
    <row r="46" spans="1:9" ht="21" customHeight="1" x14ac:dyDescent="0.2">
      <c r="A46" s="243"/>
      <c r="B46" s="240">
        <v>4</v>
      </c>
      <c r="C46" s="241">
        <v>130701</v>
      </c>
      <c r="D46" s="241">
        <v>103157</v>
      </c>
      <c r="E46" s="242">
        <v>78.925945478611482</v>
      </c>
      <c r="F46" s="241">
        <v>5799</v>
      </c>
      <c r="G46" s="242">
        <v>5.6215283499907907</v>
      </c>
      <c r="H46" s="241">
        <v>1102</v>
      </c>
      <c r="I46" s="242">
        <v>1.068274571769245</v>
      </c>
    </row>
    <row r="47" spans="1:9" ht="21" customHeight="1" x14ac:dyDescent="0.2">
      <c r="A47" s="243"/>
      <c r="B47" s="245">
        <v>5</v>
      </c>
      <c r="C47" s="241">
        <v>118524</v>
      </c>
      <c r="D47" s="241">
        <v>87805</v>
      </c>
      <c r="E47" s="242">
        <v>74.082042455536438</v>
      </c>
      <c r="F47" s="241">
        <v>4652</v>
      </c>
      <c r="G47" s="242">
        <v>5.2981037526336765</v>
      </c>
      <c r="H47" s="241">
        <v>1316</v>
      </c>
      <c r="I47" s="242">
        <v>1.4987756961448664</v>
      </c>
    </row>
    <row r="48" spans="1:9" s="244" customFormat="1" ht="21" customHeight="1" x14ac:dyDescent="0.2">
      <c r="A48" s="246" t="s">
        <v>10</v>
      </c>
      <c r="B48" s="246"/>
      <c r="C48" s="247">
        <v>646081</v>
      </c>
      <c r="D48" s="247">
        <v>517562</v>
      </c>
      <c r="E48" s="248">
        <v>80.107912165812024</v>
      </c>
      <c r="F48" s="247">
        <v>22326</v>
      </c>
      <c r="G48" s="248">
        <v>4.3136860897824798</v>
      </c>
      <c r="H48" s="247">
        <v>8666</v>
      </c>
      <c r="I48" s="248">
        <v>1.6743887688817958</v>
      </c>
    </row>
    <row r="49" spans="1:9" ht="21" customHeight="1" x14ac:dyDescent="0.2">
      <c r="A49" s="249" t="s">
        <v>11</v>
      </c>
      <c r="B49" s="250">
        <v>1</v>
      </c>
      <c r="C49" s="241">
        <v>130873</v>
      </c>
      <c r="D49" s="241">
        <v>94594</v>
      </c>
      <c r="E49" s="242">
        <v>72.279232538415101</v>
      </c>
      <c r="F49" s="241">
        <v>3195</v>
      </c>
      <c r="G49" s="242">
        <v>3.3775926591538576</v>
      </c>
      <c r="H49" s="241">
        <v>1536</v>
      </c>
      <c r="I49" s="242">
        <v>1.6237816351988499</v>
      </c>
    </row>
    <row r="50" spans="1:9" s="244" customFormat="1" x14ac:dyDescent="0.2">
      <c r="A50" s="243"/>
      <c r="B50" s="240">
        <v>2</v>
      </c>
      <c r="C50" s="241">
        <v>126334</v>
      </c>
      <c r="D50" s="241">
        <v>90776</v>
      </c>
      <c r="E50" s="242">
        <v>71.85397438535945</v>
      </c>
      <c r="F50" s="241">
        <v>3013</v>
      </c>
      <c r="G50" s="242">
        <v>3.3191592491407422</v>
      </c>
      <c r="H50" s="241">
        <v>658</v>
      </c>
      <c r="I50" s="242">
        <v>0.72486119679210359</v>
      </c>
    </row>
    <row r="51" spans="1:9" ht="21" customHeight="1" x14ac:dyDescent="0.2">
      <c r="A51" s="243"/>
      <c r="B51" s="240">
        <v>3</v>
      </c>
      <c r="C51" s="241">
        <v>123546</v>
      </c>
      <c r="D51" s="241">
        <v>85608</v>
      </c>
      <c r="E51" s="242">
        <v>69.292409305036188</v>
      </c>
      <c r="F51" s="241">
        <v>3757</v>
      </c>
      <c r="G51" s="242">
        <v>4.3886085412578266</v>
      </c>
      <c r="H51" s="241">
        <v>980</v>
      </c>
      <c r="I51" s="242">
        <v>1.1447528268386131</v>
      </c>
    </row>
    <row r="52" spans="1:9" ht="21" customHeight="1" x14ac:dyDescent="0.2">
      <c r="A52" s="243"/>
      <c r="B52" s="240">
        <v>4</v>
      </c>
      <c r="C52" s="241">
        <v>135327</v>
      </c>
      <c r="D52" s="241">
        <v>95030</v>
      </c>
      <c r="E52" s="242">
        <v>70.222498097201594</v>
      </c>
      <c r="F52" s="241">
        <v>3996</v>
      </c>
      <c r="G52" s="242">
        <v>4.2049878985583504</v>
      </c>
      <c r="H52" s="241">
        <v>1004</v>
      </c>
      <c r="I52" s="242">
        <v>1.056508471009155</v>
      </c>
    </row>
    <row r="53" spans="1:9" ht="21" customHeight="1" x14ac:dyDescent="0.2">
      <c r="A53" s="243"/>
      <c r="B53" s="240">
        <v>5</v>
      </c>
      <c r="C53" s="241">
        <v>136514</v>
      </c>
      <c r="D53" s="241">
        <v>97068</v>
      </c>
      <c r="E53" s="242">
        <v>71.104795112589187</v>
      </c>
      <c r="F53" s="241">
        <v>4222</v>
      </c>
      <c r="G53" s="242">
        <v>4.3495281658218978</v>
      </c>
      <c r="H53" s="241">
        <v>1340</v>
      </c>
      <c r="I53" s="242">
        <v>1.3804755429183666</v>
      </c>
    </row>
    <row r="54" spans="1:9" ht="21" customHeight="1" x14ac:dyDescent="0.2">
      <c r="A54" s="243"/>
      <c r="B54" s="245">
        <v>6</v>
      </c>
      <c r="C54" s="241">
        <v>135611</v>
      </c>
      <c r="D54" s="241">
        <v>94830</v>
      </c>
      <c r="E54" s="242">
        <v>69.927955696809249</v>
      </c>
      <c r="F54" s="241">
        <v>4091</v>
      </c>
      <c r="G54" s="242">
        <v>4.3140356427290945</v>
      </c>
      <c r="H54" s="241">
        <v>1936</v>
      </c>
      <c r="I54" s="242">
        <v>2.0415480333227882</v>
      </c>
    </row>
    <row r="55" spans="1:9" s="244" customFormat="1" x14ac:dyDescent="0.2">
      <c r="A55" s="246" t="s">
        <v>12</v>
      </c>
      <c r="B55" s="246"/>
      <c r="C55" s="247">
        <v>788205</v>
      </c>
      <c r="D55" s="247">
        <v>557906</v>
      </c>
      <c r="E55" s="248">
        <v>70.781839749811283</v>
      </c>
      <c r="F55" s="247">
        <v>22274</v>
      </c>
      <c r="G55" s="248">
        <v>3.9924288320971635</v>
      </c>
      <c r="H55" s="247">
        <v>7454</v>
      </c>
      <c r="I55" s="248">
        <v>1.3360673661871354</v>
      </c>
    </row>
    <row r="56" spans="1:9" ht="21" customHeight="1" x14ac:dyDescent="0.2">
      <c r="A56" s="249" t="s">
        <v>13</v>
      </c>
      <c r="B56" s="250">
        <v>1</v>
      </c>
      <c r="C56" s="241">
        <v>144005</v>
      </c>
      <c r="D56" s="241">
        <v>106015</v>
      </c>
      <c r="E56" s="242">
        <v>73.618971563487378</v>
      </c>
      <c r="F56" s="241">
        <v>6280</v>
      </c>
      <c r="G56" s="242">
        <v>5.9236900438617175</v>
      </c>
      <c r="H56" s="241">
        <v>2807</v>
      </c>
      <c r="I56" s="242">
        <v>2.6477385275668537</v>
      </c>
    </row>
    <row r="57" spans="1:9" ht="21" customHeight="1" x14ac:dyDescent="0.2">
      <c r="A57" s="243"/>
      <c r="B57" s="240">
        <v>2</v>
      </c>
      <c r="C57" s="241">
        <v>146910</v>
      </c>
      <c r="D57" s="241">
        <v>105670</v>
      </c>
      <c r="E57" s="242">
        <v>71.92839153223062</v>
      </c>
      <c r="F57" s="241">
        <v>7512</v>
      </c>
      <c r="G57" s="242">
        <v>7.1089240087063503</v>
      </c>
      <c r="H57" s="241">
        <v>2494</v>
      </c>
      <c r="I57" s="242">
        <v>2.360177912368695</v>
      </c>
    </row>
    <row r="58" spans="1:9" ht="21" customHeight="1" x14ac:dyDescent="0.2">
      <c r="A58" s="243"/>
      <c r="B58" s="240">
        <v>3</v>
      </c>
      <c r="C58" s="241">
        <v>138018</v>
      </c>
      <c r="D58" s="241">
        <v>94604</v>
      </c>
      <c r="E58" s="242">
        <v>68.544682577634802</v>
      </c>
      <c r="F58" s="241">
        <v>4731</v>
      </c>
      <c r="G58" s="242">
        <v>5.0008456302059106</v>
      </c>
      <c r="H58" s="241">
        <v>2244</v>
      </c>
      <c r="I58" s="242">
        <v>2.3719927275802291</v>
      </c>
    </row>
    <row r="59" spans="1:9" ht="21" customHeight="1" x14ac:dyDescent="0.2">
      <c r="A59" s="243"/>
      <c r="B59" s="245">
        <v>4</v>
      </c>
      <c r="C59" s="241">
        <v>139091</v>
      </c>
      <c r="D59" s="241">
        <v>97660</v>
      </c>
      <c r="E59" s="242">
        <v>70.213026004558174</v>
      </c>
      <c r="F59" s="241">
        <v>5658</v>
      </c>
      <c r="G59" s="242">
        <v>5.7935695269301659</v>
      </c>
      <c r="H59" s="241">
        <v>1629</v>
      </c>
      <c r="I59" s="242">
        <v>1.6680319475732133</v>
      </c>
    </row>
    <row r="60" spans="1:9" s="244" customFormat="1" ht="21" customHeight="1" x14ac:dyDescent="0.2">
      <c r="A60" s="246" t="s">
        <v>14</v>
      </c>
      <c r="B60" s="246"/>
      <c r="C60" s="247">
        <v>568024</v>
      </c>
      <c r="D60" s="247">
        <v>403949</v>
      </c>
      <c r="E60" s="248">
        <v>71.114776840415189</v>
      </c>
      <c r="F60" s="247">
        <v>24181</v>
      </c>
      <c r="G60" s="248">
        <v>5.9861517171722172</v>
      </c>
      <c r="H60" s="247">
        <v>9174</v>
      </c>
      <c r="I60" s="248">
        <v>2.2710787747958281</v>
      </c>
    </row>
    <row r="61" spans="1:9" ht="21" customHeight="1" x14ac:dyDescent="0.2">
      <c r="A61" s="249" t="s">
        <v>15</v>
      </c>
      <c r="B61" s="250">
        <v>1</v>
      </c>
      <c r="C61" s="241">
        <v>129179</v>
      </c>
      <c r="D61" s="241">
        <v>96838</v>
      </c>
      <c r="E61" s="242">
        <v>74.964196966999282</v>
      </c>
      <c r="F61" s="241">
        <v>1850</v>
      </c>
      <c r="G61" s="242">
        <v>1.9104070716041224</v>
      </c>
      <c r="H61" s="241">
        <v>3189</v>
      </c>
      <c r="I61" s="242">
        <v>3.293128730457052</v>
      </c>
    </row>
    <row r="62" spans="1:9" ht="21" customHeight="1" x14ac:dyDescent="0.2">
      <c r="A62" s="243"/>
      <c r="B62" s="240">
        <v>2</v>
      </c>
      <c r="C62" s="241">
        <v>133299</v>
      </c>
      <c r="D62" s="241">
        <v>106220</v>
      </c>
      <c r="E62" s="242">
        <v>79.68551902114794</v>
      </c>
      <c r="F62" s="241">
        <v>2520</v>
      </c>
      <c r="G62" s="242">
        <v>2.3724345697608737</v>
      </c>
      <c r="H62" s="241">
        <v>2973</v>
      </c>
      <c r="I62" s="242">
        <v>2.7989079269440782</v>
      </c>
    </row>
    <row r="63" spans="1:9" ht="21" customHeight="1" x14ac:dyDescent="0.2">
      <c r="A63" s="243"/>
      <c r="B63" s="240">
        <v>3</v>
      </c>
      <c r="C63" s="241">
        <v>131940</v>
      </c>
      <c r="D63" s="241">
        <v>96745</v>
      </c>
      <c r="E63" s="242">
        <v>73.324996210398666</v>
      </c>
      <c r="F63" s="241">
        <v>2702</v>
      </c>
      <c r="G63" s="242">
        <v>2.792909194273606</v>
      </c>
      <c r="H63" s="241">
        <v>804</v>
      </c>
      <c r="I63" s="242">
        <v>0.83105070029458883</v>
      </c>
    </row>
    <row r="64" spans="1:9" ht="21" customHeight="1" x14ac:dyDescent="0.2">
      <c r="A64" s="243"/>
      <c r="B64" s="240">
        <v>4</v>
      </c>
      <c r="C64" s="241">
        <v>130143</v>
      </c>
      <c r="D64" s="241">
        <v>98738</v>
      </c>
      <c r="E64" s="242">
        <v>75.868851955157027</v>
      </c>
      <c r="F64" s="241">
        <v>2575</v>
      </c>
      <c r="G64" s="242">
        <v>2.6079118475156475</v>
      </c>
      <c r="H64" s="241">
        <v>1524</v>
      </c>
      <c r="I64" s="242">
        <v>1.5434787012092608</v>
      </c>
    </row>
    <row r="65" spans="1:9" ht="21" customHeight="1" x14ac:dyDescent="0.2">
      <c r="A65" s="243"/>
      <c r="B65" s="240">
        <v>5</v>
      </c>
      <c r="C65" s="241">
        <v>131205</v>
      </c>
      <c r="D65" s="241">
        <v>87102</v>
      </c>
      <c r="E65" s="242">
        <v>66.386189550703094</v>
      </c>
      <c r="F65" s="241">
        <v>2872</v>
      </c>
      <c r="G65" s="242">
        <v>3.2972836444628135</v>
      </c>
      <c r="H65" s="241">
        <v>1180</v>
      </c>
      <c r="I65" s="242">
        <v>1.3547335308029667</v>
      </c>
    </row>
    <row r="66" spans="1:9" s="244" customFormat="1" x14ac:dyDescent="0.2">
      <c r="A66" s="243"/>
      <c r="B66" s="240">
        <v>6</v>
      </c>
      <c r="C66" s="241">
        <v>129388</v>
      </c>
      <c r="D66" s="241">
        <v>90922</v>
      </c>
      <c r="E66" s="242">
        <v>70.270813367545671</v>
      </c>
      <c r="F66" s="241">
        <v>3002</v>
      </c>
      <c r="G66" s="242">
        <v>3.3017311541761072</v>
      </c>
      <c r="H66" s="241">
        <v>1381</v>
      </c>
      <c r="I66" s="242">
        <v>1.5188843184267833</v>
      </c>
    </row>
    <row r="67" spans="1:9" ht="21" customHeight="1" x14ac:dyDescent="0.2">
      <c r="A67" s="243"/>
      <c r="B67" s="240">
        <v>7</v>
      </c>
      <c r="C67" s="241">
        <v>132057</v>
      </c>
      <c r="D67" s="241">
        <v>98097</v>
      </c>
      <c r="E67" s="242">
        <v>74.283831981644283</v>
      </c>
      <c r="F67" s="241">
        <v>3746</v>
      </c>
      <c r="G67" s="242">
        <v>3.8186692763285319</v>
      </c>
      <c r="H67" s="241">
        <v>958</v>
      </c>
      <c r="I67" s="242">
        <v>0.97658440115395984</v>
      </c>
    </row>
    <row r="68" spans="1:9" ht="21" customHeight="1" x14ac:dyDescent="0.2">
      <c r="A68" s="243"/>
      <c r="B68" s="240">
        <v>8</v>
      </c>
      <c r="C68" s="241">
        <v>138274</v>
      </c>
      <c r="D68" s="241">
        <v>102147</v>
      </c>
      <c r="E68" s="242">
        <v>73.87289005886862</v>
      </c>
      <c r="F68" s="241">
        <v>3909</v>
      </c>
      <c r="G68" s="242">
        <v>3.8268377925930275</v>
      </c>
      <c r="H68" s="241">
        <v>1685</v>
      </c>
      <c r="I68" s="242">
        <v>1.6495834434687264</v>
      </c>
    </row>
    <row r="69" spans="1:9" ht="21" customHeight="1" x14ac:dyDescent="0.2">
      <c r="A69" s="243"/>
      <c r="B69" s="240">
        <v>9</v>
      </c>
      <c r="C69" s="241">
        <v>126949</v>
      </c>
      <c r="D69" s="241">
        <v>87404</v>
      </c>
      <c r="E69" s="242">
        <v>68.849695547030692</v>
      </c>
      <c r="F69" s="241">
        <v>3402</v>
      </c>
      <c r="G69" s="242">
        <v>3.8922703766418012</v>
      </c>
      <c r="H69" s="241">
        <v>966</v>
      </c>
      <c r="I69" s="242">
        <v>1.1052125760834743</v>
      </c>
    </row>
    <row r="70" spans="1:9" s="244" customFormat="1" x14ac:dyDescent="0.2">
      <c r="A70" s="243"/>
      <c r="B70" s="240">
        <v>10</v>
      </c>
      <c r="C70" s="241">
        <v>134888</v>
      </c>
      <c r="D70" s="241">
        <v>92271</v>
      </c>
      <c r="E70" s="242">
        <v>68.405640234861508</v>
      </c>
      <c r="F70" s="241">
        <v>3503</v>
      </c>
      <c r="G70" s="242">
        <v>3.7964257459006623</v>
      </c>
      <c r="H70" s="241">
        <v>864</v>
      </c>
      <c r="I70" s="242">
        <v>0.93637220795266118</v>
      </c>
    </row>
    <row r="71" spans="1:9" ht="21" customHeight="1" x14ac:dyDescent="0.2">
      <c r="A71" s="243"/>
      <c r="B71" s="245">
        <v>11</v>
      </c>
      <c r="C71" s="241">
        <v>131436</v>
      </c>
      <c r="D71" s="241">
        <v>94907</v>
      </c>
      <c r="E71" s="242">
        <v>72.207766517544655</v>
      </c>
      <c r="F71" s="241">
        <v>3253</v>
      </c>
      <c r="G71" s="242">
        <v>3.427565932965956</v>
      </c>
      <c r="H71" s="241">
        <v>710</v>
      </c>
      <c r="I71" s="242">
        <v>0.7481007723350227</v>
      </c>
    </row>
    <row r="72" spans="1:9" s="244" customFormat="1" ht="21" customHeight="1" x14ac:dyDescent="0.2">
      <c r="A72" s="246" t="s">
        <v>16</v>
      </c>
      <c r="B72" s="246"/>
      <c r="C72" s="247">
        <v>1448758</v>
      </c>
      <c r="D72" s="247">
        <v>1051391</v>
      </c>
      <c r="E72" s="248">
        <v>72.571885711761382</v>
      </c>
      <c r="F72" s="247">
        <v>33334</v>
      </c>
      <c r="G72" s="248">
        <v>3.1704665533564582</v>
      </c>
      <c r="H72" s="247">
        <v>16234</v>
      </c>
      <c r="I72" s="248">
        <v>1.5440497398208659</v>
      </c>
    </row>
    <row r="73" spans="1:9" ht="21" customHeight="1" x14ac:dyDescent="0.2">
      <c r="A73" s="249" t="s">
        <v>17</v>
      </c>
      <c r="B73" s="250">
        <v>1</v>
      </c>
      <c r="C73" s="241">
        <v>146141</v>
      </c>
      <c r="D73" s="241">
        <v>114253</v>
      </c>
      <c r="E73" s="242">
        <v>78.179976871651348</v>
      </c>
      <c r="F73" s="241">
        <v>3269</v>
      </c>
      <c r="G73" s="242">
        <v>2.8611940167873056</v>
      </c>
      <c r="H73" s="241">
        <v>3111</v>
      </c>
      <c r="I73" s="242">
        <v>2.7229044313934865</v>
      </c>
    </row>
    <row r="74" spans="1:9" ht="21" customHeight="1" x14ac:dyDescent="0.2">
      <c r="A74" s="243"/>
      <c r="B74" s="240">
        <v>2</v>
      </c>
      <c r="C74" s="241">
        <v>140889</v>
      </c>
      <c r="D74" s="241">
        <v>107992</v>
      </c>
      <c r="E74" s="242">
        <v>76.650412736267555</v>
      </c>
      <c r="F74" s="241">
        <v>5497</v>
      </c>
      <c r="G74" s="242">
        <v>5.0901918660641527</v>
      </c>
      <c r="H74" s="241">
        <v>3231</v>
      </c>
      <c r="I74" s="242">
        <v>2.9918882880213351</v>
      </c>
    </row>
    <row r="75" spans="1:9" s="244" customFormat="1" x14ac:dyDescent="0.2">
      <c r="A75" s="243"/>
      <c r="B75" s="245">
        <v>3</v>
      </c>
      <c r="C75" s="241">
        <v>140887</v>
      </c>
      <c r="D75" s="241">
        <v>106198</v>
      </c>
      <c r="E75" s="242">
        <v>75.378139927743504</v>
      </c>
      <c r="F75" s="241">
        <v>5017</v>
      </c>
      <c r="G75" s="242">
        <v>4.7241944292736209</v>
      </c>
      <c r="H75" s="241">
        <v>2558</v>
      </c>
      <c r="I75" s="242">
        <v>2.4087082619258364</v>
      </c>
    </row>
    <row r="76" spans="1:9" s="244" customFormat="1" ht="21" customHeight="1" x14ac:dyDescent="0.2">
      <c r="A76" s="246" t="s">
        <v>18</v>
      </c>
      <c r="B76" s="246"/>
      <c r="C76" s="247">
        <v>427917</v>
      </c>
      <c r="D76" s="247">
        <v>328443</v>
      </c>
      <c r="E76" s="248">
        <v>76.753903210201983</v>
      </c>
      <c r="F76" s="247">
        <v>13783</v>
      </c>
      <c r="G76" s="248">
        <v>4.1964663579372985</v>
      </c>
      <c r="H76" s="247">
        <v>8900</v>
      </c>
      <c r="I76" s="248">
        <v>2.7097548128594613</v>
      </c>
    </row>
    <row r="77" spans="1:9" ht="21" customHeight="1" x14ac:dyDescent="0.2">
      <c r="A77" s="239" t="s">
        <v>19</v>
      </c>
      <c r="B77" s="240">
        <v>1</v>
      </c>
      <c r="C77" s="241">
        <v>143562</v>
      </c>
      <c r="D77" s="241">
        <v>122124</v>
      </c>
      <c r="E77" s="242">
        <v>85.06707903205583</v>
      </c>
      <c r="F77" s="241">
        <v>3088</v>
      </c>
      <c r="G77" s="242">
        <v>2.528577511381874</v>
      </c>
      <c r="H77" s="241">
        <v>2500</v>
      </c>
      <c r="I77" s="242">
        <v>2.0470996691886936</v>
      </c>
    </row>
    <row r="78" spans="1:9" ht="21" customHeight="1" x14ac:dyDescent="0.2">
      <c r="A78" s="243"/>
      <c r="B78" s="240">
        <v>2</v>
      </c>
      <c r="C78" s="241">
        <v>142721</v>
      </c>
      <c r="D78" s="241">
        <v>119211</v>
      </c>
      <c r="E78" s="242">
        <v>83.527301518346988</v>
      </c>
      <c r="F78" s="241">
        <v>4644</v>
      </c>
      <c r="G78" s="242">
        <v>3.8956136598132725</v>
      </c>
      <c r="H78" s="241">
        <v>2434</v>
      </c>
      <c r="I78" s="242">
        <v>2.041757891469747</v>
      </c>
    </row>
    <row r="79" spans="1:9" ht="21" customHeight="1" x14ac:dyDescent="0.2">
      <c r="A79" s="243"/>
      <c r="B79" s="240">
        <v>3</v>
      </c>
      <c r="C79" s="241">
        <v>144787</v>
      </c>
      <c r="D79" s="241">
        <v>113283</v>
      </c>
      <c r="E79" s="242">
        <v>78.241140433878726</v>
      </c>
      <c r="F79" s="241">
        <v>6069</v>
      </c>
      <c r="G79" s="242">
        <v>5.3573793066920894</v>
      </c>
      <c r="H79" s="241">
        <v>1591</v>
      </c>
      <c r="I79" s="242">
        <v>1.4044472692283927</v>
      </c>
    </row>
    <row r="80" spans="1:9" ht="21" customHeight="1" x14ac:dyDescent="0.2">
      <c r="A80" s="243"/>
      <c r="B80" s="245">
        <v>4</v>
      </c>
      <c r="C80" s="241">
        <v>144726</v>
      </c>
      <c r="D80" s="241">
        <v>122385</v>
      </c>
      <c r="E80" s="242">
        <v>84.563243646614978</v>
      </c>
      <c r="F80" s="241">
        <v>4166</v>
      </c>
      <c r="G80" s="242">
        <v>3.4040119295665319</v>
      </c>
      <c r="H80" s="241">
        <v>1873</v>
      </c>
      <c r="I80" s="242">
        <v>1.5304163091882175</v>
      </c>
    </row>
    <row r="81" spans="1:9" s="244" customFormat="1" ht="21" customHeight="1" x14ac:dyDescent="0.2">
      <c r="A81" s="246" t="s">
        <v>20</v>
      </c>
      <c r="B81" s="246"/>
      <c r="C81" s="247">
        <v>575796</v>
      </c>
      <c r="D81" s="247">
        <v>477003</v>
      </c>
      <c r="E81" s="248">
        <v>82.842360836129458</v>
      </c>
      <c r="F81" s="247">
        <v>17967</v>
      </c>
      <c r="G81" s="248">
        <v>3.7666429770881944</v>
      </c>
      <c r="H81" s="247">
        <v>8398</v>
      </c>
      <c r="I81" s="248">
        <v>1.7605759292918493</v>
      </c>
    </row>
    <row r="82" spans="1:9" ht="21" customHeight="1" x14ac:dyDescent="0.2">
      <c r="A82" s="249" t="s">
        <v>21</v>
      </c>
      <c r="B82" s="250">
        <v>1</v>
      </c>
      <c r="C82" s="241">
        <v>127261</v>
      </c>
      <c r="D82" s="241">
        <v>104984</v>
      </c>
      <c r="E82" s="242">
        <v>82.495029899183564</v>
      </c>
      <c r="F82" s="241">
        <v>2347</v>
      </c>
      <c r="G82" s="242">
        <v>2.2355787548578832</v>
      </c>
      <c r="H82" s="241">
        <v>2592</v>
      </c>
      <c r="I82" s="242">
        <v>2.4689476491655871</v>
      </c>
    </row>
    <row r="83" spans="1:9" ht="21" customHeight="1" x14ac:dyDescent="0.2">
      <c r="A83" s="243"/>
      <c r="B83" s="240">
        <v>2</v>
      </c>
      <c r="C83" s="241">
        <v>111805</v>
      </c>
      <c r="D83" s="241">
        <v>88518</v>
      </c>
      <c r="E83" s="242">
        <v>79.171772282098303</v>
      </c>
      <c r="F83" s="241">
        <v>1738</v>
      </c>
      <c r="G83" s="242">
        <v>1.9634424636797037</v>
      </c>
      <c r="H83" s="241">
        <v>1905</v>
      </c>
      <c r="I83" s="242">
        <v>2.1521046566799975</v>
      </c>
    </row>
    <row r="84" spans="1:9" s="244" customFormat="1" x14ac:dyDescent="0.2">
      <c r="A84" s="243"/>
      <c r="B84" s="240">
        <v>3</v>
      </c>
      <c r="C84" s="241">
        <v>116766</v>
      </c>
      <c r="D84" s="241">
        <v>98964</v>
      </c>
      <c r="E84" s="242">
        <v>84.754123631879139</v>
      </c>
      <c r="F84" s="241">
        <v>2511</v>
      </c>
      <c r="G84" s="242">
        <v>2.5372862859221534</v>
      </c>
      <c r="H84" s="241">
        <v>1754</v>
      </c>
      <c r="I84" s="242">
        <v>1.7723616668687603</v>
      </c>
    </row>
    <row r="85" spans="1:9" ht="21" customHeight="1" x14ac:dyDescent="0.2">
      <c r="A85" s="243"/>
      <c r="B85" s="240">
        <v>4</v>
      </c>
      <c r="C85" s="241">
        <v>117288</v>
      </c>
      <c r="D85" s="241">
        <v>94166</v>
      </c>
      <c r="E85" s="242">
        <v>80.286133278766798</v>
      </c>
      <c r="F85" s="241">
        <v>4375</v>
      </c>
      <c r="G85" s="242">
        <v>4.6460505915086125</v>
      </c>
      <c r="H85" s="241">
        <v>1435</v>
      </c>
      <c r="I85" s="242">
        <v>1.5239045940148248</v>
      </c>
    </row>
    <row r="86" spans="1:9" ht="21" customHeight="1" x14ac:dyDescent="0.2">
      <c r="A86" s="243"/>
      <c r="B86" s="240">
        <v>5</v>
      </c>
      <c r="C86" s="241">
        <v>131393</v>
      </c>
      <c r="D86" s="241">
        <v>111292</v>
      </c>
      <c r="E86" s="242">
        <v>84.701620329850144</v>
      </c>
      <c r="F86" s="241">
        <v>4167</v>
      </c>
      <c r="G86" s="242">
        <v>3.7442044351795278</v>
      </c>
      <c r="H86" s="241">
        <v>1850</v>
      </c>
      <c r="I86" s="242">
        <v>1.6622937857168529</v>
      </c>
    </row>
    <row r="87" spans="1:9" s="244" customFormat="1" x14ac:dyDescent="0.2">
      <c r="A87" s="243"/>
      <c r="B87" s="240">
        <v>6</v>
      </c>
      <c r="C87" s="241">
        <v>132344</v>
      </c>
      <c r="D87" s="241">
        <v>101948</v>
      </c>
      <c r="E87" s="242">
        <v>77.032581756634229</v>
      </c>
      <c r="F87" s="241">
        <v>2317</v>
      </c>
      <c r="G87" s="242">
        <v>2.2727272727272729</v>
      </c>
      <c r="H87" s="241">
        <v>2053</v>
      </c>
      <c r="I87" s="242">
        <v>2.0137717267626631</v>
      </c>
    </row>
    <row r="88" spans="1:9" ht="21" customHeight="1" x14ac:dyDescent="0.2">
      <c r="A88" s="243"/>
      <c r="B88" s="240">
        <v>7</v>
      </c>
      <c r="C88" s="241">
        <v>118413</v>
      </c>
      <c r="D88" s="241">
        <v>92544</v>
      </c>
      <c r="E88" s="242">
        <v>78.153581110182159</v>
      </c>
      <c r="F88" s="241">
        <v>1694</v>
      </c>
      <c r="G88" s="242">
        <v>1.8304806362378976</v>
      </c>
      <c r="H88" s="241">
        <v>1823</v>
      </c>
      <c r="I88" s="242">
        <v>1.9698737897648686</v>
      </c>
    </row>
    <row r="89" spans="1:9" ht="21" customHeight="1" x14ac:dyDescent="0.2">
      <c r="A89" s="243"/>
      <c r="B89" s="240">
        <v>8</v>
      </c>
      <c r="C89" s="241">
        <v>130136</v>
      </c>
      <c r="D89" s="241">
        <v>97204</v>
      </c>
      <c r="E89" s="242">
        <v>74.69416610315362</v>
      </c>
      <c r="F89" s="241">
        <v>3078</v>
      </c>
      <c r="G89" s="242">
        <v>3.166536356528538</v>
      </c>
      <c r="H89" s="241">
        <v>2192</v>
      </c>
      <c r="I89" s="242">
        <v>2.2550512324595697</v>
      </c>
    </row>
    <row r="90" spans="1:9" ht="21" customHeight="1" x14ac:dyDescent="0.2">
      <c r="A90" s="243"/>
      <c r="B90" s="240">
        <v>9</v>
      </c>
      <c r="C90" s="241">
        <v>115650</v>
      </c>
      <c r="D90" s="241">
        <v>76391</v>
      </c>
      <c r="E90" s="242">
        <v>66.053610030263727</v>
      </c>
      <c r="F90" s="241">
        <v>2036</v>
      </c>
      <c r="G90" s="242">
        <v>2.6652354334934745</v>
      </c>
      <c r="H90" s="241">
        <v>1515</v>
      </c>
      <c r="I90" s="242">
        <v>1.9832179183411658</v>
      </c>
    </row>
    <row r="91" spans="1:9" ht="21" customHeight="1" x14ac:dyDescent="0.2">
      <c r="A91" s="243"/>
      <c r="B91" s="245">
        <v>10</v>
      </c>
      <c r="C91" s="241">
        <v>131994</v>
      </c>
      <c r="D91" s="241">
        <v>93252</v>
      </c>
      <c r="E91" s="242">
        <v>70.648665848447664</v>
      </c>
      <c r="F91" s="241">
        <v>2234</v>
      </c>
      <c r="G91" s="242">
        <v>2.3956590743362072</v>
      </c>
      <c r="H91" s="241">
        <v>3057</v>
      </c>
      <c r="I91" s="242">
        <v>3.2782138720885343</v>
      </c>
    </row>
    <row r="92" spans="1:9" s="244" customFormat="1" ht="21" customHeight="1" x14ac:dyDescent="0.2">
      <c r="A92" s="246" t="s">
        <v>22</v>
      </c>
      <c r="B92" s="246"/>
      <c r="C92" s="247">
        <v>1233050</v>
      </c>
      <c r="D92" s="247">
        <v>959263</v>
      </c>
      <c r="E92" s="248">
        <v>77.795953124366406</v>
      </c>
      <c r="F92" s="247">
        <v>26497</v>
      </c>
      <c r="G92" s="248">
        <v>2.7622247496254939</v>
      </c>
      <c r="H92" s="247">
        <v>20176</v>
      </c>
      <c r="I92" s="248">
        <v>2.1032813733042972</v>
      </c>
    </row>
    <row r="93" spans="1:9" ht="21" customHeight="1" x14ac:dyDescent="0.2">
      <c r="A93" s="249" t="s">
        <v>23</v>
      </c>
      <c r="B93" s="250">
        <v>1</v>
      </c>
      <c r="C93" s="241">
        <v>131511</v>
      </c>
      <c r="D93" s="241">
        <v>102135</v>
      </c>
      <c r="E93" s="242">
        <v>77.662705020872778</v>
      </c>
      <c r="F93" s="241">
        <v>4652</v>
      </c>
      <c r="G93" s="242">
        <v>4.5547559602486904</v>
      </c>
      <c r="H93" s="241">
        <v>2495</v>
      </c>
      <c r="I93" s="242">
        <v>2.4428452538307144</v>
      </c>
    </row>
    <row r="94" spans="1:9" s="244" customFormat="1" x14ac:dyDescent="0.2">
      <c r="A94" s="243"/>
      <c r="B94" s="245">
        <v>2</v>
      </c>
      <c r="C94" s="241">
        <v>130811</v>
      </c>
      <c r="D94" s="241">
        <v>103343</v>
      </c>
      <c r="E94" s="242">
        <v>79.001765906536917</v>
      </c>
      <c r="F94" s="241">
        <v>5693</v>
      </c>
      <c r="G94" s="242">
        <v>5.5088394956600837</v>
      </c>
      <c r="H94" s="241">
        <v>1608</v>
      </c>
      <c r="I94" s="242">
        <v>1.5559834725138617</v>
      </c>
    </row>
    <row r="95" spans="1:9" s="244" customFormat="1" ht="21" customHeight="1" x14ac:dyDescent="0.2">
      <c r="A95" s="246" t="s">
        <v>24</v>
      </c>
      <c r="B95" s="246"/>
      <c r="C95" s="247">
        <v>262322</v>
      </c>
      <c r="D95" s="247">
        <v>205478</v>
      </c>
      <c r="E95" s="248">
        <v>78.330448837688039</v>
      </c>
      <c r="F95" s="247">
        <v>10345</v>
      </c>
      <c r="G95" s="248">
        <v>5.034602244522528</v>
      </c>
      <c r="H95" s="247">
        <v>4103</v>
      </c>
      <c r="I95" s="248">
        <v>1.9968074441059382</v>
      </c>
    </row>
    <row r="96" spans="1:9" ht="21" customHeight="1" x14ac:dyDescent="0.2">
      <c r="A96" s="249" t="s">
        <v>25</v>
      </c>
      <c r="B96" s="250">
        <v>1</v>
      </c>
      <c r="C96" s="241">
        <v>129659</v>
      </c>
      <c r="D96" s="241">
        <v>96638</v>
      </c>
      <c r="E96" s="242">
        <v>74.532427367170811</v>
      </c>
      <c r="F96" s="241">
        <v>3660</v>
      </c>
      <c r="G96" s="242">
        <v>3.7873300358037212</v>
      </c>
      <c r="H96" s="241">
        <v>1871</v>
      </c>
      <c r="I96" s="242">
        <v>1.9360913926198804</v>
      </c>
    </row>
    <row r="97" spans="1:9" ht="21" customHeight="1" x14ac:dyDescent="0.2">
      <c r="A97" s="243"/>
      <c r="B97" s="240">
        <v>2</v>
      </c>
      <c r="C97" s="241">
        <v>134045</v>
      </c>
      <c r="D97" s="241">
        <v>96809</v>
      </c>
      <c r="E97" s="242">
        <v>72.221268976836143</v>
      </c>
      <c r="F97" s="241">
        <v>4435</v>
      </c>
      <c r="G97" s="242">
        <v>4.5811856335671273</v>
      </c>
      <c r="H97" s="241">
        <v>1291</v>
      </c>
      <c r="I97" s="242">
        <v>1.3335536985197658</v>
      </c>
    </row>
    <row r="98" spans="1:9" s="244" customFormat="1" x14ac:dyDescent="0.2">
      <c r="A98" s="243"/>
      <c r="B98" s="240">
        <v>3</v>
      </c>
      <c r="C98" s="241">
        <v>125919</v>
      </c>
      <c r="D98" s="241">
        <v>89484</v>
      </c>
      <c r="E98" s="242">
        <v>71.064732089676696</v>
      </c>
      <c r="F98" s="241">
        <v>4417</v>
      </c>
      <c r="G98" s="242">
        <v>4.9360779580707161</v>
      </c>
      <c r="H98" s="241">
        <v>818</v>
      </c>
      <c r="I98" s="242">
        <v>0.91412990031737518</v>
      </c>
    </row>
    <row r="99" spans="1:9" ht="21" customHeight="1" x14ac:dyDescent="0.2">
      <c r="A99" s="243"/>
      <c r="B99" s="240">
        <v>4</v>
      </c>
      <c r="C99" s="241">
        <v>119870</v>
      </c>
      <c r="D99" s="241">
        <v>81576</v>
      </c>
      <c r="E99" s="242">
        <v>68.053724868607659</v>
      </c>
      <c r="F99" s="241">
        <v>4212</v>
      </c>
      <c r="G99" s="242">
        <v>5.1632833186231242</v>
      </c>
      <c r="H99" s="241">
        <v>768</v>
      </c>
      <c r="I99" s="242">
        <v>0.94145336863783469</v>
      </c>
    </row>
    <row r="100" spans="1:9" ht="21" customHeight="1" x14ac:dyDescent="0.2">
      <c r="A100" s="243"/>
      <c r="B100" s="240">
        <v>5</v>
      </c>
      <c r="C100" s="241">
        <v>131847</v>
      </c>
      <c r="D100" s="241">
        <v>93540</v>
      </c>
      <c r="E100" s="242">
        <v>70.945869075519354</v>
      </c>
      <c r="F100" s="241">
        <v>5035</v>
      </c>
      <c r="G100" s="242">
        <v>5.3827239683557835</v>
      </c>
      <c r="H100" s="241">
        <v>1035</v>
      </c>
      <c r="I100" s="242">
        <v>1.1064785118665812</v>
      </c>
    </row>
    <row r="101" spans="1:9" ht="21" customHeight="1" x14ac:dyDescent="0.2">
      <c r="A101" s="243"/>
      <c r="B101" s="240">
        <v>6</v>
      </c>
      <c r="C101" s="241">
        <v>133733</v>
      </c>
      <c r="D101" s="241">
        <v>97337</v>
      </c>
      <c r="E101" s="242">
        <v>72.784578226765277</v>
      </c>
      <c r="F101" s="241">
        <v>4282</v>
      </c>
      <c r="G101" s="242">
        <v>4.399149347113636</v>
      </c>
      <c r="H101" s="241">
        <v>794</v>
      </c>
      <c r="I101" s="242">
        <v>0.81572269537791386</v>
      </c>
    </row>
    <row r="102" spans="1:9" ht="21" customHeight="1" x14ac:dyDescent="0.2">
      <c r="A102" s="243"/>
      <c r="B102" s="245">
        <v>7</v>
      </c>
      <c r="C102" s="241">
        <v>126779</v>
      </c>
      <c r="D102" s="241">
        <v>89778</v>
      </c>
      <c r="E102" s="242">
        <v>70.814567081298947</v>
      </c>
      <c r="F102" s="241">
        <v>3434</v>
      </c>
      <c r="G102" s="242">
        <v>3.8249905322016531</v>
      </c>
      <c r="H102" s="241">
        <v>865</v>
      </c>
      <c r="I102" s="242">
        <v>0.96348771413932144</v>
      </c>
    </row>
    <row r="103" spans="1:9" s="244" customFormat="1" ht="21" customHeight="1" x14ac:dyDescent="0.2">
      <c r="A103" s="246" t="s">
        <v>26</v>
      </c>
      <c r="B103" s="246"/>
      <c r="C103" s="247">
        <v>901852</v>
      </c>
      <c r="D103" s="247">
        <v>645162</v>
      </c>
      <c r="E103" s="248">
        <v>71.537458474339473</v>
      </c>
      <c r="F103" s="247">
        <v>29475</v>
      </c>
      <c r="G103" s="248">
        <v>4.568619974518028</v>
      </c>
      <c r="H103" s="247">
        <v>7442</v>
      </c>
      <c r="I103" s="248">
        <v>1.1535087311403958</v>
      </c>
    </row>
    <row r="104" spans="1:9" ht="21" customHeight="1" x14ac:dyDescent="0.2">
      <c r="A104" s="249" t="s">
        <v>27</v>
      </c>
      <c r="B104" s="250">
        <v>1</v>
      </c>
      <c r="C104" s="241">
        <v>135731</v>
      </c>
      <c r="D104" s="241">
        <v>108261</v>
      </c>
      <c r="E104" s="242">
        <v>79.761439906874628</v>
      </c>
      <c r="F104" s="241">
        <v>2450</v>
      </c>
      <c r="G104" s="242">
        <v>2.2630494822697003</v>
      </c>
      <c r="H104" s="241">
        <v>3301</v>
      </c>
      <c r="I104" s="242">
        <v>3.0491127922335837</v>
      </c>
    </row>
    <row r="105" spans="1:9" ht="21" customHeight="1" x14ac:dyDescent="0.2">
      <c r="A105" s="243"/>
      <c r="B105" s="240">
        <v>2</v>
      </c>
      <c r="C105" s="241">
        <v>134788</v>
      </c>
      <c r="D105" s="241">
        <v>108613</v>
      </c>
      <c r="E105" s="242">
        <v>80.580615485058019</v>
      </c>
      <c r="F105" s="241">
        <v>3464</v>
      </c>
      <c r="G105" s="242">
        <v>3.1893051476342609</v>
      </c>
      <c r="H105" s="241">
        <v>3390</v>
      </c>
      <c r="I105" s="242">
        <v>3.1211733402078941</v>
      </c>
    </row>
    <row r="106" spans="1:9" s="244" customFormat="1" x14ac:dyDescent="0.2">
      <c r="A106" s="243"/>
      <c r="B106" s="245">
        <v>3</v>
      </c>
      <c r="C106" s="241">
        <v>133675</v>
      </c>
      <c r="D106" s="241">
        <v>101559</v>
      </c>
      <c r="E106" s="242">
        <v>75.974565176734615</v>
      </c>
      <c r="F106" s="241">
        <v>3660</v>
      </c>
      <c r="G106" s="242">
        <v>3.6038165007532568</v>
      </c>
      <c r="H106" s="241">
        <v>3221</v>
      </c>
      <c r="I106" s="242">
        <v>3.1715554505262951</v>
      </c>
    </row>
    <row r="107" spans="1:9" s="244" customFormat="1" ht="21" customHeight="1" x14ac:dyDescent="0.2">
      <c r="A107" s="246" t="s">
        <v>28</v>
      </c>
      <c r="B107" s="246"/>
      <c r="C107" s="247">
        <v>404194</v>
      </c>
      <c r="D107" s="247">
        <v>318433</v>
      </c>
      <c r="E107" s="248">
        <v>78.78221843966017</v>
      </c>
      <c r="F107" s="247">
        <v>9574</v>
      </c>
      <c r="G107" s="248">
        <v>3.0065979342593261</v>
      </c>
      <c r="H107" s="247">
        <v>9912</v>
      </c>
      <c r="I107" s="248">
        <v>3.1127427119676665</v>
      </c>
    </row>
    <row r="108" spans="1:9" ht="21" customHeight="1" x14ac:dyDescent="0.2">
      <c r="A108" s="249" t="s">
        <v>29</v>
      </c>
      <c r="B108" s="250">
        <v>1</v>
      </c>
      <c r="C108" s="241">
        <v>135071</v>
      </c>
      <c r="D108" s="241">
        <v>109475</v>
      </c>
      <c r="E108" s="242">
        <v>81.049966314012636</v>
      </c>
      <c r="F108" s="241">
        <v>3628</v>
      </c>
      <c r="G108" s="242">
        <v>3.3139986298241606</v>
      </c>
      <c r="H108" s="241">
        <v>2985</v>
      </c>
      <c r="I108" s="242">
        <v>2.726649920073076</v>
      </c>
    </row>
    <row r="109" spans="1:9" ht="21" customHeight="1" x14ac:dyDescent="0.2">
      <c r="A109" s="243"/>
      <c r="B109" s="240">
        <v>2</v>
      </c>
      <c r="C109" s="241">
        <v>133639</v>
      </c>
      <c r="D109" s="241">
        <v>103629</v>
      </c>
      <c r="E109" s="242">
        <v>77.543980424875969</v>
      </c>
      <c r="F109" s="241">
        <v>5316</v>
      </c>
      <c r="G109" s="242">
        <v>5.1298381727122715</v>
      </c>
      <c r="H109" s="241">
        <v>2121</v>
      </c>
      <c r="I109" s="242">
        <v>2.0467243725212056</v>
      </c>
    </row>
    <row r="110" spans="1:9" ht="21" customHeight="1" x14ac:dyDescent="0.2">
      <c r="A110" s="243"/>
      <c r="B110" s="240">
        <v>3</v>
      </c>
      <c r="C110" s="241">
        <v>139958</v>
      </c>
      <c r="D110" s="241">
        <v>110706</v>
      </c>
      <c r="E110" s="242">
        <v>79.099444118949975</v>
      </c>
      <c r="F110" s="241">
        <v>7523</v>
      </c>
      <c r="G110" s="242">
        <v>6.7954763066139146</v>
      </c>
      <c r="H110" s="241">
        <v>1608</v>
      </c>
      <c r="I110" s="242">
        <v>1.4524957996856538</v>
      </c>
    </row>
    <row r="111" spans="1:9" ht="21" customHeight="1" x14ac:dyDescent="0.2">
      <c r="A111" s="243"/>
      <c r="B111" s="240">
        <v>4</v>
      </c>
      <c r="C111" s="241">
        <v>143674</v>
      </c>
      <c r="D111" s="241">
        <v>113169</v>
      </c>
      <c r="E111" s="242">
        <v>78.767905118532227</v>
      </c>
      <c r="F111" s="241">
        <v>4947</v>
      </c>
      <c r="G111" s="242">
        <v>4.3713384407390716</v>
      </c>
      <c r="H111" s="241">
        <v>2210</v>
      </c>
      <c r="I111" s="242">
        <v>1.9528316058284512</v>
      </c>
    </row>
    <row r="112" spans="1:9" ht="21" customHeight="1" x14ac:dyDescent="0.2">
      <c r="A112" s="251"/>
      <c r="B112" s="240">
        <v>5</v>
      </c>
      <c r="C112" s="241">
        <v>132452</v>
      </c>
      <c r="D112" s="241">
        <v>103456</v>
      </c>
      <c r="E112" s="242">
        <v>78.108295835472475</v>
      </c>
      <c r="F112" s="241">
        <v>4649</v>
      </c>
      <c r="G112" s="242">
        <v>4.4936978038973088</v>
      </c>
      <c r="H112" s="241">
        <v>1582</v>
      </c>
      <c r="I112" s="242">
        <v>1.5291524899474174</v>
      </c>
    </row>
    <row r="113" spans="1:9" ht="21" customHeight="1" x14ac:dyDescent="0.2">
      <c r="A113" s="239" t="s">
        <v>29</v>
      </c>
      <c r="B113" s="240">
        <v>6</v>
      </c>
      <c r="C113" s="241">
        <v>124106</v>
      </c>
      <c r="D113" s="241">
        <v>87606</v>
      </c>
      <c r="E113" s="242">
        <v>70.589657228498226</v>
      </c>
      <c r="F113" s="241">
        <v>5494</v>
      </c>
      <c r="G113" s="242">
        <v>6.2712599593635137</v>
      </c>
      <c r="H113" s="241">
        <v>1651</v>
      </c>
      <c r="I113" s="242">
        <v>1.8845741159281328</v>
      </c>
    </row>
    <row r="114" spans="1:9" ht="21" customHeight="1" x14ac:dyDescent="0.2">
      <c r="A114" s="243"/>
      <c r="B114" s="245">
        <v>7</v>
      </c>
      <c r="C114" s="241">
        <v>133985</v>
      </c>
      <c r="D114" s="241">
        <v>101295</v>
      </c>
      <c r="E114" s="242">
        <v>75.601746464156435</v>
      </c>
      <c r="F114" s="241">
        <v>6250</v>
      </c>
      <c r="G114" s="242">
        <v>6.1700972407325141</v>
      </c>
      <c r="H114" s="241">
        <v>2036</v>
      </c>
      <c r="I114" s="242">
        <v>2.0099708771410238</v>
      </c>
    </row>
    <row r="115" spans="1:9" s="244" customFormat="1" ht="21" customHeight="1" x14ac:dyDescent="0.2">
      <c r="A115" s="246" t="s">
        <v>30</v>
      </c>
      <c r="B115" s="246"/>
      <c r="C115" s="247">
        <v>942885</v>
      </c>
      <c r="D115" s="247">
        <v>729336</v>
      </c>
      <c r="E115" s="248">
        <v>77.351532795621949</v>
      </c>
      <c r="F115" s="247">
        <v>37807</v>
      </c>
      <c r="G115" s="248">
        <v>5.1837561837068238</v>
      </c>
      <c r="H115" s="247">
        <v>14193</v>
      </c>
      <c r="I115" s="248">
        <v>1.9460166507617889</v>
      </c>
    </row>
    <row r="116" spans="1:9" s="244" customFormat="1" x14ac:dyDescent="0.2">
      <c r="A116" s="249" t="s">
        <v>31</v>
      </c>
      <c r="B116" s="250">
        <v>1</v>
      </c>
      <c r="C116" s="241">
        <v>139581</v>
      </c>
      <c r="D116" s="241">
        <v>108446</v>
      </c>
      <c r="E116" s="242">
        <v>77.693955481046842</v>
      </c>
      <c r="F116" s="241">
        <v>2137</v>
      </c>
      <c r="G116" s="242">
        <v>1.9705659959795658</v>
      </c>
      <c r="H116" s="241">
        <v>4016</v>
      </c>
      <c r="I116" s="242">
        <v>3.7032255684856978</v>
      </c>
    </row>
    <row r="117" spans="1:9" ht="21" customHeight="1" x14ac:dyDescent="0.2">
      <c r="A117" s="243"/>
      <c r="B117" s="240">
        <v>2</v>
      </c>
      <c r="C117" s="241">
        <v>139823</v>
      </c>
      <c r="D117" s="241">
        <v>115112</v>
      </c>
      <c r="E117" s="242">
        <v>82.326941919426702</v>
      </c>
      <c r="F117" s="241">
        <v>2982</v>
      </c>
      <c r="G117" s="242">
        <v>2.5905205365209536</v>
      </c>
      <c r="H117" s="241">
        <v>4113</v>
      </c>
      <c r="I117" s="242">
        <v>3.5730419070123012</v>
      </c>
    </row>
    <row r="118" spans="1:9" ht="21" customHeight="1" x14ac:dyDescent="0.2">
      <c r="A118" s="243"/>
      <c r="B118" s="240">
        <v>3</v>
      </c>
      <c r="C118" s="241">
        <v>134853</v>
      </c>
      <c r="D118" s="241">
        <v>113609</v>
      </c>
      <c r="E118" s="242">
        <v>84.2465499469793</v>
      </c>
      <c r="F118" s="241">
        <v>3577</v>
      </c>
      <c r="G118" s="242">
        <v>3.148518163173692</v>
      </c>
      <c r="H118" s="241">
        <v>2971</v>
      </c>
      <c r="I118" s="242">
        <v>2.6151097184201957</v>
      </c>
    </row>
    <row r="119" spans="1:9" ht="21" customHeight="1" x14ac:dyDescent="0.2">
      <c r="A119" s="243"/>
      <c r="B119" s="240">
        <v>4</v>
      </c>
      <c r="C119" s="241">
        <v>140156</v>
      </c>
      <c r="D119" s="241">
        <v>114802</v>
      </c>
      <c r="E119" s="242">
        <v>81.91015725334627</v>
      </c>
      <c r="F119" s="241">
        <v>2798</v>
      </c>
      <c r="G119" s="242">
        <v>2.4372397693419976</v>
      </c>
      <c r="H119" s="241">
        <v>3799</v>
      </c>
      <c r="I119" s="242">
        <v>3.3091757983310397</v>
      </c>
    </row>
    <row r="120" spans="1:9" s="244" customFormat="1" x14ac:dyDescent="0.2">
      <c r="A120" s="243"/>
      <c r="B120" s="240">
        <v>5</v>
      </c>
      <c r="C120" s="241">
        <v>132614</v>
      </c>
      <c r="D120" s="241">
        <v>108428</v>
      </c>
      <c r="E120" s="242">
        <v>81.76210656491773</v>
      </c>
      <c r="F120" s="241">
        <v>5342</v>
      </c>
      <c r="G120" s="242">
        <v>4.9267716825912125</v>
      </c>
      <c r="H120" s="241">
        <v>2678</v>
      </c>
      <c r="I120" s="242">
        <v>2.4698417382963811</v>
      </c>
    </row>
    <row r="121" spans="1:9" ht="21" customHeight="1" x14ac:dyDescent="0.2">
      <c r="A121" s="243"/>
      <c r="B121" s="240">
        <v>6</v>
      </c>
      <c r="C121" s="241">
        <v>126886</v>
      </c>
      <c r="D121" s="241">
        <v>96543</v>
      </c>
      <c r="E121" s="242">
        <v>76.086408271992184</v>
      </c>
      <c r="F121" s="241">
        <v>4760</v>
      </c>
      <c r="G121" s="242">
        <v>4.9304455009684807</v>
      </c>
      <c r="H121" s="241">
        <v>1350</v>
      </c>
      <c r="I121" s="242">
        <v>1.3983406357788757</v>
      </c>
    </row>
    <row r="122" spans="1:9" s="244" customFormat="1" x14ac:dyDescent="0.2">
      <c r="A122" s="243"/>
      <c r="B122" s="240">
        <v>7</v>
      </c>
      <c r="C122" s="241">
        <v>132681</v>
      </c>
      <c r="D122" s="241">
        <v>103047</v>
      </c>
      <c r="E122" s="242">
        <v>77.665227123702721</v>
      </c>
      <c r="F122" s="241">
        <v>6363</v>
      </c>
      <c r="G122" s="242">
        <v>6.1748522518850626</v>
      </c>
      <c r="H122" s="241">
        <v>2716</v>
      </c>
      <c r="I122" s="242">
        <v>2.6356905101555599</v>
      </c>
    </row>
    <row r="123" spans="1:9" ht="21" customHeight="1" x14ac:dyDescent="0.2">
      <c r="A123" s="243"/>
      <c r="B123" s="240">
        <v>8</v>
      </c>
      <c r="C123" s="241">
        <v>136368</v>
      </c>
      <c r="D123" s="241">
        <v>118394</v>
      </c>
      <c r="E123" s="242">
        <v>86.819488443036491</v>
      </c>
      <c r="F123" s="241">
        <v>3646</v>
      </c>
      <c r="G123" s="242">
        <v>3.0795479500650371</v>
      </c>
      <c r="H123" s="241">
        <v>2748</v>
      </c>
      <c r="I123" s="242">
        <v>2.3210635674105107</v>
      </c>
    </row>
    <row r="124" spans="1:9" ht="21" customHeight="1" x14ac:dyDescent="0.2">
      <c r="A124" s="243"/>
      <c r="B124" s="240">
        <v>9</v>
      </c>
      <c r="C124" s="241">
        <v>124621</v>
      </c>
      <c r="D124" s="241">
        <v>110009</v>
      </c>
      <c r="E124" s="242">
        <v>88.274849343208615</v>
      </c>
      <c r="F124" s="241">
        <v>5023</v>
      </c>
      <c r="G124" s="242">
        <v>4.5659900553591068</v>
      </c>
      <c r="H124" s="241">
        <v>1670</v>
      </c>
      <c r="I124" s="242">
        <v>1.5180576134679891</v>
      </c>
    </row>
    <row r="125" spans="1:9" ht="21" customHeight="1" x14ac:dyDescent="0.2">
      <c r="A125" s="243"/>
      <c r="B125" s="245">
        <v>10</v>
      </c>
      <c r="C125" s="241">
        <v>119900</v>
      </c>
      <c r="D125" s="241">
        <v>99914</v>
      </c>
      <c r="E125" s="242">
        <v>83.331109257714758</v>
      </c>
      <c r="F125" s="241">
        <v>7189</v>
      </c>
      <c r="G125" s="242">
        <v>7.1951878615609424</v>
      </c>
      <c r="H125" s="241">
        <v>1005</v>
      </c>
      <c r="I125" s="242">
        <v>1.0058650439377865</v>
      </c>
    </row>
    <row r="126" spans="1:9" s="244" customFormat="1" x14ac:dyDescent="0.2">
      <c r="A126" s="246" t="s">
        <v>32</v>
      </c>
      <c r="B126" s="246"/>
      <c r="C126" s="247">
        <v>1327483</v>
      </c>
      <c r="D126" s="247">
        <v>1088304</v>
      </c>
      <c r="E126" s="248">
        <v>81.982518796850883</v>
      </c>
      <c r="F126" s="247">
        <v>43817</v>
      </c>
      <c r="G126" s="248">
        <v>4.0261728340610707</v>
      </c>
      <c r="H126" s="247">
        <v>27066</v>
      </c>
      <c r="I126" s="248">
        <v>2.4869889295637981</v>
      </c>
    </row>
    <row r="127" spans="1:9" ht="21" customHeight="1" x14ac:dyDescent="0.2">
      <c r="A127" s="249" t="s">
        <v>33</v>
      </c>
      <c r="B127" s="250">
        <v>1</v>
      </c>
      <c r="C127" s="241">
        <v>121231</v>
      </c>
      <c r="D127" s="241">
        <v>102067</v>
      </c>
      <c r="E127" s="242">
        <v>84.192162070757476</v>
      </c>
      <c r="F127" s="241">
        <v>2135</v>
      </c>
      <c r="G127" s="242">
        <v>2.0917632535491393</v>
      </c>
      <c r="H127" s="241">
        <v>3665</v>
      </c>
      <c r="I127" s="242">
        <v>3.5907786062096467</v>
      </c>
    </row>
    <row r="128" spans="1:9" s="244" customFormat="1" x14ac:dyDescent="0.2">
      <c r="A128" s="243"/>
      <c r="B128" s="240">
        <v>2</v>
      </c>
      <c r="C128" s="241">
        <v>130596</v>
      </c>
      <c r="D128" s="241">
        <v>104797</v>
      </c>
      <c r="E128" s="242">
        <v>80.245183619712705</v>
      </c>
      <c r="F128" s="241">
        <v>3122</v>
      </c>
      <c r="G128" s="242">
        <v>2.9790929129650658</v>
      </c>
      <c r="H128" s="241">
        <v>3009</v>
      </c>
      <c r="I128" s="242">
        <v>2.8712653988186685</v>
      </c>
    </row>
    <row r="129" spans="1:9" ht="21" customHeight="1" x14ac:dyDescent="0.2">
      <c r="A129" s="243"/>
      <c r="B129" s="240">
        <v>3</v>
      </c>
      <c r="C129" s="241">
        <v>123965</v>
      </c>
      <c r="D129" s="241">
        <v>95612</v>
      </c>
      <c r="E129" s="242">
        <v>77.128221675472915</v>
      </c>
      <c r="F129" s="241">
        <v>3223</v>
      </c>
      <c r="G129" s="242">
        <v>3.3709157846295446</v>
      </c>
      <c r="H129" s="241">
        <v>6475</v>
      </c>
      <c r="I129" s="242">
        <v>6.7721624900640087</v>
      </c>
    </row>
    <row r="130" spans="1:9" ht="21" customHeight="1" x14ac:dyDescent="0.2">
      <c r="A130" s="243"/>
      <c r="B130" s="245">
        <v>4</v>
      </c>
      <c r="C130" s="241">
        <v>125499</v>
      </c>
      <c r="D130" s="241">
        <v>101994</v>
      </c>
      <c r="E130" s="242">
        <v>81.270767097745804</v>
      </c>
      <c r="F130" s="241">
        <v>2779</v>
      </c>
      <c r="G130" s="242">
        <v>2.7246700786320766</v>
      </c>
      <c r="H130" s="241">
        <v>2555</v>
      </c>
      <c r="I130" s="242">
        <v>2.5050493166264682</v>
      </c>
    </row>
    <row r="131" spans="1:9" s="244" customFormat="1" ht="21" customHeight="1" x14ac:dyDescent="0.2">
      <c r="A131" s="246" t="s">
        <v>34</v>
      </c>
      <c r="B131" s="246"/>
      <c r="C131" s="247">
        <v>501291</v>
      </c>
      <c r="D131" s="247">
        <v>404470</v>
      </c>
      <c r="E131" s="248">
        <v>80.685669601089984</v>
      </c>
      <c r="F131" s="247">
        <v>11259</v>
      </c>
      <c r="G131" s="248">
        <v>2.7836427918016171</v>
      </c>
      <c r="H131" s="247">
        <v>15704</v>
      </c>
      <c r="I131" s="248">
        <v>3.8826118129898384</v>
      </c>
    </row>
    <row r="132" spans="1:9" ht="21" customHeight="1" x14ac:dyDescent="0.2">
      <c r="A132" s="249" t="s">
        <v>35</v>
      </c>
      <c r="B132" s="253">
        <v>1</v>
      </c>
      <c r="C132" s="241">
        <v>175112</v>
      </c>
      <c r="D132" s="241">
        <v>129680</v>
      </c>
      <c r="E132" s="242">
        <v>74.055461647402808</v>
      </c>
      <c r="F132" s="241">
        <v>5972</v>
      </c>
      <c r="G132" s="242">
        <v>4.6051819864281311</v>
      </c>
      <c r="H132" s="241">
        <v>2626</v>
      </c>
      <c r="I132" s="242">
        <v>2.0249845774213449</v>
      </c>
    </row>
    <row r="133" spans="1:9" s="244" customFormat="1" ht="21" customHeight="1" x14ac:dyDescent="0.2">
      <c r="A133" s="246" t="s">
        <v>36</v>
      </c>
      <c r="B133" s="246"/>
      <c r="C133" s="247">
        <v>175112</v>
      </c>
      <c r="D133" s="247">
        <v>129680</v>
      </c>
      <c r="E133" s="248">
        <v>74.055461647402808</v>
      </c>
      <c r="F133" s="247">
        <v>5972</v>
      </c>
      <c r="G133" s="248">
        <v>4.6051819864281311</v>
      </c>
      <c r="H133" s="247">
        <v>2626</v>
      </c>
      <c r="I133" s="248">
        <v>2.0249845774213449</v>
      </c>
    </row>
    <row r="134" spans="1:9" s="244" customFormat="1" x14ac:dyDescent="0.2">
      <c r="A134" s="249" t="s">
        <v>37</v>
      </c>
      <c r="B134" s="250">
        <v>1</v>
      </c>
      <c r="C134" s="241">
        <v>149937</v>
      </c>
      <c r="D134" s="241">
        <v>111712</v>
      </c>
      <c r="E134" s="242">
        <v>74.505959169517865</v>
      </c>
      <c r="F134" s="241">
        <v>4990</v>
      </c>
      <c r="G134" s="242">
        <v>4.4668433113720996</v>
      </c>
      <c r="H134" s="241">
        <v>3165</v>
      </c>
      <c r="I134" s="242">
        <v>2.833178172443426</v>
      </c>
    </row>
    <row r="135" spans="1:9" ht="21" customHeight="1" x14ac:dyDescent="0.2">
      <c r="A135" s="243"/>
      <c r="B135" s="240">
        <v>2</v>
      </c>
      <c r="C135" s="241">
        <v>124501</v>
      </c>
      <c r="D135" s="241">
        <v>94674</v>
      </c>
      <c r="E135" s="242">
        <v>76.042762708733264</v>
      </c>
      <c r="F135" s="241">
        <v>6902</v>
      </c>
      <c r="G135" s="242">
        <v>7.290280330396941</v>
      </c>
      <c r="H135" s="241">
        <v>2142</v>
      </c>
      <c r="I135" s="242">
        <v>2.2625007921921543</v>
      </c>
    </row>
    <row r="136" spans="1:9" ht="21" customHeight="1" x14ac:dyDescent="0.2">
      <c r="A136" s="243"/>
      <c r="B136" s="245">
        <v>3</v>
      </c>
      <c r="C136" s="241">
        <v>129770</v>
      </c>
      <c r="D136" s="241">
        <v>98798</v>
      </c>
      <c r="E136" s="242">
        <v>76.133158665330967</v>
      </c>
      <c r="F136" s="241">
        <v>9092</v>
      </c>
      <c r="G136" s="242">
        <v>9.202615437559464</v>
      </c>
      <c r="H136" s="241">
        <v>1592</v>
      </c>
      <c r="I136" s="242">
        <v>1.6113686511872709</v>
      </c>
    </row>
    <row r="137" spans="1:9" s="244" customFormat="1" ht="21" customHeight="1" x14ac:dyDescent="0.2">
      <c r="A137" s="246" t="s">
        <v>38</v>
      </c>
      <c r="B137" s="246"/>
      <c r="C137" s="247">
        <v>404208</v>
      </c>
      <c r="D137" s="247">
        <v>305184</v>
      </c>
      <c r="E137" s="248">
        <v>75.501721885761782</v>
      </c>
      <c r="F137" s="247">
        <v>20984</v>
      </c>
      <c r="G137" s="248">
        <v>6.8758519450560973</v>
      </c>
      <c r="H137" s="247">
        <v>6899</v>
      </c>
      <c r="I137" s="248">
        <v>2.2606034392366574</v>
      </c>
    </row>
    <row r="138" spans="1:9" ht="21" customHeight="1" x14ac:dyDescent="0.2">
      <c r="A138" s="249" t="s">
        <v>39</v>
      </c>
      <c r="B138" s="250">
        <v>1</v>
      </c>
      <c r="C138" s="241">
        <v>102841</v>
      </c>
      <c r="D138" s="241">
        <v>84635</v>
      </c>
      <c r="E138" s="242">
        <v>82.296943825906013</v>
      </c>
      <c r="F138" s="241">
        <v>2988</v>
      </c>
      <c r="G138" s="242">
        <v>3.5304543037750338</v>
      </c>
      <c r="H138" s="241">
        <v>1862</v>
      </c>
      <c r="I138" s="242">
        <v>2.2000354463283514</v>
      </c>
    </row>
    <row r="139" spans="1:9" s="244" customFormat="1" x14ac:dyDescent="0.2">
      <c r="A139" s="243"/>
      <c r="B139" s="245">
        <v>2</v>
      </c>
      <c r="C139" s="241">
        <v>107118</v>
      </c>
      <c r="D139" s="241">
        <v>88973</v>
      </c>
      <c r="E139" s="242">
        <v>83.060736757594427</v>
      </c>
      <c r="F139" s="241">
        <v>3242</v>
      </c>
      <c r="G139" s="242">
        <v>3.6438020523080037</v>
      </c>
      <c r="H139" s="241">
        <v>1608</v>
      </c>
      <c r="I139" s="242">
        <v>1.8072898519775662</v>
      </c>
    </row>
    <row r="140" spans="1:9" s="244" customFormat="1" ht="21" customHeight="1" x14ac:dyDescent="0.2">
      <c r="A140" s="246" t="s">
        <v>40</v>
      </c>
      <c r="B140" s="246"/>
      <c r="C140" s="247">
        <v>209959</v>
      </c>
      <c r="D140" s="247">
        <v>173608</v>
      </c>
      <c r="E140" s="248">
        <v>82.686619768621497</v>
      </c>
      <c r="F140" s="247">
        <v>6230</v>
      </c>
      <c r="G140" s="248">
        <v>3.5885443067139762</v>
      </c>
      <c r="H140" s="247">
        <v>3470</v>
      </c>
      <c r="I140" s="248">
        <v>1.9987558177042533</v>
      </c>
    </row>
    <row r="141" spans="1:9" ht="21" customHeight="1" x14ac:dyDescent="0.2">
      <c r="A141" s="249" t="s">
        <v>41</v>
      </c>
      <c r="B141" s="250">
        <v>1</v>
      </c>
      <c r="C141" s="241">
        <v>126378</v>
      </c>
      <c r="D141" s="241">
        <v>107368</v>
      </c>
      <c r="E141" s="242">
        <v>84.957824937884752</v>
      </c>
      <c r="F141" s="241">
        <v>2999</v>
      </c>
      <c r="G141" s="242">
        <v>2.7931972282244244</v>
      </c>
      <c r="H141" s="241">
        <v>2153</v>
      </c>
      <c r="I141" s="242">
        <v>2.0052529617763208</v>
      </c>
    </row>
    <row r="142" spans="1:9" ht="21" customHeight="1" x14ac:dyDescent="0.2">
      <c r="A142" s="243"/>
      <c r="B142" s="240">
        <v>2</v>
      </c>
      <c r="C142" s="241">
        <v>120391</v>
      </c>
      <c r="D142" s="241">
        <v>99830</v>
      </c>
      <c r="E142" s="242">
        <v>82.921480841591148</v>
      </c>
      <c r="F142" s="241">
        <v>2898</v>
      </c>
      <c r="G142" s="242">
        <v>2.9029349894821195</v>
      </c>
      <c r="H142" s="241">
        <v>3241</v>
      </c>
      <c r="I142" s="242">
        <v>3.2465190824401482</v>
      </c>
    </row>
    <row r="143" spans="1:9" ht="21" customHeight="1" x14ac:dyDescent="0.2">
      <c r="A143" s="243"/>
      <c r="B143" s="240">
        <v>3</v>
      </c>
      <c r="C143" s="241">
        <v>117980</v>
      </c>
      <c r="D143" s="241">
        <v>97261</v>
      </c>
      <c r="E143" s="242">
        <v>82.438548906594335</v>
      </c>
      <c r="F143" s="241">
        <v>3871</v>
      </c>
      <c r="G143" s="242">
        <v>3.9800125435683369</v>
      </c>
      <c r="H143" s="241">
        <v>2430</v>
      </c>
      <c r="I143" s="242">
        <v>2.4984320539579072</v>
      </c>
    </row>
    <row r="144" spans="1:9" ht="21" customHeight="1" x14ac:dyDescent="0.2">
      <c r="A144" s="243"/>
      <c r="B144" s="240">
        <v>4</v>
      </c>
      <c r="C144" s="241">
        <v>126185</v>
      </c>
      <c r="D144" s="241">
        <v>107157</v>
      </c>
      <c r="E144" s="242">
        <v>84.920553156080359</v>
      </c>
      <c r="F144" s="241">
        <v>3838</v>
      </c>
      <c r="G144" s="242">
        <v>3.5816605541401869</v>
      </c>
      <c r="H144" s="241">
        <v>1628</v>
      </c>
      <c r="I144" s="242">
        <v>1.5192661235383595</v>
      </c>
    </row>
    <row r="145" spans="1:9" ht="21" customHeight="1" x14ac:dyDescent="0.2">
      <c r="A145" s="243"/>
      <c r="B145" s="240">
        <v>5</v>
      </c>
      <c r="C145" s="241">
        <v>127644</v>
      </c>
      <c r="D145" s="241">
        <v>108608</v>
      </c>
      <c r="E145" s="242">
        <v>85.086647237629663</v>
      </c>
      <c r="F145" s="241">
        <v>3573</v>
      </c>
      <c r="G145" s="242">
        <v>3.289812905126694</v>
      </c>
      <c r="H145" s="241">
        <v>2562</v>
      </c>
      <c r="I145" s="242">
        <v>2.3589422510312317</v>
      </c>
    </row>
    <row r="146" spans="1:9" ht="21" customHeight="1" x14ac:dyDescent="0.2">
      <c r="A146" s="243"/>
      <c r="B146" s="245">
        <v>6</v>
      </c>
      <c r="C146" s="241">
        <v>121137</v>
      </c>
      <c r="D146" s="241">
        <v>97550</v>
      </c>
      <c r="E146" s="242">
        <v>80.528657635569644</v>
      </c>
      <c r="F146" s="241">
        <v>2348</v>
      </c>
      <c r="G146" s="242">
        <v>2.406970784213224</v>
      </c>
      <c r="H146" s="241">
        <v>3008</v>
      </c>
      <c r="I146" s="242">
        <v>3.0835468990261403</v>
      </c>
    </row>
    <row r="147" spans="1:9" s="244" customFormat="1" ht="21" customHeight="1" x14ac:dyDescent="0.2">
      <c r="A147" s="246" t="s">
        <v>42</v>
      </c>
      <c r="B147" s="246"/>
      <c r="C147" s="247">
        <v>739715</v>
      </c>
      <c r="D147" s="247">
        <v>617774</v>
      </c>
      <c r="E147" s="248">
        <v>83.515137586773278</v>
      </c>
      <c r="F147" s="247">
        <v>19527</v>
      </c>
      <c r="G147" s="248">
        <v>3.1608646527694595</v>
      </c>
      <c r="H147" s="247">
        <v>15022</v>
      </c>
      <c r="I147" s="248">
        <v>2.4316335747376874</v>
      </c>
    </row>
    <row r="148" spans="1:9" ht="21" customHeight="1" x14ac:dyDescent="0.2">
      <c r="A148" s="252" t="s">
        <v>43</v>
      </c>
      <c r="B148" s="240">
        <v>1</v>
      </c>
      <c r="C148" s="241">
        <v>141695</v>
      </c>
      <c r="D148" s="241">
        <v>100285</v>
      </c>
      <c r="E148" s="242">
        <v>70.775256713363206</v>
      </c>
      <c r="F148" s="241">
        <v>3976</v>
      </c>
      <c r="G148" s="242">
        <v>3.96470060328065</v>
      </c>
      <c r="H148" s="241">
        <v>815</v>
      </c>
      <c r="I148" s="242">
        <v>0.81268385102457996</v>
      </c>
    </row>
    <row r="149" spans="1:9" ht="21" customHeight="1" x14ac:dyDescent="0.2">
      <c r="A149" s="239" t="s">
        <v>43</v>
      </c>
      <c r="B149" s="240">
        <v>2</v>
      </c>
      <c r="C149" s="241">
        <v>141004</v>
      </c>
      <c r="D149" s="241">
        <v>99905</v>
      </c>
      <c r="E149" s="242">
        <v>70.852599926243229</v>
      </c>
      <c r="F149" s="241">
        <v>3741</v>
      </c>
      <c r="G149" s="242">
        <v>3.7445573294629897</v>
      </c>
      <c r="H149" s="241">
        <v>1226</v>
      </c>
      <c r="I149" s="242">
        <v>1.2271658075171412</v>
      </c>
    </row>
    <row r="150" spans="1:9" ht="21" customHeight="1" x14ac:dyDescent="0.2">
      <c r="A150" s="243"/>
      <c r="B150" s="240">
        <v>3</v>
      </c>
      <c r="C150" s="241">
        <v>141726</v>
      </c>
      <c r="D150" s="241">
        <v>97928</v>
      </c>
      <c r="E150" s="242">
        <v>69.096707731820558</v>
      </c>
      <c r="F150" s="241">
        <v>2652</v>
      </c>
      <c r="G150" s="242">
        <v>2.7081120823462137</v>
      </c>
      <c r="H150" s="241">
        <v>1318</v>
      </c>
      <c r="I150" s="242">
        <v>1.345886773956376</v>
      </c>
    </row>
    <row r="151" spans="1:9" ht="21" customHeight="1" x14ac:dyDescent="0.2">
      <c r="A151" s="243"/>
      <c r="B151" s="245">
        <v>4</v>
      </c>
      <c r="C151" s="241">
        <v>143201</v>
      </c>
      <c r="D151" s="241">
        <v>99880</v>
      </c>
      <c r="E151" s="242">
        <v>69.748116284104157</v>
      </c>
      <c r="F151" s="241">
        <v>3309</v>
      </c>
      <c r="G151" s="242">
        <v>3.3129755706848218</v>
      </c>
      <c r="H151" s="241">
        <v>898</v>
      </c>
      <c r="I151" s="242">
        <v>0.89907889467360835</v>
      </c>
    </row>
    <row r="152" spans="1:9" s="244" customFormat="1" ht="21" customHeight="1" x14ac:dyDescent="0.2">
      <c r="A152" s="246" t="s">
        <v>44</v>
      </c>
      <c r="B152" s="246"/>
      <c r="C152" s="247">
        <v>567626</v>
      </c>
      <c r="D152" s="247">
        <v>397998</v>
      </c>
      <c r="E152" s="248">
        <v>70.116238509159203</v>
      </c>
      <c r="F152" s="247">
        <v>13678</v>
      </c>
      <c r="G152" s="248">
        <v>3.4367006869381251</v>
      </c>
      <c r="H152" s="247">
        <v>4257</v>
      </c>
      <c r="I152" s="248">
        <v>1.0696033648410292</v>
      </c>
    </row>
    <row r="153" spans="1:9" ht="21" customHeight="1" x14ac:dyDescent="0.2">
      <c r="A153" s="249" t="s">
        <v>45</v>
      </c>
      <c r="B153" s="250">
        <v>1</v>
      </c>
      <c r="C153" s="241">
        <v>133340</v>
      </c>
      <c r="D153" s="241">
        <v>100575</v>
      </c>
      <c r="E153" s="242">
        <v>75.427478626068691</v>
      </c>
      <c r="F153" s="241">
        <v>2730</v>
      </c>
      <c r="G153" s="242">
        <v>2.7143922445935869</v>
      </c>
      <c r="H153" s="241">
        <v>3820</v>
      </c>
      <c r="I153" s="242">
        <v>3.7981605766840665</v>
      </c>
    </row>
    <row r="154" spans="1:9" s="244" customFormat="1" x14ac:dyDescent="0.2">
      <c r="A154" s="243"/>
      <c r="B154" s="240">
        <v>2</v>
      </c>
      <c r="C154" s="241">
        <v>133796</v>
      </c>
      <c r="D154" s="241">
        <v>107146</v>
      </c>
      <c r="E154" s="242">
        <v>80.081616789739599</v>
      </c>
      <c r="F154" s="241">
        <v>3798</v>
      </c>
      <c r="G154" s="242">
        <v>3.5446960222500139</v>
      </c>
      <c r="H154" s="241">
        <v>3452</v>
      </c>
      <c r="I154" s="242">
        <v>3.2217721613499339</v>
      </c>
    </row>
    <row r="155" spans="1:9" ht="21" customHeight="1" x14ac:dyDescent="0.2">
      <c r="A155" s="243"/>
      <c r="B155" s="240">
        <v>3</v>
      </c>
      <c r="C155" s="241">
        <v>132267</v>
      </c>
      <c r="D155" s="241">
        <v>105476</v>
      </c>
      <c r="E155" s="242">
        <v>79.744758707765357</v>
      </c>
      <c r="F155" s="241">
        <v>3154</v>
      </c>
      <c r="G155" s="242">
        <v>2.9902537070044368</v>
      </c>
      <c r="H155" s="241">
        <v>3485</v>
      </c>
      <c r="I155" s="242">
        <v>3.304069172133945</v>
      </c>
    </row>
    <row r="156" spans="1:9" ht="21" customHeight="1" x14ac:dyDescent="0.2">
      <c r="A156" s="243"/>
      <c r="B156" s="240">
        <v>4</v>
      </c>
      <c r="C156" s="241">
        <v>130092</v>
      </c>
      <c r="D156" s="241">
        <v>103657</v>
      </c>
      <c r="E156" s="242">
        <v>79.679765089321407</v>
      </c>
      <c r="F156" s="241">
        <v>5802</v>
      </c>
      <c r="G156" s="242">
        <v>5.5973065012493128</v>
      </c>
      <c r="H156" s="241">
        <v>1588</v>
      </c>
      <c r="I156" s="242">
        <v>1.5319756504625834</v>
      </c>
    </row>
    <row r="157" spans="1:9" ht="21" customHeight="1" x14ac:dyDescent="0.2">
      <c r="A157" s="243"/>
      <c r="B157" s="240">
        <v>5</v>
      </c>
      <c r="C157" s="241">
        <v>132503</v>
      </c>
      <c r="D157" s="241">
        <v>102125</v>
      </c>
      <c r="E157" s="242">
        <v>77.073726632604547</v>
      </c>
      <c r="F157" s="241">
        <v>4805</v>
      </c>
      <c r="G157" s="242">
        <v>4.7050183598531214</v>
      </c>
      <c r="H157" s="241">
        <v>1658</v>
      </c>
      <c r="I157" s="242">
        <v>1.6235006119951041</v>
      </c>
    </row>
    <row r="158" spans="1:9" ht="21" customHeight="1" x14ac:dyDescent="0.2">
      <c r="A158" s="243"/>
      <c r="B158" s="240">
        <v>6</v>
      </c>
      <c r="C158" s="241">
        <v>133571</v>
      </c>
      <c r="D158" s="241">
        <v>92005</v>
      </c>
      <c r="E158" s="242">
        <v>68.88096967156045</v>
      </c>
      <c r="F158" s="241">
        <v>3750</v>
      </c>
      <c r="G158" s="242">
        <v>4.0758654420955382</v>
      </c>
      <c r="H158" s="241">
        <v>1425</v>
      </c>
      <c r="I158" s="242">
        <v>1.5488288679963045</v>
      </c>
    </row>
    <row r="159" spans="1:9" ht="21" customHeight="1" x14ac:dyDescent="0.2">
      <c r="A159" s="243"/>
      <c r="B159" s="240">
        <v>7</v>
      </c>
      <c r="C159" s="241">
        <v>131476</v>
      </c>
      <c r="D159" s="241">
        <v>91376</v>
      </c>
      <c r="E159" s="242">
        <v>69.500136907116129</v>
      </c>
      <c r="F159" s="241">
        <v>3412</v>
      </c>
      <c r="G159" s="242">
        <v>3.7340220626860443</v>
      </c>
      <c r="H159" s="241">
        <v>935</v>
      </c>
      <c r="I159" s="242">
        <v>1.0232446156540012</v>
      </c>
    </row>
    <row r="160" spans="1:9" ht="21" customHeight="1" x14ac:dyDescent="0.2">
      <c r="A160" s="243"/>
      <c r="B160" s="240">
        <v>8</v>
      </c>
      <c r="C160" s="241">
        <v>132802</v>
      </c>
      <c r="D160" s="241">
        <v>98058</v>
      </c>
      <c r="E160" s="242">
        <v>73.837743407478797</v>
      </c>
      <c r="F160" s="241">
        <v>4300</v>
      </c>
      <c r="G160" s="242">
        <v>4.3851598033816721</v>
      </c>
      <c r="H160" s="241">
        <v>1367</v>
      </c>
      <c r="I160" s="242">
        <v>1.3940728956331967</v>
      </c>
    </row>
    <row r="161" spans="1:9" ht="21" customHeight="1" x14ac:dyDescent="0.2">
      <c r="A161" s="243"/>
      <c r="B161" s="240">
        <v>9</v>
      </c>
      <c r="C161" s="241">
        <v>134590</v>
      </c>
      <c r="D161" s="241">
        <v>100191</v>
      </c>
      <c r="E161" s="242">
        <v>74.441637565941008</v>
      </c>
      <c r="F161" s="241">
        <v>4312</v>
      </c>
      <c r="G161" s="242">
        <v>4.3037797806190179</v>
      </c>
      <c r="H161" s="241">
        <v>885</v>
      </c>
      <c r="I161" s="242">
        <v>0.88331287241368983</v>
      </c>
    </row>
    <row r="162" spans="1:9" ht="21" customHeight="1" x14ac:dyDescent="0.2">
      <c r="A162" s="243"/>
      <c r="B162" s="240">
        <v>10</v>
      </c>
      <c r="C162" s="241">
        <v>136035</v>
      </c>
      <c r="D162" s="241">
        <v>114700</v>
      </c>
      <c r="E162" s="242">
        <v>84.316536185540485</v>
      </c>
      <c r="F162" s="241">
        <v>4294</v>
      </c>
      <c r="G162" s="242">
        <v>3.7436791630340016</v>
      </c>
      <c r="H162" s="241">
        <v>1503</v>
      </c>
      <c r="I162" s="242">
        <v>1.3103748910200523</v>
      </c>
    </row>
    <row r="163" spans="1:9" s="244" customFormat="1" x14ac:dyDescent="0.2">
      <c r="A163" s="243"/>
      <c r="B163" s="240">
        <v>11</v>
      </c>
      <c r="C163" s="241">
        <v>130497</v>
      </c>
      <c r="D163" s="241">
        <v>102477</v>
      </c>
      <c r="E163" s="242">
        <v>78.528242028552384</v>
      </c>
      <c r="F163" s="241">
        <v>4490</v>
      </c>
      <c r="G163" s="242">
        <v>4.3814709642163612</v>
      </c>
      <c r="H163" s="241">
        <v>976</v>
      </c>
      <c r="I163" s="242">
        <v>0.95240883320159642</v>
      </c>
    </row>
    <row r="164" spans="1:9" ht="21" customHeight="1" x14ac:dyDescent="0.2">
      <c r="A164" s="243"/>
      <c r="B164" s="240">
        <v>12</v>
      </c>
      <c r="C164" s="241">
        <v>130718</v>
      </c>
      <c r="D164" s="241">
        <v>104448</v>
      </c>
      <c r="E164" s="242">
        <v>79.903303294114053</v>
      </c>
      <c r="F164" s="241">
        <v>4219</v>
      </c>
      <c r="G164" s="242">
        <v>4.0393305759803919</v>
      </c>
      <c r="H164" s="241">
        <v>1240</v>
      </c>
      <c r="I164" s="242">
        <v>1.1871936274509804</v>
      </c>
    </row>
    <row r="165" spans="1:9" ht="21" customHeight="1" x14ac:dyDescent="0.2">
      <c r="A165" s="243"/>
      <c r="B165" s="240">
        <v>13</v>
      </c>
      <c r="C165" s="241">
        <v>128122</v>
      </c>
      <c r="D165" s="241">
        <v>94218</v>
      </c>
      <c r="E165" s="242">
        <v>73.537721858853274</v>
      </c>
      <c r="F165" s="241">
        <v>4686</v>
      </c>
      <c r="G165" s="242">
        <v>4.9735719289307774</v>
      </c>
      <c r="H165" s="241">
        <v>1645</v>
      </c>
      <c r="I165" s="242">
        <v>1.7459508798743339</v>
      </c>
    </row>
    <row r="166" spans="1:9" ht="21" customHeight="1" x14ac:dyDescent="0.2">
      <c r="A166" s="243"/>
      <c r="B166" s="240">
        <v>14</v>
      </c>
      <c r="C166" s="241">
        <v>127214</v>
      </c>
      <c r="D166" s="241">
        <v>96450</v>
      </c>
      <c r="E166" s="242">
        <v>75.817127045765403</v>
      </c>
      <c r="F166" s="241">
        <v>3881</v>
      </c>
      <c r="G166" s="242">
        <v>4.023846552617937</v>
      </c>
      <c r="H166" s="241">
        <v>1924</v>
      </c>
      <c r="I166" s="242">
        <v>1.9948159668221876</v>
      </c>
    </row>
    <row r="167" spans="1:9" ht="21" customHeight="1" x14ac:dyDescent="0.2">
      <c r="A167" s="243"/>
      <c r="B167" s="240">
        <v>15</v>
      </c>
      <c r="C167" s="241">
        <v>136904</v>
      </c>
      <c r="D167" s="241">
        <v>106452</v>
      </c>
      <c r="E167" s="242">
        <v>77.756676211067614</v>
      </c>
      <c r="F167" s="241">
        <v>4326</v>
      </c>
      <c r="G167" s="242">
        <v>4.0638034043512565</v>
      </c>
      <c r="H167" s="241">
        <v>862</v>
      </c>
      <c r="I167" s="242">
        <v>0.80975463119528046</v>
      </c>
    </row>
    <row r="168" spans="1:9" ht="21" customHeight="1" x14ac:dyDescent="0.2">
      <c r="A168" s="243"/>
      <c r="B168" s="245">
        <v>16</v>
      </c>
      <c r="C168" s="241">
        <v>135617</v>
      </c>
      <c r="D168" s="241">
        <v>97724</v>
      </c>
      <c r="E168" s="242">
        <v>72.058812685725243</v>
      </c>
      <c r="F168" s="241">
        <v>3766</v>
      </c>
      <c r="G168" s="242">
        <v>3.8537104498383203</v>
      </c>
      <c r="H168" s="241">
        <v>822</v>
      </c>
      <c r="I168" s="242">
        <v>0.84114444762801355</v>
      </c>
    </row>
    <row r="169" spans="1:9" s="244" customFormat="1" ht="21" customHeight="1" x14ac:dyDescent="0.2">
      <c r="A169" s="246" t="s">
        <v>46</v>
      </c>
      <c r="B169" s="246"/>
      <c r="C169" s="247">
        <v>2119544</v>
      </c>
      <c r="D169" s="247">
        <v>1617078</v>
      </c>
      <c r="E169" s="248">
        <v>76.293674488474878</v>
      </c>
      <c r="F169" s="247">
        <v>65725</v>
      </c>
      <c r="G169" s="248">
        <v>4.0644297925022785</v>
      </c>
      <c r="H169" s="247">
        <v>27587</v>
      </c>
      <c r="I169" s="248">
        <v>1.7059783139712494</v>
      </c>
    </row>
    <row r="170" spans="1:9" s="244" customFormat="1" x14ac:dyDescent="0.2">
      <c r="A170" s="249" t="s">
        <v>47</v>
      </c>
      <c r="B170" s="250">
        <v>1</v>
      </c>
      <c r="C170" s="241">
        <v>121449</v>
      </c>
      <c r="D170" s="241">
        <v>91015</v>
      </c>
      <c r="E170" s="242">
        <v>74.940921703760424</v>
      </c>
      <c r="F170" s="241">
        <v>2328</v>
      </c>
      <c r="G170" s="242">
        <v>2.5578201395374389</v>
      </c>
      <c r="H170" s="241">
        <v>2750</v>
      </c>
      <c r="I170" s="242">
        <v>3.0214799758281603</v>
      </c>
    </row>
    <row r="171" spans="1:9" ht="21" customHeight="1" x14ac:dyDescent="0.2">
      <c r="A171" s="243"/>
      <c r="B171" s="240">
        <v>2</v>
      </c>
      <c r="C171" s="241">
        <v>127264</v>
      </c>
      <c r="D171" s="241">
        <v>98651</v>
      </c>
      <c r="E171" s="242">
        <v>77.516815438772937</v>
      </c>
      <c r="F171" s="241">
        <v>3651</v>
      </c>
      <c r="G171" s="242">
        <v>3.7009254847898148</v>
      </c>
      <c r="H171" s="241">
        <v>3733</v>
      </c>
      <c r="I171" s="242">
        <v>3.7840467912134699</v>
      </c>
    </row>
    <row r="172" spans="1:9" ht="21" customHeight="1" x14ac:dyDescent="0.2">
      <c r="A172" s="243"/>
      <c r="B172" s="240">
        <v>3</v>
      </c>
      <c r="C172" s="241">
        <v>135503</v>
      </c>
      <c r="D172" s="241">
        <v>94474</v>
      </c>
      <c r="E172" s="242">
        <v>69.720965587477764</v>
      </c>
      <c r="F172" s="241">
        <v>3039</v>
      </c>
      <c r="G172" s="242">
        <v>3.2167580498338166</v>
      </c>
      <c r="H172" s="241">
        <v>1695</v>
      </c>
      <c r="I172" s="242">
        <v>1.7941444206871733</v>
      </c>
    </row>
    <row r="173" spans="1:9" ht="21" customHeight="1" x14ac:dyDescent="0.2">
      <c r="A173" s="243"/>
      <c r="B173" s="240">
        <v>4</v>
      </c>
      <c r="C173" s="241">
        <v>127614</v>
      </c>
      <c r="D173" s="241">
        <v>93949</v>
      </c>
      <c r="E173" s="242">
        <v>73.619665553936088</v>
      </c>
      <c r="F173" s="241">
        <v>4125</v>
      </c>
      <c r="G173" s="242">
        <v>4.3906800498142609</v>
      </c>
      <c r="H173" s="241">
        <v>4284</v>
      </c>
      <c r="I173" s="242">
        <v>4.5599208080980107</v>
      </c>
    </row>
    <row r="174" spans="1:9" ht="21" customHeight="1" x14ac:dyDescent="0.2">
      <c r="A174" s="243"/>
      <c r="B174" s="240">
        <v>5</v>
      </c>
      <c r="C174" s="241">
        <v>122607</v>
      </c>
      <c r="D174" s="241">
        <v>94919</v>
      </c>
      <c r="E174" s="242">
        <v>77.417276338218855</v>
      </c>
      <c r="F174" s="241">
        <v>2797</v>
      </c>
      <c r="G174" s="242">
        <v>2.9467229953960747</v>
      </c>
      <c r="H174" s="241">
        <v>2546</v>
      </c>
      <c r="I174" s="242">
        <v>2.6822870026022185</v>
      </c>
    </row>
    <row r="175" spans="1:9" ht="21" customHeight="1" x14ac:dyDescent="0.2">
      <c r="A175" s="243"/>
      <c r="B175" s="240">
        <v>6</v>
      </c>
      <c r="C175" s="241">
        <v>113429</v>
      </c>
      <c r="D175" s="241">
        <v>85160</v>
      </c>
      <c r="E175" s="242">
        <v>75.077801973040408</v>
      </c>
      <c r="F175" s="241">
        <v>2284</v>
      </c>
      <c r="G175" s="242">
        <v>2.6820103334899015</v>
      </c>
      <c r="H175" s="241">
        <v>2468</v>
      </c>
      <c r="I175" s="242">
        <v>2.8980742132456552</v>
      </c>
    </row>
    <row r="176" spans="1:9" ht="21" customHeight="1" x14ac:dyDescent="0.2">
      <c r="A176" s="243"/>
      <c r="B176" s="240">
        <v>7</v>
      </c>
      <c r="C176" s="241">
        <v>118822</v>
      </c>
      <c r="D176" s="241">
        <v>90304</v>
      </c>
      <c r="E176" s="242">
        <v>75.9993940516066</v>
      </c>
      <c r="F176" s="241">
        <v>2656</v>
      </c>
      <c r="G176" s="242">
        <v>2.9411764705882355</v>
      </c>
      <c r="H176" s="241">
        <v>2901</v>
      </c>
      <c r="I176" s="242">
        <v>3.2124822820694541</v>
      </c>
    </row>
    <row r="177" spans="1:9" s="244" customFormat="1" x14ac:dyDescent="0.2">
      <c r="A177" s="243"/>
      <c r="B177" s="240">
        <v>8</v>
      </c>
      <c r="C177" s="241">
        <v>117640</v>
      </c>
      <c r="D177" s="241">
        <v>90014</v>
      </c>
      <c r="E177" s="242">
        <v>76.516490989459371</v>
      </c>
      <c r="F177" s="241">
        <v>3218</v>
      </c>
      <c r="G177" s="242">
        <v>3.5749994445308508</v>
      </c>
      <c r="H177" s="241">
        <v>3938</v>
      </c>
      <c r="I177" s="242">
        <v>4.3748750194414203</v>
      </c>
    </row>
    <row r="178" spans="1:9" ht="21" customHeight="1" x14ac:dyDescent="0.2">
      <c r="A178" s="243"/>
      <c r="B178" s="240">
        <v>9</v>
      </c>
      <c r="C178" s="241">
        <v>114776</v>
      </c>
      <c r="D178" s="241">
        <v>90381</v>
      </c>
      <c r="E178" s="242">
        <v>78.745556562347531</v>
      </c>
      <c r="F178" s="241">
        <v>3074</v>
      </c>
      <c r="G178" s="242">
        <v>3.4011573228886602</v>
      </c>
      <c r="H178" s="241">
        <v>2053</v>
      </c>
      <c r="I178" s="242">
        <v>2.2714951151237539</v>
      </c>
    </row>
    <row r="179" spans="1:9" ht="21" customHeight="1" x14ac:dyDescent="0.2">
      <c r="A179" s="243"/>
      <c r="B179" s="245">
        <v>10</v>
      </c>
      <c r="C179" s="241">
        <v>127071</v>
      </c>
      <c r="D179" s="241">
        <v>95962</v>
      </c>
      <c r="E179" s="242">
        <v>75.51841096709714</v>
      </c>
      <c r="F179" s="241">
        <v>2813</v>
      </c>
      <c r="G179" s="242">
        <v>2.9313686667639276</v>
      </c>
      <c r="H179" s="241">
        <v>2377</v>
      </c>
      <c r="I179" s="242">
        <v>2.4770221546028637</v>
      </c>
    </row>
    <row r="180" spans="1:9" s="244" customFormat="1" ht="21" customHeight="1" x14ac:dyDescent="0.2">
      <c r="A180" s="246" t="s">
        <v>48</v>
      </c>
      <c r="B180" s="246"/>
      <c r="C180" s="247">
        <v>1226175</v>
      </c>
      <c r="D180" s="247">
        <v>924829</v>
      </c>
      <c r="E180" s="248">
        <v>75.423899524945455</v>
      </c>
      <c r="F180" s="247">
        <v>29985</v>
      </c>
      <c r="G180" s="248">
        <v>3.2422209943676075</v>
      </c>
      <c r="H180" s="247">
        <v>28745</v>
      </c>
      <c r="I180" s="248">
        <v>3.1081421538468192</v>
      </c>
    </row>
    <row r="181" spans="1:9" ht="21" customHeight="1" x14ac:dyDescent="0.2">
      <c r="A181" s="249" t="s">
        <v>49</v>
      </c>
      <c r="B181" s="250">
        <v>1</v>
      </c>
      <c r="C181" s="241">
        <v>138993</v>
      </c>
      <c r="D181" s="241">
        <v>105798</v>
      </c>
      <c r="E181" s="242">
        <v>76.117502320260726</v>
      </c>
      <c r="F181" s="241">
        <v>3308</v>
      </c>
      <c r="G181" s="242">
        <v>3.1267131703812927</v>
      </c>
      <c r="H181" s="241">
        <v>3445</v>
      </c>
      <c r="I181" s="242">
        <v>3.2562052212707235</v>
      </c>
    </row>
    <row r="182" spans="1:9" s="244" customFormat="1" x14ac:dyDescent="0.2">
      <c r="A182" s="243"/>
      <c r="B182" s="240">
        <v>2</v>
      </c>
      <c r="C182" s="241">
        <v>136051</v>
      </c>
      <c r="D182" s="241">
        <v>107230</v>
      </c>
      <c r="E182" s="242">
        <v>78.816032223210414</v>
      </c>
      <c r="F182" s="241">
        <v>5033</v>
      </c>
      <c r="G182" s="242">
        <v>4.6936491653455192</v>
      </c>
      <c r="H182" s="241">
        <v>2221</v>
      </c>
      <c r="I182" s="242">
        <v>2.0712487177095964</v>
      </c>
    </row>
    <row r="183" spans="1:9" ht="21" customHeight="1" x14ac:dyDescent="0.2">
      <c r="A183" s="243"/>
      <c r="B183" s="240">
        <v>3</v>
      </c>
      <c r="C183" s="241">
        <v>147258</v>
      </c>
      <c r="D183" s="241">
        <v>109067</v>
      </c>
      <c r="E183" s="242">
        <v>74.065246030775924</v>
      </c>
      <c r="F183" s="241">
        <v>5285</v>
      </c>
      <c r="G183" s="242">
        <v>4.8456453372697519</v>
      </c>
      <c r="H183" s="241">
        <v>1744</v>
      </c>
      <c r="I183" s="242">
        <v>1.5990171179183437</v>
      </c>
    </row>
    <row r="184" spans="1:9" ht="21" customHeight="1" x14ac:dyDescent="0.2">
      <c r="A184" s="251"/>
      <c r="B184" s="240">
        <v>4</v>
      </c>
      <c r="C184" s="241">
        <v>139375</v>
      </c>
      <c r="D184" s="241">
        <v>104726</v>
      </c>
      <c r="E184" s="242">
        <v>75.13973094170403</v>
      </c>
      <c r="F184" s="241">
        <v>5929</v>
      </c>
      <c r="G184" s="242">
        <v>5.6614403300040106</v>
      </c>
      <c r="H184" s="241">
        <v>1226</v>
      </c>
      <c r="I184" s="242">
        <v>1.1706739491625766</v>
      </c>
    </row>
    <row r="185" spans="1:9" ht="21" customHeight="1" x14ac:dyDescent="0.2">
      <c r="A185" s="239" t="s">
        <v>49</v>
      </c>
      <c r="B185" s="240">
        <v>5</v>
      </c>
      <c r="C185" s="241">
        <v>140276</v>
      </c>
      <c r="D185" s="241">
        <v>104880</v>
      </c>
      <c r="E185" s="242">
        <v>74.766888134819922</v>
      </c>
      <c r="F185" s="241">
        <v>4488</v>
      </c>
      <c r="G185" s="242">
        <v>4.2791762013729979</v>
      </c>
      <c r="H185" s="241">
        <v>1916</v>
      </c>
      <c r="I185" s="242">
        <v>1.8268497330282227</v>
      </c>
    </row>
    <row r="186" spans="1:9" s="244" customFormat="1" x14ac:dyDescent="0.2">
      <c r="A186" s="243"/>
      <c r="B186" s="245">
        <v>6</v>
      </c>
      <c r="C186" s="241">
        <v>136943</v>
      </c>
      <c r="D186" s="241">
        <v>97305</v>
      </c>
      <c r="E186" s="242">
        <v>71.055110520435505</v>
      </c>
      <c r="F186" s="241">
        <v>4930</v>
      </c>
      <c r="G186" s="242">
        <v>5.0665433430964493</v>
      </c>
      <c r="H186" s="241">
        <v>875</v>
      </c>
      <c r="I186" s="242">
        <v>0.89923436616823393</v>
      </c>
    </row>
    <row r="187" spans="1:9" s="244" customFormat="1" ht="21" customHeight="1" x14ac:dyDescent="0.2">
      <c r="A187" s="246" t="s">
        <v>50</v>
      </c>
      <c r="B187" s="246"/>
      <c r="C187" s="247">
        <v>838896</v>
      </c>
      <c r="D187" s="247">
        <v>629006</v>
      </c>
      <c r="E187" s="248">
        <v>74.980212088268388</v>
      </c>
      <c r="F187" s="247">
        <v>28973</v>
      </c>
      <c r="G187" s="248">
        <v>4.6061563800663272</v>
      </c>
      <c r="H187" s="247">
        <v>11427</v>
      </c>
      <c r="I187" s="248">
        <v>1.8166758345707354</v>
      </c>
    </row>
    <row r="188" spans="1:9" ht="21" customHeight="1" x14ac:dyDescent="0.2">
      <c r="A188" s="249" t="s">
        <v>51</v>
      </c>
      <c r="B188" s="250">
        <v>1</v>
      </c>
      <c r="C188" s="241">
        <v>139714</v>
      </c>
      <c r="D188" s="241">
        <v>107099</v>
      </c>
      <c r="E188" s="242">
        <v>76.655882731866527</v>
      </c>
      <c r="F188" s="241">
        <v>2296</v>
      </c>
      <c r="G188" s="242">
        <v>2.1438108665813873</v>
      </c>
      <c r="H188" s="241">
        <v>4105</v>
      </c>
      <c r="I188" s="242">
        <v>3.8329022679950326</v>
      </c>
    </row>
    <row r="189" spans="1:9" s="244" customFormat="1" x14ac:dyDescent="0.2">
      <c r="A189" s="243"/>
      <c r="B189" s="240">
        <v>2</v>
      </c>
      <c r="C189" s="241">
        <v>123668</v>
      </c>
      <c r="D189" s="241">
        <v>95416</v>
      </c>
      <c r="E189" s="242">
        <v>77.154963288805519</v>
      </c>
      <c r="F189" s="241">
        <v>2022</v>
      </c>
      <c r="G189" s="242">
        <v>2.1191414437830134</v>
      </c>
      <c r="H189" s="241">
        <v>3388</v>
      </c>
      <c r="I189" s="242">
        <v>3.5507671669321708</v>
      </c>
    </row>
    <row r="190" spans="1:9" ht="21" customHeight="1" x14ac:dyDescent="0.2">
      <c r="A190" s="243"/>
      <c r="B190" s="240">
        <v>3</v>
      </c>
      <c r="C190" s="241">
        <v>133307</v>
      </c>
      <c r="D190" s="241">
        <v>106507</v>
      </c>
      <c r="E190" s="242">
        <v>79.896029465819495</v>
      </c>
      <c r="F190" s="241">
        <v>2004</v>
      </c>
      <c r="G190" s="242">
        <v>1.881566469809496</v>
      </c>
      <c r="H190" s="241">
        <v>4193</v>
      </c>
      <c r="I190" s="242">
        <v>3.9368304430694696</v>
      </c>
    </row>
    <row r="191" spans="1:9" ht="21" customHeight="1" x14ac:dyDescent="0.2">
      <c r="A191" s="243"/>
      <c r="B191" s="240">
        <v>4</v>
      </c>
      <c r="C191" s="241">
        <v>126831</v>
      </c>
      <c r="D191" s="241">
        <v>96342</v>
      </c>
      <c r="E191" s="242">
        <v>75.960924379686361</v>
      </c>
      <c r="F191" s="241">
        <v>1571</v>
      </c>
      <c r="G191" s="242">
        <v>1.6306491457515933</v>
      </c>
      <c r="H191" s="241">
        <v>3454</v>
      </c>
      <c r="I191" s="242">
        <v>3.5851445890681117</v>
      </c>
    </row>
    <row r="192" spans="1:9" ht="21" customHeight="1" x14ac:dyDescent="0.2">
      <c r="A192" s="243"/>
      <c r="B192" s="240">
        <v>5</v>
      </c>
      <c r="C192" s="241">
        <v>130916</v>
      </c>
      <c r="D192" s="241">
        <v>101916</v>
      </c>
      <c r="E192" s="242">
        <v>77.848391334901763</v>
      </c>
      <c r="F192" s="241">
        <v>2953</v>
      </c>
      <c r="G192" s="242">
        <v>2.897484202676714</v>
      </c>
      <c r="H192" s="241">
        <v>4570</v>
      </c>
      <c r="I192" s="242">
        <v>4.4840849326896661</v>
      </c>
    </row>
    <row r="193" spans="1:9" ht="21" customHeight="1" x14ac:dyDescent="0.2">
      <c r="A193" s="243"/>
      <c r="B193" s="240">
        <v>6</v>
      </c>
      <c r="C193" s="241">
        <v>135099</v>
      </c>
      <c r="D193" s="241">
        <v>107193</v>
      </c>
      <c r="E193" s="242">
        <v>79.344036595385603</v>
      </c>
      <c r="F193" s="241">
        <v>2252</v>
      </c>
      <c r="G193" s="242">
        <v>2.1008834532105642</v>
      </c>
      <c r="H193" s="241">
        <v>3983</v>
      </c>
      <c r="I193" s="242">
        <v>3.7157277061002119</v>
      </c>
    </row>
    <row r="194" spans="1:9" ht="21" customHeight="1" x14ac:dyDescent="0.2">
      <c r="A194" s="243"/>
      <c r="B194" s="240">
        <v>7</v>
      </c>
      <c r="C194" s="241">
        <v>134546</v>
      </c>
      <c r="D194" s="241">
        <v>105655</v>
      </c>
      <c r="E194" s="242">
        <v>78.527046511973595</v>
      </c>
      <c r="F194" s="241">
        <v>2356</v>
      </c>
      <c r="G194" s="242">
        <v>2.2298992002271545</v>
      </c>
      <c r="H194" s="241">
        <v>3354</v>
      </c>
      <c r="I194" s="242">
        <v>3.1744829870805926</v>
      </c>
    </row>
    <row r="195" spans="1:9" ht="21" customHeight="1" x14ac:dyDescent="0.2">
      <c r="A195" s="243"/>
      <c r="B195" s="245">
        <v>8</v>
      </c>
      <c r="C195" s="241">
        <v>132133</v>
      </c>
      <c r="D195" s="241">
        <v>103196</v>
      </c>
      <c r="E195" s="242">
        <v>78.100096115277793</v>
      </c>
      <c r="F195" s="241">
        <v>3080</v>
      </c>
      <c r="G195" s="242">
        <v>2.9846118066591729</v>
      </c>
      <c r="H195" s="241">
        <v>3895</v>
      </c>
      <c r="I195" s="242">
        <v>3.7743710996550255</v>
      </c>
    </row>
    <row r="196" spans="1:9" s="244" customFormat="1" ht="21" customHeight="1" x14ac:dyDescent="0.2">
      <c r="A196" s="246" t="s">
        <v>52</v>
      </c>
      <c r="B196" s="246"/>
      <c r="C196" s="247">
        <v>1056214</v>
      </c>
      <c r="D196" s="247">
        <v>823324</v>
      </c>
      <c r="E196" s="248">
        <v>77.950491093660943</v>
      </c>
      <c r="F196" s="247">
        <v>18534</v>
      </c>
      <c r="G196" s="248">
        <v>2.2511186361626772</v>
      </c>
      <c r="H196" s="247">
        <v>30942</v>
      </c>
      <c r="I196" s="248">
        <v>3.7581802546749516</v>
      </c>
    </row>
    <row r="197" spans="1:9" ht="21" customHeight="1" x14ac:dyDescent="0.2">
      <c r="A197" s="249" t="s">
        <v>53</v>
      </c>
      <c r="B197" s="250">
        <v>1</v>
      </c>
      <c r="C197" s="241">
        <v>124387</v>
      </c>
      <c r="D197" s="241">
        <v>98791</v>
      </c>
      <c r="E197" s="242">
        <v>79.422286894932753</v>
      </c>
      <c r="F197" s="241">
        <v>6320</v>
      </c>
      <c r="G197" s="242">
        <v>6.3973438876010968</v>
      </c>
      <c r="H197" s="241">
        <v>2246</v>
      </c>
      <c r="I197" s="242">
        <v>2.2734864511949469</v>
      </c>
    </row>
    <row r="198" spans="1:9" s="244" customFormat="1" x14ac:dyDescent="0.2">
      <c r="A198" s="243"/>
      <c r="B198" s="240">
        <v>2</v>
      </c>
      <c r="C198" s="241">
        <v>109614</v>
      </c>
      <c r="D198" s="241">
        <v>81596</v>
      </c>
      <c r="E198" s="242">
        <v>74.439396427463649</v>
      </c>
      <c r="F198" s="241">
        <v>5305</v>
      </c>
      <c r="G198" s="242">
        <v>6.5015441933428111</v>
      </c>
      <c r="H198" s="241">
        <v>2103</v>
      </c>
      <c r="I198" s="242">
        <v>2.5773322221677533</v>
      </c>
    </row>
    <row r="199" spans="1:9" ht="21" customHeight="1" x14ac:dyDescent="0.2">
      <c r="A199" s="243"/>
      <c r="B199" s="240">
        <v>3</v>
      </c>
      <c r="C199" s="241">
        <v>108823</v>
      </c>
      <c r="D199" s="241">
        <v>80412</v>
      </c>
      <c r="E199" s="242">
        <v>73.892467584977439</v>
      </c>
      <c r="F199" s="241">
        <v>6778</v>
      </c>
      <c r="G199" s="242">
        <v>8.429090185544446</v>
      </c>
      <c r="H199" s="241">
        <v>1612</v>
      </c>
      <c r="I199" s="242">
        <v>2.0046759190170622</v>
      </c>
    </row>
    <row r="200" spans="1:9" ht="21" customHeight="1" x14ac:dyDescent="0.2">
      <c r="A200" s="243"/>
      <c r="B200" s="240">
        <v>4</v>
      </c>
      <c r="C200" s="241">
        <v>113598</v>
      </c>
      <c r="D200" s="241">
        <v>85575</v>
      </c>
      <c r="E200" s="242">
        <v>75.331431891406538</v>
      </c>
      <c r="F200" s="241">
        <v>6177</v>
      </c>
      <c r="G200" s="242">
        <v>7.2182296231375984</v>
      </c>
      <c r="H200" s="241">
        <v>1141</v>
      </c>
      <c r="I200" s="242">
        <v>1.3333333333333333</v>
      </c>
    </row>
    <row r="201" spans="1:9" ht="21" customHeight="1" x14ac:dyDescent="0.2">
      <c r="A201" s="243"/>
      <c r="B201" s="245">
        <v>5</v>
      </c>
      <c r="C201" s="241">
        <v>119721</v>
      </c>
      <c r="D201" s="241">
        <v>95803</v>
      </c>
      <c r="E201" s="242">
        <v>80.021884214131191</v>
      </c>
      <c r="F201" s="241">
        <v>6518</v>
      </c>
      <c r="G201" s="242">
        <v>6.803544774171999</v>
      </c>
      <c r="H201" s="241">
        <v>799</v>
      </c>
      <c r="I201" s="242">
        <v>0.83400311054977405</v>
      </c>
    </row>
    <row r="202" spans="1:9" s="244" customFormat="1" ht="21" customHeight="1" x14ac:dyDescent="0.2">
      <c r="A202" s="246" t="s">
        <v>54</v>
      </c>
      <c r="B202" s="246"/>
      <c r="C202" s="247">
        <v>576143</v>
      </c>
      <c r="D202" s="247">
        <v>442177</v>
      </c>
      <c r="E202" s="248">
        <v>76.74778657381934</v>
      </c>
      <c r="F202" s="247">
        <v>31098</v>
      </c>
      <c r="G202" s="248">
        <v>7.0329302519126955</v>
      </c>
      <c r="H202" s="247">
        <v>7901</v>
      </c>
      <c r="I202" s="248">
        <v>1.7868410161541646</v>
      </c>
    </row>
    <row r="203" spans="1:9" ht="21" customHeight="1" x14ac:dyDescent="0.2">
      <c r="A203" s="249" t="s">
        <v>55</v>
      </c>
      <c r="B203" s="250">
        <v>1</v>
      </c>
      <c r="C203" s="241">
        <v>139639</v>
      </c>
      <c r="D203" s="241">
        <v>111943</v>
      </c>
      <c r="E203" s="242">
        <v>80.16599947006209</v>
      </c>
      <c r="F203" s="241">
        <v>5447</v>
      </c>
      <c r="G203" s="242">
        <v>4.8658692370224133</v>
      </c>
      <c r="H203" s="241">
        <v>3680</v>
      </c>
      <c r="I203" s="242">
        <v>3.2873873310524107</v>
      </c>
    </row>
    <row r="204" spans="1:9" ht="21" customHeight="1" x14ac:dyDescent="0.2">
      <c r="A204" s="243"/>
      <c r="B204" s="240">
        <v>2</v>
      </c>
      <c r="C204" s="241">
        <v>130207</v>
      </c>
      <c r="D204" s="241">
        <v>102972</v>
      </c>
      <c r="E204" s="242">
        <v>79.083305813051524</v>
      </c>
      <c r="F204" s="241">
        <v>5564</v>
      </c>
      <c r="G204" s="242">
        <v>5.4034106359010217</v>
      </c>
      <c r="H204" s="241">
        <v>1924</v>
      </c>
      <c r="I204" s="242">
        <v>1.8684690983956804</v>
      </c>
    </row>
    <row r="205" spans="1:9" s="244" customFormat="1" x14ac:dyDescent="0.2">
      <c r="A205" s="243"/>
      <c r="B205" s="245">
        <v>3</v>
      </c>
      <c r="C205" s="241">
        <v>119325</v>
      </c>
      <c r="D205" s="241">
        <v>93628</v>
      </c>
      <c r="E205" s="242">
        <v>78.464697255394924</v>
      </c>
      <c r="F205" s="241">
        <v>7058</v>
      </c>
      <c r="G205" s="242">
        <v>7.538343230657496</v>
      </c>
      <c r="H205" s="241">
        <v>1895</v>
      </c>
      <c r="I205" s="242">
        <v>2.0239671893023456</v>
      </c>
    </row>
    <row r="206" spans="1:9" s="244" customFormat="1" ht="21" customHeight="1" x14ac:dyDescent="0.2">
      <c r="A206" s="246" t="s">
        <v>56</v>
      </c>
      <c r="B206" s="246"/>
      <c r="C206" s="247">
        <v>389171</v>
      </c>
      <c r="D206" s="247">
        <v>308543</v>
      </c>
      <c r="E206" s="248">
        <v>79.282115059960788</v>
      </c>
      <c r="F206" s="247">
        <v>18069</v>
      </c>
      <c r="G206" s="248">
        <v>5.8562339771117804</v>
      </c>
      <c r="H206" s="247">
        <v>7499</v>
      </c>
      <c r="I206" s="248">
        <v>2.4304553984371706</v>
      </c>
    </row>
    <row r="207" spans="1:9" ht="21" customHeight="1" x14ac:dyDescent="0.2">
      <c r="A207" s="249" t="s">
        <v>57</v>
      </c>
      <c r="B207" s="250">
        <v>1</v>
      </c>
      <c r="C207" s="241">
        <v>102624</v>
      </c>
      <c r="D207" s="241">
        <v>75681</v>
      </c>
      <c r="E207" s="242">
        <v>73.745907390084184</v>
      </c>
      <c r="F207" s="241">
        <v>2582</v>
      </c>
      <c r="G207" s="242">
        <v>3.4116885347709465</v>
      </c>
      <c r="H207" s="241">
        <v>858</v>
      </c>
      <c r="I207" s="242">
        <v>1.1337059499742339</v>
      </c>
    </row>
    <row r="208" spans="1:9" ht="21" customHeight="1" x14ac:dyDescent="0.2">
      <c r="A208" s="243"/>
      <c r="B208" s="240">
        <v>2</v>
      </c>
      <c r="C208" s="241">
        <v>107684</v>
      </c>
      <c r="D208" s="241">
        <v>76441</v>
      </c>
      <c r="E208" s="242">
        <v>70.986404665502761</v>
      </c>
      <c r="F208" s="241">
        <v>2560</v>
      </c>
      <c r="G208" s="242">
        <v>3.348988108475818</v>
      </c>
      <c r="H208" s="241">
        <v>829</v>
      </c>
      <c r="I208" s="242">
        <v>1.0844965398150208</v>
      </c>
    </row>
    <row r="209" spans="1:9" s="244" customFormat="1" x14ac:dyDescent="0.2">
      <c r="A209" s="243"/>
      <c r="B209" s="245">
        <v>3</v>
      </c>
      <c r="C209" s="241">
        <v>116771</v>
      </c>
      <c r="D209" s="241">
        <v>79628</v>
      </c>
      <c r="E209" s="242">
        <v>68.191588664993873</v>
      </c>
      <c r="F209" s="241">
        <v>3236</v>
      </c>
      <c r="G209" s="242">
        <v>4.0638971216155122</v>
      </c>
      <c r="H209" s="241">
        <v>998</v>
      </c>
      <c r="I209" s="242">
        <v>1.2533279750841413</v>
      </c>
    </row>
    <row r="210" spans="1:9" s="244" customFormat="1" ht="21" customHeight="1" x14ac:dyDescent="0.2">
      <c r="A210" s="246" t="s">
        <v>58</v>
      </c>
      <c r="B210" s="246"/>
      <c r="C210" s="247">
        <v>327079</v>
      </c>
      <c r="D210" s="247">
        <v>231750</v>
      </c>
      <c r="E210" s="248">
        <v>70.854441893242921</v>
      </c>
      <c r="F210" s="247">
        <v>8378</v>
      </c>
      <c r="G210" s="248">
        <v>3.6151024811218986</v>
      </c>
      <c r="H210" s="247">
        <v>2685</v>
      </c>
      <c r="I210" s="248">
        <v>1.1585760517799353</v>
      </c>
    </row>
    <row r="211" spans="1:9" ht="21" customHeight="1" x14ac:dyDescent="0.2">
      <c r="A211" s="249" t="s">
        <v>59</v>
      </c>
      <c r="B211" s="250">
        <v>1</v>
      </c>
      <c r="C211" s="241">
        <v>123335</v>
      </c>
      <c r="D211" s="241">
        <v>90518</v>
      </c>
      <c r="E211" s="242">
        <v>73.391981189443385</v>
      </c>
      <c r="F211" s="241">
        <v>4720</v>
      </c>
      <c r="G211" s="242">
        <v>5.2144324885658104</v>
      </c>
      <c r="H211" s="241">
        <v>2090</v>
      </c>
      <c r="I211" s="242">
        <v>2.3089330298946065</v>
      </c>
    </row>
    <row r="212" spans="1:9" ht="21" customHeight="1" x14ac:dyDescent="0.2">
      <c r="A212" s="243"/>
      <c r="B212" s="240">
        <v>2</v>
      </c>
      <c r="C212" s="241">
        <v>125614</v>
      </c>
      <c r="D212" s="241">
        <v>88374</v>
      </c>
      <c r="E212" s="242">
        <v>70.353623003805311</v>
      </c>
      <c r="F212" s="241">
        <v>4480</v>
      </c>
      <c r="G212" s="242">
        <v>5.0693642926652638</v>
      </c>
      <c r="H212" s="241">
        <v>1610</v>
      </c>
      <c r="I212" s="242">
        <v>1.8218027926765792</v>
      </c>
    </row>
    <row r="213" spans="1:9" s="244" customFormat="1" x14ac:dyDescent="0.2">
      <c r="A213" s="243"/>
      <c r="B213" s="240">
        <v>3</v>
      </c>
      <c r="C213" s="241">
        <v>124152</v>
      </c>
      <c r="D213" s="241">
        <v>83920</v>
      </c>
      <c r="E213" s="242">
        <v>67.594561505251633</v>
      </c>
      <c r="F213" s="241">
        <v>4778</v>
      </c>
      <c r="G213" s="242">
        <v>5.6935176358436603</v>
      </c>
      <c r="H213" s="241">
        <v>1081</v>
      </c>
      <c r="I213" s="242">
        <v>1.2881315538608198</v>
      </c>
    </row>
    <row r="214" spans="1:9" ht="21" customHeight="1" x14ac:dyDescent="0.2">
      <c r="A214" s="243"/>
      <c r="B214" s="240">
        <v>4</v>
      </c>
      <c r="C214" s="241">
        <v>120551</v>
      </c>
      <c r="D214" s="241">
        <v>82153</v>
      </c>
      <c r="E214" s="242">
        <v>68.147920797007075</v>
      </c>
      <c r="F214" s="241">
        <v>4262</v>
      </c>
      <c r="G214" s="242">
        <v>5.1878811485886089</v>
      </c>
      <c r="H214" s="241">
        <v>832</v>
      </c>
      <c r="I214" s="242">
        <v>1.0127445132861854</v>
      </c>
    </row>
    <row r="215" spans="1:9" ht="21" customHeight="1" x14ac:dyDescent="0.2">
      <c r="A215" s="243"/>
      <c r="B215" s="240">
        <v>5</v>
      </c>
      <c r="C215" s="241">
        <v>131561</v>
      </c>
      <c r="D215" s="241">
        <v>89915</v>
      </c>
      <c r="E215" s="242">
        <v>68.344722220110825</v>
      </c>
      <c r="F215" s="241">
        <v>4158</v>
      </c>
      <c r="G215" s="242">
        <v>4.6243674581549241</v>
      </c>
      <c r="H215" s="241">
        <v>1435</v>
      </c>
      <c r="I215" s="242">
        <v>1.5959517321915142</v>
      </c>
    </row>
    <row r="216" spans="1:9" ht="21" customHeight="1" x14ac:dyDescent="0.2">
      <c r="A216" s="243"/>
      <c r="B216" s="240">
        <v>6</v>
      </c>
      <c r="C216" s="241">
        <v>130870</v>
      </c>
      <c r="D216" s="241">
        <v>87125</v>
      </c>
      <c r="E216" s="242">
        <v>66.5736990907007</v>
      </c>
      <c r="F216" s="241">
        <v>3825</v>
      </c>
      <c r="G216" s="242">
        <v>4.3902439024390247</v>
      </c>
      <c r="H216" s="241">
        <v>1688</v>
      </c>
      <c r="I216" s="242">
        <v>1.9374461979913917</v>
      </c>
    </row>
    <row r="217" spans="1:9" ht="21" customHeight="1" x14ac:dyDescent="0.2">
      <c r="A217" s="243"/>
      <c r="B217" s="240">
        <v>7</v>
      </c>
      <c r="C217" s="241">
        <v>121836</v>
      </c>
      <c r="D217" s="241">
        <v>86863</v>
      </c>
      <c r="E217" s="242">
        <v>71.295019534456159</v>
      </c>
      <c r="F217" s="241">
        <v>3916</v>
      </c>
      <c r="G217" s="242">
        <v>4.5082486213923074</v>
      </c>
      <c r="H217" s="241">
        <v>1065</v>
      </c>
      <c r="I217" s="242">
        <v>1.2260686368188987</v>
      </c>
    </row>
    <row r="218" spans="1:9" s="244" customFormat="1" x14ac:dyDescent="0.2">
      <c r="A218" s="243"/>
      <c r="B218" s="240">
        <v>8</v>
      </c>
      <c r="C218" s="241">
        <v>125882</v>
      </c>
      <c r="D218" s="241">
        <v>92560</v>
      </c>
      <c r="E218" s="242">
        <v>73.529178119190988</v>
      </c>
      <c r="F218" s="241">
        <v>4582</v>
      </c>
      <c r="G218" s="242">
        <v>4.9503025064822817</v>
      </c>
      <c r="H218" s="241">
        <v>1839</v>
      </c>
      <c r="I218" s="242">
        <v>1.9868193604148661</v>
      </c>
    </row>
    <row r="219" spans="1:9" ht="21" customHeight="1" x14ac:dyDescent="0.2">
      <c r="A219" s="243"/>
      <c r="B219" s="240">
        <v>9</v>
      </c>
      <c r="C219" s="241">
        <v>125926</v>
      </c>
      <c r="D219" s="241">
        <v>88326</v>
      </c>
      <c r="E219" s="242">
        <v>70.141194034591749</v>
      </c>
      <c r="F219" s="241">
        <v>4306</v>
      </c>
      <c r="G219" s="242">
        <v>4.8751217082172857</v>
      </c>
      <c r="H219" s="241">
        <v>1001</v>
      </c>
      <c r="I219" s="242">
        <v>1.1333016325883658</v>
      </c>
    </row>
    <row r="220" spans="1:9" ht="21" customHeight="1" x14ac:dyDescent="0.2">
      <c r="A220" s="251"/>
      <c r="B220" s="240">
        <v>10</v>
      </c>
      <c r="C220" s="241">
        <v>120188</v>
      </c>
      <c r="D220" s="241">
        <v>82599</v>
      </c>
      <c r="E220" s="242">
        <v>68.724831097946549</v>
      </c>
      <c r="F220" s="241">
        <v>4400</v>
      </c>
      <c r="G220" s="242">
        <v>5.3269410041283791</v>
      </c>
      <c r="H220" s="241">
        <v>1200</v>
      </c>
      <c r="I220" s="242">
        <v>1.4528020920350124</v>
      </c>
    </row>
    <row r="221" spans="1:9" s="244" customFormat="1" ht="21" customHeight="1" x14ac:dyDescent="0.2">
      <c r="A221" s="246" t="s">
        <v>60</v>
      </c>
      <c r="B221" s="246"/>
      <c r="C221" s="247">
        <v>1249915</v>
      </c>
      <c r="D221" s="247">
        <v>872353</v>
      </c>
      <c r="E221" s="248">
        <v>69.792985923042764</v>
      </c>
      <c r="F221" s="247">
        <v>43427</v>
      </c>
      <c r="G221" s="248">
        <v>4.9781453150272883</v>
      </c>
      <c r="H221" s="247">
        <v>13841</v>
      </c>
      <c r="I221" s="248">
        <v>1.5866283488450204</v>
      </c>
    </row>
    <row r="222" spans="1:9" ht="21" customHeight="1" x14ac:dyDescent="0.2">
      <c r="A222" s="249" t="s">
        <v>61</v>
      </c>
      <c r="B222" s="250">
        <v>1</v>
      </c>
      <c r="C222" s="241">
        <v>131304</v>
      </c>
      <c r="D222" s="241">
        <v>109016</v>
      </c>
      <c r="E222" s="242">
        <v>83.025650399073911</v>
      </c>
      <c r="F222" s="241">
        <v>3056</v>
      </c>
      <c r="G222" s="242">
        <v>2.8032582373229618</v>
      </c>
      <c r="H222" s="241">
        <v>2497</v>
      </c>
      <c r="I222" s="242">
        <v>2.2904894694356792</v>
      </c>
    </row>
    <row r="223" spans="1:9" s="244" customFormat="1" x14ac:dyDescent="0.2">
      <c r="A223" s="243"/>
      <c r="B223" s="240">
        <v>2</v>
      </c>
      <c r="C223" s="241">
        <v>139489</v>
      </c>
      <c r="D223" s="241">
        <v>108556</v>
      </c>
      <c r="E223" s="242">
        <v>77.824057811010192</v>
      </c>
      <c r="F223" s="241">
        <v>2430</v>
      </c>
      <c r="G223" s="242">
        <v>2.238475993957036</v>
      </c>
      <c r="H223" s="241">
        <v>3782</v>
      </c>
      <c r="I223" s="242">
        <v>3.4839161354508272</v>
      </c>
    </row>
    <row r="224" spans="1:9" ht="21" customHeight="1" x14ac:dyDescent="0.2">
      <c r="A224" s="243"/>
      <c r="B224" s="240">
        <v>3</v>
      </c>
      <c r="C224" s="241">
        <v>126247</v>
      </c>
      <c r="D224" s="241">
        <v>99770</v>
      </c>
      <c r="E224" s="242">
        <v>79.027620458307922</v>
      </c>
      <c r="F224" s="241">
        <v>1838</v>
      </c>
      <c r="G224" s="242">
        <v>1.8422371454344995</v>
      </c>
      <c r="H224" s="241">
        <v>2644</v>
      </c>
      <c r="I224" s="242">
        <v>2.6500952190037084</v>
      </c>
    </row>
    <row r="225" spans="1:9" ht="21" customHeight="1" x14ac:dyDescent="0.2">
      <c r="A225" s="243"/>
      <c r="B225" s="240">
        <v>4</v>
      </c>
      <c r="C225" s="241">
        <v>133040</v>
      </c>
      <c r="D225" s="241">
        <v>106181</v>
      </c>
      <c r="E225" s="242">
        <v>79.811334936861101</v>
      </c>
      <c r="F225" s="241">
        <v>2219</v>
      </c>
      <c r="G225" s="242">
        <v>2.089827746960379</v>
      </c>
      <c r="H225" s="241">
        <v>3091</v>
      </c>
      <c r="I225" s="242">
        <v>2.9110669517145253</v>
      </c>
    </row>
    <row r="226" spans="1:9" ht="21" customHeight="1" x14ac:dyDescent="0.2">
      <c r="A226" s="243"/>
      <c r="B226" s="240">
        <v>5</v>
      </c>
      <c r="C226" s="241">
        <v>143080</v>
      </c>
      <c r="D226" s="241">
        <v>115676</v>
      </c>
      <c r="E226" s="242">
        <v>80.847078557450374</v>
      </c>
      <c r="F226" s="241">
        <v>2500</v>
      </c>
      <c r="G226" s="242">
        <v>2.1612088938068399</v>
      </c>
      <c r="H226" s="241">
        <v>2853</v>
      </c>
      <c r="I226" s="242">
        <v>2.4663715896123657</v>
      </c>
    </row>
    <row r="227" spans="1:9" s="244" customFormat="1" x14ac:dyDescent="0.2">
      <c r="A227" s="243"/>
      <c r="B227" s="240">
        <v>6</v>
      </c>
      <c r="C227" s="241">
        <v>147030</v>
      </c>
      <c r="D227" s="241">
        <v>112943</v>
      </c>
      <c r="E227" s="242">
        <v>76.816295994014823</v>
      </c>
      <c r="F227" s="241">
        <v>1762</v>
      </c>
      <c r="G227" s="242">
        <v>1.5600789778915027</v>
      </c>
      <c r="H227" s="241">
        <v>3410</v>
      </c>
      <c r="I227" s="242">
        <v>3.0192220854767449</v>
      </c>
    </row>
    <row r="228" spans="1:9" ht="21" customHeight="1" x14ac:dyDescent="0.2">
      <c r="A228" s="243"/>
      <c r="B228" s="245">
        <v>7</v>
      </c>
      <c r="C228" s="241">
        <v>142701</v>
      </c>
      <c r="D228" s="241">
        <v>112659</v>
      </c>
      <c r="E228" s="242">
        <v>78.947589715559104</v>
      </c>
      <c r="F228" s="241">
        <v>2665</v>
      </c>
      <c r="G228" s="242">
        <v>2.3655455844628479</v>
      </c>
      <c r="H228" s="241">
        <v>2651</v>
      </c>
      <c r="I228" s="242">
        <v>2.3531187033437186</v>
      </c>
    </row>
    <row r="229" spans="1:9" s="244" customFormat="1" x14ac:dyDescent="0.2">
      <c r="A229" s="246" t="s">
        <v>62</v>
      </c>
      <c r="B229" s="246"/>
      <c r="C229" s="247">
        <v>962891</v>
      </c>
      <c r="D229" s="247">
        <v>764801</v>
      </c>
      <c r="E229" s="248">
        <v>79.427577991693767</v>
      </c>
      <c r="F229" s="247">
        <v>16470</v>
      </c>
      <c r="G229" s="248">
        <v>2.1535013683298008</v>
      </c>
      <c r="H229" s="247">
        <v>20928</v>
      </c>
      <c r="I229" s="248">
        <v>2.736398095713787</v>
      </c>
    </row>
    <row r="230" spans="1:9" ht="21" customHeight="1" x14ac:dyDescent="0.2">
      <c r="A230" s="249" t="s">
        <v>63</v>
      </c>
      <c r="B230" s="250">
        <v>1</v>
      </c>
      <c r="C230" s="241">
        <v>150346</v>
      </c>
      <c r="D230" s="241">
        <v>114565</v>
      </c>
      <c r="E230" s="242">
        <v>76.20089659851277</v>
      </c>
      <c r="F230" s="241">
        <v>4436</v>
      </c>
      <c r="G230" s="242">
        <v>3.8720377078514381</v>
      </c>
      <c r="H230" s="241">
        <v>2244</v>
      </c>
      <c r="I230" s="242">
        <v>1.9587133941430628</v>
      </c>
    </row>
    <row r="231" spans="1:9" ht="21" customHeight="1" x14ac:dyDescent="0.2">
      <c r="A231" s="243"/>
      <c r="B231" s="240">
        <v>2</v>
      </c>
      <c r="C231" s="241">
        <v>143310</v>
      </c>
      <c r="D231" s="241">
        <v>110411</v>
      </c>
      <c r="E231" s="242">
        <v>77.043472193147721</v>
      </c>
      <c r="F231" s="241">
        <v>3757</v>
      </c>
      <c r="G231" s="242">
        <v>3.4027406689550861</v>
      </c>
      <c r="H231" s="241">
        <v>2461</v>
      </c>
      <c r="I231" s="242">
        <v>2.2289445797973029</v>
      </c>
    </row>
    <row r="232" spans="1:9" ht="21" customHeight="1" x14ac:dyDescent="0.2">
      <c r="A232" s="243"/>
      <c r="B232" s="245">
        <v>3</v>
      </c>
      <c r="C232" s="241">
        <v>137088</v>
      </c>
      <c r="D232" s="241">
        <v>103476</v>
      </c>
      <c r="E232" s="242">
        <v>75.481442577030819</v>
      </c>
      <c r="F232" s="241">
        <v>4221</v>
      </c>
      <c r="G232" s="242">
        <v>4.0792067725849472</v>
      </c>
      <c r="H232" s="241">
        <v>2139</v>
      </c>
      <c r="I232" s="242">
        <v>2.0671460048706947</v>
      </c>
    </row>
    <row r="233" spans="1:9" s="244" customFormat="1" x14ac:dyDescent="0.2">
      <c r="A233" s="246" t="s">
        <v>64</v>
      </c>
      <c r="B233" s="246"/>
      <c r="C233" s="247">
        <v>430744</v>
      </c>
      <c r="D233" s="247">
        <v>328452</v>
      </c>
      <c r="E233" s="248">
        <v>76.252251917612313</v>
      </c>
      <c r="F233" s="247">
        <v>12414</v>
      </c>
      <c r="G233" s="248">
        <v>3.7795476964670636</v>
      </c>
      <c r="H233" s="247">
        <v>6844</v>
      </c>
      <c r="I233" s="248">
        <v>2.0837139064459951</v>
      </c>
    </row>
    <row r="234" spans="1:9" ht="21" customHeight="1" x14ac:dyDescent="0.2">
      <c r="A234" s="249" t="s">
        <v>65</v>
      </c>
      <c r="B234" s="250">
        <v>1</v>
      </c>
      <c r="C234" s="241">
        <v>129146</v>
      </c>
      <c r="D234" s="241">
        <v>102871</v>
      </c>
      <c r="E234" s="242">
        <v>79.654809285614732</v>
      </c>
      <c r="F234" s="241">
        <v>4044</v>
      </c>
      <c r="G234" s="242">
        <v>3.9311370551467371</v>
      </c>
      <c r="H234" s="241">
        <v>3362</v>
      </c>
      <c r="I234" s="242">
        <v>3.2681708158761946</v>
      </c>
    </row>
    <row r="235" spans="1:9" ht="21" customHeight="1" x14ac:dyDescent="0.2">
      <c r="A235" s="243"/>
      <c r="B235" s="240">
        <v>2</v>
      </c>
      <c r="C235" s="241">
        <v>136175</v>
      </c>
      <c r="D235" s="241">
        <v>110472</v>
      </c>
      <c r="E235" s="242">
        <v>81.125022948411967</v>
      </c>
      <c r="F235" s="241">
        <v>4197</v>
      </c>
      <c r="G235" s="242">
        <v>3.7991527264827285</v>
      </c>
      <c r="H235" s="241">
        <v>1967</v>
      </c>
      <c r="I235" s="242">
        <v>1.7805416757187342</v>
      </c>
    </row>
    <row r="236" spans="1:9" ht="21" customHeight="1" x14ac:dyDescent="0.2">
      <c r="A236" s="243"/>
      <c r="B236" s="245">
        <v>3</v>
      </c>
      <c r="C236" s="241">
        <v>129339</v>
      </c>
      <c r="D236" s="241">
        <v>101602</v>
      </c>
      <c r="E236" s="242">
        <v>78.554805588414936</v>
      </c>
      <c r="F236" s="241">
        <v>4737</v>
      </c>
      <c r="G236" s="242">
        <v>4.6623097970512388</v>
      </c>
      <c r="H236" s="241">
        <v>1899</v>
      </c>
      <c r="I236" s="242">
        <v>1.8690576957146512</v>
      </c>
    </row>
    <row r="237" spans="1:9" s="244" customFormat="1" x14ac:dyDescent="0.2">
      <c r="A237" s="246" t="s">
        <v>66</v>
      </c>
      <c r="B237" s="246"/>
      <c r="C237" s="247">
        <v>394660</v>
      </c>
      <c r="D237" s="247">
        <v>314945</v>
      </c>
      <c r="E237" s="248">
        <v>79.801601378401656</v>
      </c>
      <c r="F237" s="247">
        <v>12978</v>
      </c>
      <c r="G237" s="248">
        <v>4.120719490704726</v>
      </c>
      <c r="H237" s="247">
        <v>7228</v>
      </c>
      <c r="I237" s="248">
        <v>2.2950038895680196</v>
      </c>
    </row>
    <row r="238" spans="1:9" ht="21" customHeight="1" x14ac:dyDescent="0.2">
      <c r="A238" s="249" t="s">
        <v>67</v>
      </c>
      <c r="B238" s="250">
        <v>1</v>
      </c>
      <c r="C238" s="241">
        <v>95339</v>
      </c>
      <c r="D238" s="241">
        <v>75246</v>
      </c>
      <c r="E238" s="242">
        <v>78.92467930227923</v>
      </c>
      <c r="F238" s="241">
        <v>2317</v>
      </c>
      <c r="G238" s="242">
        <v>3.0792334476251231</v>
      </c>
      <c r="H238" s="241">
        <v>2611</v>
      </c>
      <c r="I238" s="242">
        <v>3.4699518911304255</v>
      </c>
    </row>
    <row r="239" spans="1:9" ht="21" customHeight="1" x14ac:dyDescent="0.2">
      <c r="A239" s="243"/>
      <c r="B239" s="240">
        <v>2</v>
      </c>
      <c r="C239" s="241">
        <v>107853</v>
      </c>
      <c r="D239" s="241">
        <v>84368</v>
      </c>
      <c r="E239" s="242">
        <v>78.224991423511625</v>
      </c>
      <c r="F239" s="241">
        <v>2859</v>
      </c>
      <c r="G239" s="242">
        <v>3.3887255831594918</v>
      </c>
      <c r="H239" s="241">
        <v>1573</v>
      </c>
      <c r="I239" s="242">
        <v>1.8644509766736204</v>
      </c>
    </row>
    <row r="240" spans="1:9" ht="21" customHeight="1" x14ac:dyDescent="0.2">
      <c r="A240" s="243"/>
      <c r="B240" s="240">
        <v>3</v>
      </c>
      <c r="C240" s="241">
        <v>94165</v>
      </c>
      <c r="D240" s="241">
        <v>71581</v>
      </c>
      <c r="E240" s="242">
        <v>76.016566664896729</v>
      </c>
      <c r="F240" s="241">
        <v>2708</v>
      </c>
      <c r="G240" s="242">
        <v>3.7831268073930233</v>
      </c>
      <c r="H240" s="241">
        <v>1166</v>
      </c>
      <c r="I240" s="242">
        <v>1.6289238764476608</v>
      </c>
    </row>
    <row r="241" spans="1:9" ht="21" customHeight="1" x14ac:dyDescent="0.2">
      <c r="A241" s="243"/>
      <c r="B241" s="240">
        <v>4</v>
      </c>
      <c r="C241" s="241">
        <v>106339</v>
      </c>
      <c r="D241" s="241">
        <v>83889</v>
      </c>
      <c r="E241" s="242">
        <v>78.888272411815038</v>
      </c>
      <c r="F241" s="241">
        <v>2570</v>
      </c>
      <c r="G241" s="242">
        <v>3.0635721012290049</v>
      </c>
      <c r="H241" s="241">
        <v>1138</v>
      </c>
      <c r="I241" s="242">
        <v>1.3565544946298085</v>
      </c>
    </row>
    <row r="242" spans="1:9" ht="21" customHeight="1" x14ac:dyDescent="0.2">
      <c r="A242" s="243"/>
      <c r="B242" s="245">
        <v>5</v>
      </c>
      <c r="C242" s="241">
        <v>104911</v>
      </c>
      <c r="D242" s="241">
        <v>78884</v>
      </c>
      <c r="E242" s="242">
        <v>75.191352670358683</v>
      </c>
      <c r="F242" s="241">
        <v>3263</v>
      </c>
      <c r="G242" s="242">
        <v>4.1364535266974292</v>
      </c>
      <c r="H242" s="241">
        <v>1126</v>
      </c>
      <c r="I242" s="242">
        <v>1.4274124030221591</v>
      </c>
    </row>
    <row r="243" spans="1:9" s="244" customFormat="1" x14ac:dyDescent="0.2">
      <c r="A243" s="246" t="s">
        <v>68</v>
      </c>
      <c r="B243" s="246"/>
      <c r="C243" s="247">
        <v>508607</v>
      </c>
      <c r="D243" s="247">
        <v>393968</v>
      </c>
      <c r="E243" s="248">
        <v>77.460200115216665</v>
      </c>
      <c r="F243" s="247">
        <v>13717</v>
      </c>
      <c r="G243" s="248">
        <v>3.4817548633391544</v>
      </c>
      <c r="H243" s="247">
        <v>7614</v>
      </c>
      <c r="I243" s="248">
        <v>1.9326442756772124</v>
      </c>
    </row>
    <row r="244" spans="1:9" ht="21" customHeight="1" x14ac:dyDescent="0.2">
      <c r="A244" s="249" t="s">
        <v>69</v>
      </c>
      <c r="B244" s="250">
        <v>1</v>
      </c>
      <c r="C244" s="241">
        <v>138032</v>
      </c>
      <c r="D244" s="241">
        <v>110317</v>
      </c>
      <c r="E244" s="242">
        <v>79.921322591862761</v>
      </c>
      <c r="F244" s="241">
        <v>3578</v>
      </c>
      <c r="G244" s="242">
        <v>3.2433804400047137</v>
      </c>
      <c r="H244" s="241">
        <v>3918</v>
      </c>
      <c r="I244" s="242">
        <v>3.5515831648793932</v>
      </c>
    </row>
    <row r="245" spans="1:9" ht="21" customHeight="1" x14ac:dyDescent="0.2">
      <c r="A245" s="243"/>
      <c r="B245" s="240">
        <v>2</v>
      </c>
      <c r="C245" s="241">
        <v>127839</v>
      </c>
      <c r="D245" s="241">
        <v>106945</v>
      </c>
      <c r="E245" s="242">
        <v>83.656004818560845</v>
      </c>
      <c r="F245" s="241">
        <v>4330</v>
      </c>
      <c r="G245" s="242">
        <v>4.048810136051241</v>
      </c>
      <c r="H245" s="241">
        <v>2389</v>
      </c>
      <c r="I245" s="242">
        <v>2.2338585254102576</v>
      </c>
    </row>
    <row r="246" spans="1:9" ht="21" customHeight="1" x14ac:dyDescent="0.2">
      <c r="A246" s="243"/>
      <c r="B246" s="240">
        <v>3</v>
      </c>
      <c r="C246" s="241">
        <v>130769</v>
      </c>
      <c r="D246" s="241">
        <v>107898</v>
      </c>
      <c r="E246" s="242">
        <v>82.510380900672175</v>
      </c>
      <c r="F246" s="241">
        <v>3296</v>
      </c>
      <c r="G246" s="242">
        <v>3.054736881128473</v>
      </c>
      <c r="H246" s="241">
        <v>1929</v>
      </c>
      <c r="I246" s="242">
        <v>1.7877995885002502</v>
      </c>
    </row>
    <row r="247" spans="1:9" s="244" customFormat="1" x14ac:dyDescent="0.2">
      <c r="A247" s="243"/>
      <c r="B247" s="240">
        <v>4</v>
      </c>
      <c r="C247" s="241">
        <v>134330</v>
      </c>
      <c r="D247" s="241">
        <v>113956</v>
      </c>
      <c r="E247" s="242">
        <v>84.8328742648701</v>
      </c>
      <c r="F247" s="241">
        <v>2901</v>
      </c>
      <c r="G247" s="242">
        <v>2.5457194004703569</v>
      </c>
      <c r="H247" s="241">
        <v>1947</v>
      </c>
      <c r="I247" s="242">
        <v>1.7085541788058549</v>
      </c>
    </row>
    <row r="248" spans="1:9" ht="21" customHeight="1" x14ac:dyDescent="0.2">
      <c r="A248" s="243"/>
      <c r="B248" s="245">
        <v>5</v>
      </c>
      <c r="C248" s="241">
        <v>132850</v>
      </c>
      <c r="D248" s="241">
        <v>107231</v>
      </c>
      <c r="E248" s="242">
        <v>80.715844937899888</v>
      </c>
      <c r="F248" s="241">
        <v>3775</v>
      </c>
      <c r="G248" s="242">
        <v>3.5204371870074884</v>
      </c>
      <c r="H248" s="241">
        <v>1944</v>
      </c>
      <c r="I248" s="242">
        <v>1.812908580541075</v>
      </c>
    </row>
    <row r="249" spans="1:9" s="244" customFormat="1" ht="21" customHeight="1" x14ac:dyDescent="0.2">
      <c r="A249" s="246" t="s">
        <v>70</v>
      </c>
      <c r="B249" s="246"/>
      <c r="C249" s="247">
        <v>663820</v>
      </c>
      <c r="D249" s="247">
        <v>546347</v>
      </c>
      <c r="E249" s="248">
        <v>82.303485884727792</v>
      </c>
      <c r="F249" s="247">
        <v>17880</v>
      </c>
      <c r="G249" s="248">
        <v>3.2726454066737807</v>
      </c>
      <c r="H249" s="247">
        <v>12127</v>
      </c>
      <c r="I249" s="248">
        <v>2.2196516133519539</v>
      </c>
    </row>
    <row r="250" spans="1:9" ht="21" customHeight="1" x14ac:dyDescent="0.2">
      <c r="A250" s="249" t="s">
        <v>71</v>
      </c>
      <c r="B250" s="250">
        <v>1</v>
      </c>
      <c r="C250" s="241">
        <v>126268</v>
      </c>
      <c r="D250" s="241">
        <v>101698</v>
      </c>
      <c r="E250" s="242">
        <v>80.541388158519979</v>
      </c>
      <c r="F250" s="241">
        <v>4420</v>
      </c>
      <c r="G250" s="242">
        <v>4.3462014985545441</v>
      </c>
      <c r="H250" s="241">
        <v>3119</v>
      </c>
      <c r="I250" s="242">
        <v>3.0669236366496881</v>
      </c>
    </row>
    <row r="251" spans="1:9" ht="21" customHeight="1" x14ac:dyDescent="0.2">
      <c r="A251" s="243"/>
      <c r="B251" s="240">
        <v>2</v>
      </c>
      <c r="C251" s="241">
        <v>128644</v>
      </c>
      <c r="D251" s="241">
        <v>99198</v>
      </c>
      <c r="E251" s="242">
        <v>77.110475420540411</v>
      </c>
      <c r="F251" s="241">
        <v>5711</v>
      </c>
      <c r="G251" s="242">
        <v>5.7571725236395892</v>
      </c>
      <c r="H251" s="241">
        <v>1993</v>
      </c>
      <c r="I251" s="242">
        <v>2.0091130869573983</v>
      </c>
    </row>
    <row r="252" spans="1:9" ht="21" customHeight="1" x14ac:dyDescent="0.2">
      <c r="A252" s="243"/>
      <c r="B252" s="245">
        <v>3</v>
      </c>
      <c r="C252" s="241">
        <v>131893</v>
      </c>
      <c r="D252" s="241">
        <v>103270</v>
      </c>
      <c r="E252" s="242">
        <v>78.29831757561054</v>
      </c>
      <c r="F252" s="241">
        <v>5887</v>
      </c>
      <c r="G252" s="242">
        <v>5.7005906846131502</v>
      </c>
      <c r="H252" s="241">
        <v>1740</v>
      </c>
      <c r="I252" s="242">
        <v>1.6849036506245763</v>
      </c>
    </row>
    <row r="253" spans="1:9" s="244" customFormat="1" x14ac:dyDescent="0.2">
      <c r="A253" s="246" t="s">
        <v>72</v>
      </c>
      <c r="B253" s="246"/>
      <c r="C253" s="247">
        <v>386805</v>
      </c>
      <c r="D253" s="247">
        <v>304166</v>
      </c>
      <c r="E253" s="248">
        <v>78.635488165871692</v>
      </c>
      <c r="F253" s="247">
        <v>16018</v>
      </c>
      <c r="G253" s="248">
        <v>5.2662033231853655</v>
      </c>
      <c r="H253" s="247">
        <v>6852</v>
      </c>
      <c r="I253" s="248">
        <v>2.2527172662296246</v>
      </c>
    </row>
    <row r="254" spans="1:9" ht="21" customHeight="1" x14ac:dyDescent="0.2">
      <c r="A254" s="249" t="s">
        <v>73</v>
      </c>
      <c r="B254" s="250">
        <v>1</v>
      </c>
      <c r="C254" s="241">
        <v>98336</v>
      </c>
      <c r="D254" s="241">
        <v>77532</v>
      </c>
      <c r="E254" s="242">
        <v>78.843963553530756</v>
      </c>
      <c r="F254" s="241">
        <v>2393</v>
      </c>
      <c r="G254" s="242">
        <v>3.0864675230872414</v>
      </c>
      <c r="H254" s="241">
        <v>2522</v>
      </c>
      <c r="I254" s="242">
        <v>3.2528504359490276</v>
      </c>
    </row>
    <row r="255" spans="1:9" ht="21" customHeight="1" x14ac:dyDescent="0.2">
      <c r="A255" s="243"/>
      <c r="B255" s="245">
        <v>2</v>
      </c>
      <c r="C255" s="241">
        <v>108410</v>
      </c>
      <c r="D255" s="241">
        <v>84059</v>
      </c>
      <c r="E255" s="242">
        <v>77.53804999538788</v>
      </c>
      <c r="F255" s="241">
        <v>3485</v>
      </c>
      <c r="G255" s="242">
        <v>4.1458975243578911</v>
      </c>
      <c r="H255" s="241">
        <v>5079</v>
      </c>
      <c r="I255" s="242">
        <v>6.0421846560154178</v>
      </c>
    </row>
    <row r="256" spans="1:9" s="244" customFormat="1" x14ac:dyDescent="0.2">
      <c r="A256" s="246" t="s">
        <v>74</v>
      </c>
      <c r="B256" s="246"/>
      <c r="C256" s="247">
        <v>206746</v>
      </c>
      <c r="D256" s="247">
        <v>161591</v>
      </c>
      <c r="E256" s="248">
        <v>78.159190504290294</v>
      </c>
      <c r="F256" s="247">
        <v>5878</v>
      </c>
      <c r="G256" s="248">
        <v>3.6375788255534034</v>
      </c>
      <c r="H256" s="247">
        <v>7601</v>
      </c>
      <c r="I256" s="248">
        <v>4.7038510808151441</v>
      </c>
    </row>
    <row r="257" spans="1:9" ht="21" customHeight="1" x14ac:dyDescent="0.2">
      <c r="A257" s="239" t="s">
        <v>75</v>
      </c>
      <c r="B257" s="240">
        <v>1</v>
      </c>
      <c r="C257" s="241">
        <v>133145</v>
      </c>
      <c r="D257" s="241">
        <v>113907</v>
      </c>
      <c r="E257" s="242">
        <v>85.551090915918735</v>
      </c>
      <c r="F257" s="241">
        <v>3240</v>
      </c>
      <c r="G257" s="242">
        <v>2.844425715715452</v>
      </c>
      <c r="H257" s="241">
        <v>2094</v>
      </c>
      <c r="I257" s="242">
        <v>1.8383418051568385</v>
      </c>
    </row>
    <row r="258" spans="1:9" ht="21" customHeight="1" x14ac:dyDescent="0.2">
      <c r="A258" s="243"/>
      <c r="B258" s="240">
        <v>2</v>
      </c>
      <c r="C258" s="241">
        <v>143176</v>
      </c>
      <c r="D258" s="241">
        <v>122339</v>
      </c>
      <c r="E258" s="242">
        <v>85.446583226239028</v>
      </c>
      <c r="F258" s="241">
        <v>3603</v>
      </c>
      <c r="G258" s="242">
        <v>2.9450951863265189</v>
      </c>
      <c r="H258" s="241">
        <v>2302</v>
      </c>
      <c r="I258" s="242">
        <v>1.8816567079999018</v>
      </c>
    </row>
    <row r="259" spans="1:9" s="244" customFormat="1" x14ac:dyDescent="0.2">
      <c r="A259" s="243"/>
      <c r="B259" s="245">
        <v>3</v>
      </c>
      <c r="C259" s="241">
        <v>141139</v>
      </c>
      <c r="D259" s="241">
        <v>116331</v>
      </c>
      <c r="E259" s="242">
        <v>82.423001438298414</v>
      </c>
      <c r="F259" s="241">
        <v>5130</v>
      </c>
      <c r="G259" s="242">
        <v>4.4098305696675864</v>
      </c>
      <c r="H259" s="241">
        <v>4502</v>
      </c>
      <c r="I259" s="242">
        <v>3.8699916617238741</v>
      </c>
    </row>
    <row r="260" spans="1:9" s="244" customFormat="1" ht="21" customHeight="1" x14ac:dyDescent="0.2">
      <c r="A260" s="246" t="s">
        <v>76</v>
      </c>
      <c r="B260" s="246"/>
      <c r="C260" s="247">
        <v>417460</v>
      </c>
      <c r="D260" s="247">
        <v>352577</v>
      </c>
      <c r="E260" s="248">
        <v>84.457672591386</v>
      </c>
      <c r="F260" s="247">
        <v>11973</v>
      </c>
      <c r="G260" s="248">
        <v>3.3958539553062166</v>
      </c>
      <c r="H260" s="247">
        <v>8898</v>
      </c>
      <c r="I260" s="248">
        <v>2.5237040419539563</v>
      </c>
    </row>
    <row r="261" spans="1:9" ht="21" customHeight="1" x14ac:dyDescent="0.2">
      <c r="A261" s="249" t="s">
        <v>77</v>
      </c>
      <c r="B261" s="250">
        <v>1</v>
      </c>
      <c r="C261" s="241">
        <v>145488</v>
      </c>
      <c r="D261" s="241">
        <v>109211</v>
      </c>
      <c r="E261" s="242">
        <v>75.065297481579236</v>
      </c>
      <c r="F261" s="241">
        <v>5176</v>
      </c>
      <c r="G261" s="242">
        <v>4.7394493228704064</v>
      </c>
      <c r="H261" s="241">
        <v>1738</v>
      </c>
      <c r="I261" s="242">
        <v>1.5914147842250324</v>
      </c>
    </row>
    <row r="262" spans="1:9" ht="21" customHeight="1" x14ac:dyDescent="0.2">
      <c r="A262" s="243"/>
      <c r="B262" s="240">
        <v>2</v>
      </c>
      <c r="C262" s="241">
        <v>141711</v>
      </c>
      <c r="D262" s="241">
        <v>100611</v>
      </c>
      <c r="E262" s="242">
        <v>70.997311429599677</v>
      </c>
      <c r="F262" s="241">
        <v>5504</v>
      </c>
      <c r="G262" s="242">
        <v>5.4705747880450444</v>
      </c>
      <c r="H262" s="241">
        <v>1302</v>
      </c>
      <c r="I262" s="242">
        <v>1.2940930912126904</v>
      </c>
    </row>
    <row r="263" spans="1:9" ht="21" customHeight="1" x14ac:dyDescent="0.2">
      <c r="A263" s="243"/>
      <c r="B263" s="245">
        <v>3</v>
      </c>
      <c r="C263" s="241">
        <v>140804</v>
      </c>
      <c r="D263" s="241">
        <v>105762</v>
      </c>
      <c r="E263" s="242">
        <v>75.112922928325901</v>
      </c>
      <c r="F263" s="241">
        <v>5297</v>
      </c>
      <c r="G263" s="242">
        <v>5.0084151207428</v>
      </c>
      <c r="H263" s="241">
        <v>945</v>
      </c>
      <c r="I263" s="242">
        <v>0.89351562943212115</v>
      </c>
    </row>
    <row r="264" spans="1:9" s="244" customFormat="1" ht="21" customHeight="1" x14ac:dyDescent="0.2">
      <c r="A264" s="246" t="s">
        <v>78</v>
      </c>
      <c r="B264" s="246"/>
      <c r="C264" s="247">
        <v>428003</v>
      </c>
      <c r="D264" s="247">
        <v>315584</v>
      </c>
      <c r="E264" s="248">
        <v>73.734062611710669</v>
      </c>
      <c r="F264" s="247">
        <v>15977</v>
      </c>
      <c r="G264" s="248">
        <v>5.0626774487933481</v>
      </c>
      <c r="H264" s="247">
        <v>3985</v>
      </c>
      <c r="I264" s="248">
        <v>1.262738288379639</v>
      </c>
    </row>
    <row r="265" spans="1:9" s="244" customFormat="1" x14ac:dyDescent="0.2">
      <c r="A265" s="249" t="s">
        <v>79</v>
      </c>
      <c r="B265" s="250">
        <v>1</v>
      </c>
      <c r="C265" s="241">
        <v>139465</v>
      </c>
      <c r="D265" s="241">
        <v>104852</v>
      </c>
      <c r="E265" s="242">
        <v>75.181586778044675</v>
      </c>
      <c r="F265" s="241">
        <v>2423</v>
      </c>
      <c r="G265" s="242">
        <v>2.3108762827604625</v>
      </c>
      <c r="H265" s="241">
        <v>3666</v>
      </c>
      <c r="I265" s="242">
        <v>3.4963567695418303</v>
      </c>
    </row>
    <row r="266" spans="1:9" ht="21" customHeight="1" x14ac:dyDescent="0.2">
      <c r="A266" s="243"/>
      <c r="B266" s="240">
        <v>2</v>
      </c>
      <c r="C266" s="241">
        <v>145515</v>
      </c>
      <c r="D266" s="241">
        <v>112980</v>
      </c>
      <c r="E266" s="242">
        <v>77.641480259767036</v>
      </c>
      <c r="F266" s="241">
        <v>4341</v>
      </c>
      <c r="G266" s="242">
        <v>3.8422729686670207</v>
      </c>
      <c r="H266" s="241">
        <v>2576</v>
      </c>
      <c r="I266" s="242">
        <v>2.2800495662949194</v>
      </c>
    </row>
    <row r="267" spans="1:9" ht="21" customHeight="1" x14ac:dyDescent="0.2">
      <c r="A267" s="243"/>
      <c r="B267" s="240">
        <v>3</v>
      </c>
      <c r="C267" s="241">
        <v>141757</v>
      </c>
      <c r="D267" s="241">
        <v>100483</v>
      </c>
      <c r="E267" s="242">
        <v>70.883977510810752</v>
      </c>
      <c r="F267" s="241">
        <v>5475</v>
      </c>
      <c r="G267" s="242">
        <v>5.4486828617776144</v>
      </c>
      <c r="H267" s="241">
        <v>1463</v>
      </c>
      <c r="I267" s="242">
        <v>1.4559676761243194</v>
      </c>
    </row>
    <row r="268" spans="1:9" s="244" customFormat="1" x14ac:dyDescent="0.2">
      <c r="A268" s="243"/>
      <c r="B268" s="240">
        <v>4</v>
      </c>
      <c r="C268" s="241">
        <v>128045</v>
      </c>
      <c r="D268" s="241">
        <v>97594</v>
      </c>
      <c r="E268" s="242">
        <v>76.218516927642625</v>
      </c>
      <c r="F268" s="241">
        <v>4219</v>
      </c>
      <c r="G268" s="242">
        <v>4.3230116605529032</v>
      </c>
      <c r="H268" s="241">
        <v>1239</v>
      </c>
      <c r="I268" s="242">
        <v>1.2695452589298521</v>
      </c>
    </row>
    <row r="269" spans="1:9" ht="21" customHeight="1" x14ac:dyDescent="0.2">
      <c r="A269" s="243"/>
      <c r="B269" s="245">
        <v>5</v>
      </c>
      <c r="C269" s="241">
        <v>131613</v>
      </c>
      <c r="D269" s="241">
        <v>98759</v>
      </c>
      <c r="E269" s="242">
        <v>75.037420315622313</v>
      </c>
      <c r="F269" s="241">
        <v>4446</v>
      </c>
      <c r="G269" s="242">
        <v>4.5018681841654935</v>
      </c>
      <c r="H269" s="241">
        <v>1935</v>
      </c>
      <c r="I269" s="242">
        <v>1.9593151003959133</v>
      </c>
    </row>
    <row r="270" spans="1:9" s="244" customFormat="1" x14ac:dyDescent="0.2">
      <c r="A270" s="246" t="s">
        <v>80</v>
      </c>
      <c r="B270" s="246"/>
      <c r="C270" s="247">
        <v>686395</v>
      </c>
      <c r="D270" s="247">
        <v>514668</v>
      </c>
      <c r="E270" s="248">
        <v>74.981315423334962</v>
      </c>
      <c r="F270" s="247">
        <v>20904</v>
      </c>
      <c r="G270" s="248">
        <v>4.0616475086852111</v>
      </c>
      <c r="H270" s="247">
        <v>10879</v>
      </c>
      <c r="I270" s="248">
        <v>2.1137898606480294</v>
      </c>
    </row>
    <row r="271" spans="1:9" ht="21" customHeight="1" x14ac:dyDescent="0.2">
      <c r="A271" s="249" t="s">
        <v>81</v>
      </c>
      <c r="B271" s="250">
        <v>1</v>
      </c>
      <c r="C271" s="241">
        <v>123794</v>
      </c>
      <c r="D271" s="241">
        <v>104809</v>
      </c>
      <c r="E271" s="242">
        <v>84.664038644845462</v>
      </c>
      <c r="F271" s="241">
        <v>3143</v>
      </c>
      <c r="G271" s="242">
        <v>2.9987882719995422</v>
      </c>
      <c r="H271" s="241">
        <v>2014</v>
      </c>
      <c r="I271" s="242">
        <v>1.9215907030884751</v>
      </c>
    </row>
    <row r="272" spans="1:9" ht="21" customHeight="1" x14ac:dyDescent="0.2">
      <c r="A272" s="243"/>
      <c r="B272" s="240">
        <v>2</v>
      </c>
      <c r="C272" s="241">
        <v>135328</v>
      </c>
      <c r="D272" s="241">
        <v>113627</v>
      </c>
      <c r="E272" s="242">
        <v>83.964146370300313</v>
      </c>
      <c r="F272" s="241">
        <v>4093</v>
      </c>
      <c r="G272" s="242">
        <v>3.6021368160736444</v>
      </c>
      <c r="H272" s="241">
        <v>1680</v>
      </c>
      <c r="I272" s="242">
        <v>1.4785218301988083</v>
      </c>
    </row>
    <row r="273" spans="1:9" ht="21" customHeight="1" x14ac:dyDescent="0.2">
      <c r="A273" s="243"/>
      <c r="B273" s="245">
        <v>3</v>
      </c>
      <c r="C273" s="241">
        <v>129638</v>
      </c>
      <c r="D273" s="241">
        <v>110142</v>
      </c>
      <c r="E273" s="242">
        <v>84.961199648251281</v>
      </c>
      <c r="F273" s="241">
        <v>4104</v>
      </c>
      <c r="G273" s="242">
        <v>3.726099035790162</v>
      </c>
      <c r="H273" s="241">
        <v>1900</v>
      </c>
      <c r="I273" s="242">
        <v>1.7250458499028527</v>
      </c>
    </row>
    <row r="274" spans="1:9" s="244" customFormat="1" x14ac:dyDescent="0.2">
      <c r="A274" s="246" t="s">
        <v>82</v>
      </c>
      <c r="B274" s="246"/>
      <c r="C274" s="247">
        <v>388760</v>
      </c>
      <c r="D274" s="247">
        <v>328578</v>
      </c>
      <c r="E274" s="248">
        <v>84.519497890729497</v>
      </c>
      <c r="F274" s="247">
        <v>11340</v>
      </c>
      <c r="G274" s="248">
        <v>3.4512353231196244</v>
      </c>
      <c r="H274" s="247">
        <v>5594</v>
      </c>
      <c r="I274" s="248">
        <v>1.7024876893766472</v>
      </c>
    </row>
    <row r="275" spans="1:9" ht="21" customHeight="1" x14ac:dyDescent="0.2">
      <c r="A275" s="249" t="s">
        <v>83</v>
      </c>
      <c r="B275" s="250">
        <v>1</v>
      </c>
      <c r="C275" s="241">
        <v>132232</v>
      </c>
      <c r="D275" s="241">
        <v>96629</v>
      </c>
      <c r="E275" s="242">
        <v>73.075352410914149</v>
      </c>
      <c r="F275" s="241">
        <v>4893</v>
      </c>
      <c r="G275" s="242">
        <v>5.0636972337497026</v>
      </c>
      <c r="H275" s="241">
        <v>2580</v>
      </c>
      <c r="I275" s="242">
        <v>2.6700058988502415</v>
      </c>
    </row>
    <row r="276" spans="1:9" ht="21" customHeight="1" x14ac:dyDescent="0.2">
      <c r="A276" s="243"/>
      <c r="B276" s="240">
        <v>2</v>
      </c>
      <c r="C276" s="241">
        <v>130628</v>
      </c>
      <c r="D276" s="241">
        <v>99420</v>
      </c>
      <c r="E276" s="242">
        <v>76.109256820895979</v>
      </c>
      <c r="F276" s="241">
        <v>5254</v>
      </c>
      <c r="G276" s="242">
        <v>5.2846509756588214</v>
      </c>
      <c r="H276" s="241">
        <v>2470</v>
      </c>
      <c r="I276" s="242">
        <v>2.484409575538121</v>
      </c>
    </row>
    <row r="277" spans="1:9" ht="21" customHeight="1" x14ac:dyDescent="0.2">
      <c r="A277" s="243"/>
      <c r="B277" s="240">
        <v>3</v>
      </c>
      <c r="C277" s="241">
        <v>126045</v>
      </c>
      <c r="D277" s="241">
        <v>97258</v>
      </c>
      <c r="E277" s="242">
        <v>77.161331270577975</v>
      </c>
      <c r="F277" s="241">
        <v>5132</v>
      </c>
      <c r="G277" s="242">
        <v>5.2766867507043118</v>
      </c>
      <c r="H277" s="241">
        <v>1761</v>
      </c>
      <c r="I277" s="242">
        <v>1.8106479672623332</v>
      </c>
    </row>
    <row r="278" spans="1:9" s="244" customFormat="1" x14ac:dyDescent="0.2">
      <c r="A278" s="243"/>
      <c r="B278" s="240">
        <v>4</v>
      </c>
      <c r="C278" s="241">
        <v>126847</v>
      </c>
      <c r="D278" s="241">
        <v>86560</v>
      </c>
      <c r="E278" s="242">
        <v>68.239690335601153</v>
      </c>
      <c r="F278" s="241">
        <v>4852</v>
      </c>
      <c r="G278" s="242">
        <v>5.6053604436229207</v>
      </c>
      <c r="H278" s="241">
        <v>1336</v>
      </c>
      <c r="I278" s="242">
        <v>1.5434380776340111</v>
      </c>
    </row>
    <row r="279" spans="1:9" ht="21" customHeight="1" x14ac:dyDescent="0.2">
      <c r="A279" s="243"/>
      <c r="B279" s="240">
        <v>5</v>
      </c>
      <c r="C279" s="241">
        <v>132922</v>
      </c>
      <c r="D279" s="241">
        <v>90939</v>
      </c>
      <c r="E279" s="242">
        <v>68.415311235160473</v>
      </c>
      <c r="F279" s="241">
        <v>5235</v>
      </c>
      <c r="G279" s="242">
        <v>5.7566060766007983</v>
      </c>
      <c r="H279" s="241">
        <v>1483</v>
      </c>
      <c r="I279" s="242">
        <v>1.6307634788154697</v>
      </c>
    </row>
    <row r="280" spans="1:9" ht="21" customHeight="1" x14ac:dyDescent="0.2">
      <c r="A280" s="243"/>
      <c r="B280" s="245">
        <v>6</v>
      </c>
      <c r="C280" s="241">
        <v>135651</v>
      </c>
      <c r="D280" s="241">
        <v>93742</v>
      </c>
      <c r="E280" s="242">
        <v>69.105277513619512</v>
      </c>
      <c r="F280" s="241">
        <v>4680</v>
      </c>
      <c r="G280" s="242">
        <v>4.9924260203537365</v>
      </c>
      <c r="H280" s="241">
        <v>1394</v>
      </c>
      <c r="I280" s="242">
        <v>1.4870602291395532</v>
      </c>
    </row>
    <row r="281" spans="1:9" s="244" customFormat="1" ht="21" customHeight="1" x14ac:dyDescent="0.2">
      <c r="A281" s="246" t="s">
        <v>84</v>
      </c>
      <c r="B281" s="246"/>
      <c r="C281" s="247">
        <v>784325</v>
      </c>
      <c r="D281" s="247">
        <v>564548</v>
      </c>
      <c r="E281" s="248">
        <v>71.978835304242494</v>
      </c>
      <c r="F281" s="247">
        <v>30046</v>
      </c>
      <c r="G281" s="248">
        <v>5.3221338132452862</v>
      </c>
      <c r="H281" s="247">
        <v>11024</v>
      </c>
      <c r="I281" s="248">
        <v>1.9527126125679304</v>
      </c>
    </row>
    <row r="282" spans="1:9" ht="21" customHeight="1" x14ac:dyDescent="0.2">
      <c r="A282" s="249" t="s">
        <v>85</v>
      </c>
      <c r="B282" s="250">
        <v>1</v>
      </c>
      <c r="C282" s="241">
        <v>123829</v>
      </c>
      <c r="D282" s="241">
        <v>101847</v>
      </c>
      <c r="E282" s="242">
        <v>82.248100202698879</v>
      </c>
      <c r="F282" s="241">
        <v>2895</v>
      </c>
      <c r="G282" s="242">
        <v>2.8424990426816694</v>
      </c>
      <c r="H282" s="241">
        <v>2375</v>
      </c>
      <c r="I282" s="242">
        <v>2.3319292664486926</v>
      </c>
    </row>
    <row r="283" spans="1:9" ht="21" customHeight="1" x14ac:dyDescent="0.2">
      <c r="A283" s="243"/>
      <c r="B283" s="240">
        <v>2</v>
      </c>
      <c r="C283" s="241">
        <v>118487</v>
      </c>
      <c r="D283" s="241">
        <v>93210</v>
      </c>
      <c r="E283" s="242">
        <v>78.666857967540736</v>
      </c>
      <c r="F283" s="241">
        <v>3922</v>
      </c>
      <c r="G283" s="242">
        <v>4.2077030361549186</v>
      </c>
      <c r="H283" s="241">
        <v>1261</v>
      </c>
      <c r="I283" s="242">
        <v>1.3528591352859136</v>
      </c>
    </row>
    <row r="284" spans="1:9" ht="21" customHeight="1" x14ac:dyDescent="0.2">
      <c r="A284" s="243"/>
      <c r="B284" s="245">
        <v>3</v>
      </c>
      <c r="C284" s="241">
        <v>123632</v>
      </c>
      <c r="D284" s="241">
        <v>92824</v>
      </c>
      <c r="E284" s="242">
        <v>75.080885207713209</v>
      </c>
      <c r="F284" s="241">
        <v>5137</v>
      </c>
      <c r="G284" s="242">
        <v>5.534129104541929</v>
      </c>
      <c r="H284" s="241">
        <v>1720</v>
      </c>
      <c r="I284" s="242">
        <v>1.852969059725933</v>
      </c>
    </row>
    <row r="285" spans="1:9" s="244" customFormat="1" ht="21" customHeight="1" x14ac:dyDescent="0.2">
      <c r="A285" s="246" t="s">
        <v>86</v>
      </c>
      <c r="B285" s="246"/>
      <c r="C285" s="247">
        <v>365948</v>
      </c>
      <c r="D285" s="247">
        <v>287881</v>
      </c>
      <c r="E285" s="248">
        <v>78.667187687868221</v>
      </c>
      <c r="F285" s="247">
        <v>11954</v>
      </c>
      <c r="G285" s="248">
        <v>4.1524101972690106</v>
      </c>
      <c r="H285" s="247">
        <v>5356</v>
      </c>
      <c r="I285" s="248">
        <v>1.8604909667536238</v>
      </c>
    </row>
    <row r="286" spans="1:9" s="244" customFormat="1" x14ac:dyDescent="0.2">
      <c r="A286" s="249" t="s">
        <v>87</v>
      </c>
      <c r="B286" s="250">
        <v>1</v>
      </c>
      <c r="C286" s="241">
        <v>100995</v>
      </c>
      <c r="D286" s="241">
        <v>76178</v>
      </c>
      <c r="E286" s="242">
        <v>75.427496410713402</v>
      </c>
      <c r="F286" s="241">
        <v>1996</v>
      </c>
      <c r="G286" s="242">
        <v>2.6201790543201451</v>
      </c>
      <c r="H286" s="241">
        <v>3449</v>
      </c>
      <c r="I286" s="242">
        <v>4.5275538869489882</v>
      </c>
    </row>
    <row r="287" spans="1:9" ht="21" customHeight="1" x14ac:dyDescent="0.2">
      <c r="A287" s="243"/>
      <c r="B287" s="240">
        <v>2</v>
      </c>
      <c r="C287" s="241">
        <v>102388</v>
      </c>
      <c r="D287" s="241">
        <v>75072</v>
      </c>
      <c r="E287" s="242">
        <v>73.321092315505723</v>
      </c>
      <c r="F287" s="241">
        <v>2113</v>
      </c>
      <c r="G287" s="242">
        <v>2.8146312872975279</v>
      </c>
      <c r="H287" s="241">
        <v>2783</v>
      </c>
      <c r="I287" s="242">
        <v>3.7071078431372548</v>
      </c>
    </row>
    <row r="288" spans="1:9" s="244" customFormat="1" x14ac:dyDescent="0.2">
      <c r="A288" s="243"/>
      <c r="B288" s="245">
        <v>3</v>
      </c>
      <c r="C288" s="241">
        <v>109826</v>
      </c>
      <c r="D288" s="241">
        <v>83826</v>
      </c>
      <c r="E288" s="242">
        <v>76.326188698486703</v>
      </c>
      <c r="F288" s="241">
        <v>2423</v>
      </c>
      <c r="G288" s="242">
        <v>2.8905112972108893</v>
      </c>
      <c r="H288" s="241">
        <v>3120</v>
      </c>
      <c r="I288" s="242">
        <v>3.7219955622360605</v>
      </c>
    </row>
    <row r="289" spans="1:9" s="244" customFormat="1" ht="21" customHeight="1" x14ac:dyDescent="0.2">
      <c r="A289" s="246" t="s">
        <v>88</v>
      </c>
      <c r="B289" s="246"/>
      <c r="C289" s="247">
        <v>313209</v>
      </c>
      <c r="D289" s="247">
        <v>235076</v>
      </c>
      <c r="E289" s="248">
        <v>75.054037399947006</v>
      </c>
      <c r="F289" s="247">
        <v>6532</v>
      </c>
      <c r="G289" s="248">
        <v>2.7786758324967247</v>
      </c>
      <c r="H289" s="247">
        <v>9352</v>
      </c>
      <c r="I289" s="248">
        <v>3.9782878728581395</v>
      </c>
    </row>
    <row r="290" spans="1:9" ht="21" customHeight="1" x14ac:dyDescent="0.2">
      <c r="A290" s="249" t="s">
        <v>89</v>
      </c>
      <c r="B290" s="250">
        <v>1</v>
      </c>
      <c r="C290" s="241">
        <v>126660</v>
      </c>
      <c r="D290" s="241">
        <v>95990</v>
      </c>
      <c r="E290" s="242">
        <v>75.785567661455872</v>
      </c>
      <c r="F290" s="241">
        <v>1973</v>
      </c>
      <c r="G290" s="242">
        <v>2.055422439837483</v>
      </c>
      <c r="H290" s="241">
        <v>2045</v>
      </c>
      <c r="I290" s="242">
        <v>2.1304302531513701</v>
      </c>
    </row>
    <row r="291" spans="1:9" ht="21" customHeight="1" x14ac:dyDescent="0.2">
      <c r="A291" s="243"/>
      <c r="B291" s="240">
        <v>2</v>
      </c>
      <c r="C291" s="241">
        <v>127877</v>
      </c>
      <c r="D291" s="241">
        <v>90040</v>
      </c>
      <c r="E291" s="242">
        <v>70.411410965224391</v>
      </c>
      <c r="F291" s="241">
        <v>3291</v>
      </c>
      <c r="G291" s="242">
        <v>3.6550422034651264</v>
      </c>
      <c r="H291" s="241">
        <v>1041</v>
      </c>
      <c r="I291" s="242">
        <v>1.1561528209684584</v>
      </c>
    </row>
    <row r="292" spans="1:9" ht="21" customHeight="1" x14ac:dyDescent="0.2">
      <c r="A292" s="251"/>
      <c r="B292" s="240">
        <v>3</v>
      </c>
      <c r="C292" s="241">
        <v>129126</v>
      </c>
      <c r="D292" s="241">
        <v>92042</v>
      </c>
      <c r="E292" s="242">
        <v>71.280764524572902</v>
      </c>
      <c r="F292" s="241">
        <v>3285</v>
      </c>
      <c r="G292" s="242">
        <v>3.5690228374003174</v>
      </c>
      <c r="H292" s="241">
        <v>432</v>
      </c>
      <c r="I292" s="242">
        <v>0.46935094848004172</v>
      </c>
    </row>
    <row r="293" spans="1:9" s="244" customFormat="1" x14ac:dyDescent="0.2">
      <c r="A293" s="239" t="s">
        <v>89</v>
      </c>
      <c r="B293" s="240">
        <v>4</v>
      </c>
      <c r="C293" s="241">
        <v>125426</v>
      </c>
      <c r="D293" s="241">
        <v>88748</v>
      </c>
      <c r="E293" s="242">
        <v>70.757259260440421</v>
      </c>
      <c r="F293" s="241">
        <v>2207</v>
      </c>
      <c r="G293" s="242">
        <v>2.4868166043178439</v>
      </c>
      <c r="H293" s="241">
        <v>840</v>
      </c>
      <c r="I293" s="242">
        <v>0.94650020282147207</v>
      </c>
    </row>
    <row r="294" spans="1:9" ht="21" customHeight="1" x14ac:dyDescent="0.2">
      <c r="A294" s="243"/>
      <c r="B294" s="240">
        <v>5</v>
      </c>
      <c r="C294" s="241">
        <v>132257</v>
      </c>
      <c r="D294" s="241">
        <v>95987</v>
      </c>
      <c r="E294" s="242">
        <v>72.576120734630308</v>
      </c>
      <c r="F294" s="241">
        <v>2750</v>
      </c>
      <c r="G294" s="242">
        <v>2.8649712981966307</v>
      </c>
      <c r="H294" s="241">
        <v>1208</v>
      </c>
      <c r="I294" s="242">
        <v>1.2585037557169201</v>
      </c>
    </row>
    <row r="295" spans="1:9" ht="21" customHeight="1" x14ac:dyDescent="0.2">
      <c r="A295" s="243"/>
      <c r="B295" s="245">
        <v>6</v>
      </c>
      <c r="C295" s="241">
        <v>131501</v>
      </c>
      <c r="D295" s="241">
        <v>97770</v>
      </c>
      <c r="E295" s="242">
        <v>74.349244492437322</v>
      </c>
      <c r="F295" s="241">
        <v>2886</v>
      </c>
      <c r="G295" s="242">
        <v>2.9518257134090211</v>
      </c>
      <c r="H295" s="241">
        <v>1171</v>
      </c>
      <c r="I295" s="242">
        <v>1.1977089086631891</v>
      </c>
    </row>
    <row r="296" spans="1:9" s="244" customFormat="1" ht="21" customHeight="1" x14ac:dyDescent="0.2">
      <c r="A296" s="246" t="s">
        <v>90</v>
      </c>
      <c r="B296" s="246"/>
      <c r="C296" s="247">
        <v>772847</v>
      </c>
      <c r="D296" s="247">
        <v>560577</v>
      </c>
      <c r="E296" s="248">
        <v>72.534020317087339</v>
      </c>
      <c r="F296" s="247">
        <v>16392</v>
      </c>
      <c r="G296" s="248">
        <v>2.9241299589530074</v>
      </c>
      <c r="H296" s="247">
        <v>6737</v>
      </c>
      <c r="I296" s="248">
        <v>1.2017974337156181</v>
      </c>
    </row>
    <row r="297" spans="1:9" ht="21" customHeight="1" x14ac:dyDescent="0.2">
      <c r="A297" s="249" t="s">
        <v>91</v>
      </c>
      <c r="B297" s="250">
        <v>1</v>
      </c>
      <c r="C297" s="241">
        <v>139625</v>
      </c>
      <c r="D297" s="241">
        <v>106225</v>
      </c>
      <c r="E297" s="242">
        <v>76.078782452999107</v>
      </c>
      <c r="F297" s="241">
        <v>3669</v>
      </c>
      <c r="G297" s="242">
        <v>3.4539891739232762</v>
      </c>
      <c r="H297" s="241">
        <v>1714</v>
      </c>
      <c r="I297" s="242">
        <v>1.6135561308543187</v>
      </c>
    </row>
    <row r="298" spans="1:9" ht="21" customHeight="1" x14ac:dyDescent="0.2">
      <c r="A298" s="243"/>
      <c r="B298" s="245">
        <v>2</v>
      </c>
      <c r="C298" s="241">
        <v>137161</v>
      </c>
      <c r="D298" s="241">
        <v>102939</v>
      </c>
      <c r="E298" s="242">
        <v>75.04975904229336</v>
      </c>
      <c r="F298" s="241">
        <v>3552</v>
      </c>
      <c r="G298" s="242">
        <v>3.4505872409873808</v>
      </c>
      <c r="H298" s="241">
        <v>1726</v>
      </c>
      <c r="I298" s="242">
        <v>1.6767211649617735</v>
      </c>
    </row>
    <row r="299" spans="1:9" s="244" customFormat="1" x14ac:dyDescent="0.2">
      <c r="A299" s="246" t="s">
        <v>92</v>
      </c>
      <c r="B299" s="246"/>
      <c r="C299" s="247">
        <v>276786</v>
      </c>
      <c r="D299" s="247">
        <v>209164</v>
      </c>
      <c r="E299" s="248">
        <v>75.568851025702173</v>
      </c>
      <c r="F299" s="247">
        <v>7221</v>
      </c>
      <c r="G299" s="248">
        <v>3.4523149299114571</v>
      </c>
      <c r="H299" s="247">
        <v>3440</v>
      </c>
      <c r="I299" s="248">
        <v>1.644642481497772</v>
      </c>
    </row>
    <row r="300" spans="1:9" ht="21" customHeight="1" x14ac:dyDescent="0.2">
      <c r="A300" s="249" t="s">
        <v>93</v>
      </c>
      <c r="B300" s="250">
        <v>1</v>
      </c>
      <c r="C300" s="241">
        <v>87373</v>
      </c>
      <c r="D300" s="241">
        <v>71189</v>
      </c>
      <c r="E300" s="242">
        <v>81.477115356002429</v>
      </c>
      <c r="F300" s="241">
        <v>4081</v>
      </c>
      <c r="G300" s="242">
        <v>5.7326272317352398</v>
      </c>
      <c r="H300" s="241">
        <v>1334</v>
      </c>
      <c r="I300" s="242">
        <v>1.8738850103246287</v>
      </c>
    </row>
    <row r="301" spans="1:9" ht="21" customHeight="1" x14ac:dyDescent="0.2">
      <c r="A301" s="243"/>
      <c r="B301" s="245">
        <v>2</v>
      </c>
      <c r="C301" s="241">
        <v>93725</v>
      </c>
      <c r="D301" s="241">
        <v>76793</v>
      </c>
      <c r="E301" s="242">
        <v>81.934382502000531</v>
      </c>
      <c r="F301" s="241">
        <v>5714</v>
      </c>
      <c r="G301" s="242">
        <v>7.4407823629757921</v>
      </c>
      <c r="H301" s="241">
        <v>1146</v>
      </c>
      <c r="I301" s="242">
        <v>1.4923235190707487</v>
      </c>
    </row>
    <row r="302" spans="1:9" s="244" customFormat="1" ht="21" customHeight="1" x14ac:dyDescent="0.2">
      <c r="A302" s="246" t="s">
        <v>94</v>
      </c>
      <c r="B302" s="246"/>
      <c r="C302" s="247">
        <v>181098</v>
      </c>
      <c r="D302" s="247">
        <v>147982</v>
      </c>
      <c r="E302" s="248">
        <v>81.713768235982727</v>
      </c>
      <c r="F302" s="247">
        <v>9795</v>
      </c>
      <c r="G302" s="248">
        <v>6.6190482626265359</v>
      </c>
      <c r="H302" s="247">
        <v>2480</v>
      </c>
      <c r="I302" s="248">
        <v>1.6758794988579693</v>
      </c>
    </row>
    <row r="303" spans="1:9" ht="21" customHeight="1" x14ac:dyDescent="0.2">
      <c r="A303" s="249" t="s">
        <v>95</v>
      </c>
      <c r="B303" s="250">
        <v>1</v>
      </c>
      <c r="C303" s="241">
        <v>144816</v>
      </c>
      <c r="D303" s="241">
        <v>110491</v>
      </c>
      <c r="E303" s="242">
        <v>76.297508562589769</v>
      </c>
      <c r="F303" s="241">
        <v>2857</v>
      </c>
      <c r="G303" s="242">
        <v>2.5857309645129467</v>
      </c>
      <c r="H303" s="241">
        <v>1341</v>
      </c>
      <c r="I303" s="242">
        <v>1.213673511869745</v>
      </c>
    </row>
    <row r="304" spans="1:9" s="244" customFormat="1" x14ac:dyDescent="0.2">
      <c r="A304" s="243"/>
      <c r="B304" s="240">
        <v>2</v>
      </c>
      <c r="C304" s="241">
        <v>141902</v>
      </c>
      <c r="D304" s="241">
        <v>98432</v>
      </c>
      <c r="E304" s="242">
        <v>69.36618229482319</v>
      </c>
      <c r="F304" s="241">
        <v>3161</v>
      </c>
      <c r="G304" s="242">
        <v>3.2113540312093627</v>
      </c>
      <c r="H304" s="241">
        <v>853</v>
      </c>
      <c r="I304" s="242">
        <v>0.86658810143042908</v>
      </c>
    </row>
    <row r="305" spans="1:9" ht="21" customHeight="1" x14ac:dyDescent="0.2">
      <c r="A305" s="243"/>
      <c r="B305" s="245">
        <v>3</v>
      </c>
      <c r="C305" s="241">
        <v>145408</v>
      </c>
      <c r="D305" s="241">
        <v>104532</v>
      </c>
      <c r="E305" s="242">
        <v>71.888754401408448</v>
      </c>
      <c r="F305" s="241">
        <v>3312</v>
      </c>
      <c r="G305" s="242">
        <v>3.1684077603030651</v>
      </c>
      <c r="H305" s="241">
        <v>922</v>
      </c>
      <c r="I305" s="242">
        <v>0.88202655646117933</v>
      </c>
    </row>
    <row r="306" spans="1:9" s="244" customFormat="1" ht="21" customHeight="1" x14ac:dyDescent="0.2">
      <c r="A306" s="246" t="s">
        <v>96</v>
      </c>
      <c r="B306" s="246"/>
      <c r="C306" s="247">
        <v>432126</v>
      </c>
      <c r="D306" s="247">
        <v>313455</v>
      </c>
      <c r="E306" s="248">
        <v>72.537870898765632</v>
      </c>
      <c r="F306" s="247">
        <v>9330</v>
      </c>
      <c r="G306" s="248">
        <v>2.9765038043738334</v>
      </c>
      <c r="H306" s="247">
        <v>3116</v>
      </c>
      <c r="I306" s="248">
        <v>0.9940820851477884</v>
      </c>
    </row>
    <row r="307" spans="1:9" ht="21" customHeight="1" x14ac:dyDescent="0.2">
      <c r="A307" s="249" t="s">
        <v>97</v>
      </c>
      <c r="B307" s="250">
        <v>1</v>
      </c>
      <c r="C307" s="241">
        <v>125093</v>
      </c>
      <c r="D307" s="241">
        <v>99228</v>
      </c>
      <c r="E307" s="242">
        <v>79.323383402748348</v>
      </c>
      <c r="F307" s="241">
        <v>3613</v>
      </c>
      <c r="G307" s="242">
        <v>3.6411093642923369</v>
      </c>
      <c r="H307" s="241">
        <v>3943</v>
      </c>
      <c r="I307" s="242">
        <v>3.97367678477849</v>
      </c>
    </row>
    <row r="308" spans="1:9" ht="21" customHeight="1" x14ac:dyDescent="0.2">
      <c r="A308" s="243"/>
      <c r="B308" s="240">
        <v>2</v>
      </c>
      <c r="C308" s="241">
        <v>129255</v>
      </c>
      <c r="D308" s="241">
        <v>100319</v>
      </c>
      <c r="E308" s="242">
        <v>77.613245135584691</v>
      </c>
      <c r="F308" s="241">
        <v>4274</v>
      </c>
      <c r="G308" s="242">
        <v>4.2604092943510201</v>
      </c>
      <c r="H308" s="241">
        <v>2696</v>
      </c>
      <c r="I308" s="242">
        <v>2.6874271075269891</v>
      </c>
    </row>
    <row r="309" spans="1:9" s="244" customFormat="1" x14ac:dyDescent="0.2">
      <c r="A309" s="243"/>
      <c r="B309" s="245">
        <v>3</v>
      </c>
      <c r="C309" s="241">
        <v>127445</v>
      </c>
      <c r="D309" s="241">
        <v>97956</v>
      </c>
      <c r="E309" s="242">
        <v>76.861391188355768</v>
      </c>
      <c r="F309" s="241">
        <v>4229</v>
      </c>
      <c r="G309" s="242">
        <v>4.3172444771121725</v>
      </c>
      <c r="H309" s="241">
        <v>2814</v>
      </c>
      <c r="I309" s="242">
        <v>2.872718363346809</v>
      </c>
    </row>
    <row r="310" spans="1:9" s="244" customFormat="1" ht="21" customHeight="1" x14ac:dyDescent="0.2">
      <c r="A310" s="246" t="s">
        <v>98</v>
      </c>
      <c r="B310" s="246"/>
      <c r="C310" s="247">
        <v>381793</v>
      </c>
      <c r="D310" s="247">
        <v>297503</v>
      </c>
      <c r="E310" s="248">
        <v>77.922591561395834</v>
      </c>
      <c r="F310" s="247">
        <v>12116</v>
      </c>
      <c r="G310" s="248">
        <v>4.0725639741447983</v>
      </c>
      <c r="H310" s="247">
        <v>9453</v>
      </c>
      <c r="I310" s="248">
        <v>3.1774469501147888</v>
      </c>
    </row>
    <row r="311" spans="1:9" ht="21" customHeight="1" x14ac:dyDescent="0.2">
      <c r="A311" s="249" t="s">
        <v>99</v>
      </c>
      <c r="B311" s="250">
        <v>1</v>
      </c>
      <c r="C311" s="241">
        <v>126208</v>
      </c>
      <c r="D311" s="241">
        <v>97457</v>
      </c>
      <c r="E311" s="242">
        <v>77.21935218052738</v>
      </c>
      <c r="F311" s="241">
        <v>2059</v>
      </c>
      <c r="G311" s="242">
        <v>2.1127266384148906</v>
      </c>
      <c r="H311" s="241">
        <v>1528</v>
      </c>
      <c r="I311" s="242">
        <v>1.5678709584739936</v>
      </c>
    </row>
    <row r="312" spans="1:9" s="244" customFormat="1" x14ac:dyDescent="0.2">
      <c r="A312" s="243"/>
      <c r="B312" s="240">
        <v>2</v>
      </c>
      <c r="C312" s="241">
        <v>136449</v>
      </c>
      <c r="D312" s="241">
        <v>96360</v>
      </c>
      <c r="E312" s="242">
        <v>70.619792010201607</v>
      </c>
      <c r="F312" s="241">
        <v>3047</v>
      </c>
      <c r="G312" s="242">
        <v>3.1621004566210047</v>
      </c>
      <c r="H312" s="241">
        <v>1038</v>
      </c>
      <c r="I312" s="242">
        <v>1.0772104607721047</v>
      </c>
    </row>
    <row r="313" spans="1:9" ht="21" customHeight="1" x14ac:dyDescent="0.2">
      <c r="A313" s="243"/>
      <c r="B313" s="240">
        <v>3</v>
      </c>
      <c r="C313" s="241">
        <v>132389</v>
      </c>
      <c r="D313" s="241">
        <v>90228</v>
      </c>
      <c r="E313" s="242">
        <v>68.153698570122899</v>
      </c>
      <c r="F313" s="241">
        <v>1822</v>
      </c>
      <c r="G313" s="242">
        <v>2.019328811455424</v>
      </c>
      <c r="H313" s="241">
        <v>893</v>
      </c>
      <c r="I313" s="242">
        <v>0.98971494436316887</v>
      </c>
    </row>
    <row r="314" spans="1:9" ht="21" customHeight="1" x14ac:dyDescent="0.2">
      <c r="A314" s="243"/>
      <c r="B314" s="240">
        <v>4</v>
      </c>
      <c r="C314" s="241">
        <v>129800</v>
      </c>
      <c r="D314" s="241">
        <v>87354</v>
      </c>
      <c r="E314" s="242">
        <v>67.298921417565481</v>
      </c>
      <c r="F314" s="241">
        <v>3216</v>
      </c>
      <c r="G314" s="242">
        <v>3.6815715365066284</v>
      </c>
      <c r="H314" s="241">
        <v>1011</v>
      </c>
      <c r="I314" s="242">
        <v>1.1573597087712069</v>
      </c>
    </row>
    <row r="315" spans="1:9" ht="21" customHeight="1" x14ac:dyDescent="0.2">
      <c r="A315" s="243"/>
      <c r="B315" s="240">
        <v>5</v>
      </c>
      <c r="C315" s="241">
        <v>133547</v>
      </c>
      <c r="D315" s="241">
        <v>88378</v>
      </c>
      <c r="E315" s="242">
        <v>66.177450635356834</v>
      </c>
      <c r="F315" s="241">
        <v>3033</v>
      </c>
      <c r="G315" s="242">
        <v>3.431849555319197</v>
      </c>
      <c r="H315" s="241">
        <v>1332</v>
      </c>
      <c r="I315" s="242">
        <v>1.5071624159858787</v>
      </c>
    </row>
    <row r="316" spans="1:9" s="244" customFormat="1" x14ac:dyDescent="0.2">
      <c r="A316" s="243"/>
      <c r="B316" s="240">
        <v>6</v>
      </c>
      <c r="C316" s="241">
        <v>130379</v>
      </c>
      <c r="D316" s="241">
        <v>88342</v>
      </c>
      <c r="E316" s="242">
        <v>67.757844438138051</v>
      </c>
      <c r="F316" s="241">
        <v>2875</v>
      </c>
      <c r="G316" s="242">
        <v>3.254397681736886</v>
      </c>
      <c r="H316" s="241">
        <v>1007</v>
      </c>
      <c r="I316" s="242">
        <v>1.1398881619161894</v>
      </c>
    </row>
    <row r="317" spans="1:9" ht="21" customHeight="1" x14ac:dyDescent="0.2">
      <c r="A317" s="243"/>
      <c r="B317" s="240">
        <v>7</v>
      </c>
      <c r="C317" s="241">
        <v>134249</v>
      </c>
      <c r="D317" s="241">
        <v>92305</v>
      </c>
      <c r="E317" s="242">
        <v>68.756564294706109</v>
      </c>
      <c r="F317" s="241">
        <v>2237</v>
      </c>
      <c r="G317" s="242">
        <v>2.4234873517144249</v>
      </c>
      <c r="H317" s="241">
        <v>640</v>
      </c>
      <c r="I317" s="242">
        <v>0.69335355614538763</v>
      </c>
    </row>
    <row r="318" spans="1:9" ht="21" customHeight="1" x14ac:dyDescent="0.2">
      <c r="A318" s="243"/>
      <c r="B318" s="245">
        <v>8</v>
      </c>
      <c r="C318" s="241">
        <v>131683</v>
      </c>
      <c r="D318" s="241">
        <v>93392</v>
      </c>
      <c r="E318" s="242">
        <v>70.921835012871824</v>
      </c>
      <c r="F318" s="241">
        <v>1880</v>
      </c>
      <c r="G318" s="242">
        <v>2.0130203871851977</v>
      </c>
      <c r="H318" s="241">
        <v>1013</v>
      </c>
      <c r="I318" s="242">
        <v>1.0846753469247901</v>
      </c>
    </row>
    <row r="319" spans="1:9" s="244" customFormat="1" ht="21" customHeight="1" x14ac:dyDescent="0.2">
      <c r="A319" s="246" t="s">
        <v>100</v>
      </c>
      <c r="B319" s="246"/>
      <c r="C319" s="247">
        <v>1054704</v>
      </c>
      <c r="D319" s="247">
        <v>733816</v>
      </c>
      <c r="E319" s="248">
        <v>69.575539677482965</v>
      </c>
      <c r="F319" s="247">
        <v>20169</v>
      </c>
      <c r="G319" s="248">
        <v>2.7485091630599494</v>
      </c>
      <c r="H319" s="247">
        <v>8462</v>
      </c>
      <c r="I319" s="248">
        <v>1.153150108474059</v>
      </c>
    </row>
    <row r="320" spans="1:9" ht="21" customHeight="1" x14ac:dyDescent="0.2">
      <c r="A320" s="249" t="s">
        <v>101</v>
      </c>
      <c r="B320" s="253">
        <v>1</v>
      </c>
      <c r="C320" s="241">
        <v>140024</v>
      </c>
      <c r="D320" s="241">
        <v>105944</v>
      </c>
      <c r="E320" s="242">
        <v>75.661315203108032</v>
      </c>
      <c r="F320" s="241">
        <v>4019</v>
      </c>
      <c r="G320" s="242">
        <v>3.7935135543305898</v>
      </c>
      <c r="H320" s="241">
        <v>2518</v>
      </c>
      <c r="I320" s="242">
        <v>2.3767273276447933</v>
      </c>
    </row>
    <row r="321" spans="1:9" s="244" customFormat="1" ht="21" customHeight="1" x14ac:dyDescent="0.2">
      <c r="A321" s="246" t="s">
        <v>102</v>
      </c>
      <c r="B321" s="246"/>
      <c r="C321" s="247">
        <v>140024</v>
      </c>
      <c r="D321" s="247">
        <v>105944</v>
      </c>
      <c r="E321" s="248">
        <v>75.661315203108032</v>
      </c>
      <c r="F321" s="247">
        <v>4019</v>
      </c>
      <c r="G321" s="248">
        <v>3.7935135543305898</v>
      </c>
      <c r="H321" s="247">
        <v>2518</v>
      </c>
      <c r="I321" s="248">
        <v>2.3767273276447933</v>
      </c>
    </row>
    <row r="322" spans="1:9" ht="21" customHeight="1" x14ac:dyDescent="0.2">
      <c r="A322" s="249" t="s">
        <v>103</v>
      </c>
      <c r="B322" s="250">
        <v>1</v>
      </c>
      <c r="C322" s="241">
        <v>113425</v>
      </c>
      <c r="D322" s="241">
        <v>92474</v>
      </c>
      <c r="E322" s="242">
        <v>81.528763500110202</v>
      </c>
      <c r="F322" s="241">
        <v>1888</v>
      </c>
      <c r="G322" s="242">
        <v>2.041654951662089</v>
      </c>
      <c r="H322" s="241">
        <v>2304</v>
      </c>
      <c r="I322" s="242">
        <v>2.4915111274520405</v>
      </c>
    </row>
    <row r="323" spans="1:9" ht="21" customHeight="1" x14ac:dyDescent="0.2">
      <c r="A323" s="243"/>
      <c r="B323" s="240">
        <v>2</v>
      </c>
      <c r="C323" s="241">
        <v>114586</v>
      </c>
      <c r="D323" s="241">
        <v>84238</v>
      </c>
      <c r="E323" s="242">
        <v>73.515089103380873</v>
      </c>
      <c r="F323" s="241">
        <v>2462</v>
      </c>
      <c r="G323" s="242">
        <v>2.922671478430162</v>
      </c>
      <c r="H323" s="241">
        <v>2495</v>
      </c>
      <c r="I323" s="242">
        <v>2.9618461976780077</v>
      </c>
    </row>
    <row r="324" spans="1:9" ht="21" customHeight="1" x14ac:dyDescent="0.2">
      <c r="A324" s="243"/>
      <c r="B324" s="240">
        <v>3</v>
      </c>
      <c r="C324" s="241">
        <v>122663</v>
      </c>
      <c r="D324" s="241">
        <v>95520</v>
      </c>
      <c r="E324" s="242">
        <v>77.871892909842416</v>
      </c>
      <c r="F324" s="241">
        <v>3753</v>
      </c>
      <c r="G324" s="242">
        <v>3.9290201005025125</v>
      </c>
      <c r="H324" s="241">
        <v>2297</v>
      </c>
      <c r="I324" s="242">
        <v>2.4047319932998326</v>
      </c>
    </row>
    <row r="325" spans="1:9" s="244" customFormat="1" x14ac:dyDescent="0.2">
      <c r="A325" s="243"/>
      <c r="B325" s="240">
        <v>4</v>
      </c>
      <c r="C325" s="241">
        <v>120353</v>
      </c>
      <c r="D325" s="241">
        <v>91834</v>
      </c>
      <c r="E325" s="242">
        <v>76.303872774255737</v>
      </c>
      <c r="F325" s="241">
        <v>3206</v>
      </c>
      <c r="G325" s="242">
        <v>3.4910817344338696</v>
      </c>
      <c r="H325" s="241">
        <v>2349</v>
      </c>
      <c r="I325" s="242">
        <v>2.5578761678681099</v>
      </c>
    </row>
    <row r="326" spans="1:9" ht="21" customHeight="1" x14ac:dyDescent="0.2">
      <c r="A326" s="243"/>
      <c r="B326" s="245">
        <v>5</v>
      </c>
      <c r="C326" s="241">
        <v>116640</v>
      </c>
      <c r="D326" s="241">
        <v>90537</v>
      </c>
      <c r="E326" s="242">
        <v>77.620884773662553</v>
      </c>
      <c r="F326" s="241">
        <v>2508</v>
      </c>
      <c r="G326" s="242">
        <v>2.7701381755525367</v>
      </c>
      <c r="H326" s="241">
        <v>1939</v>
      </c>
      <c r="I326" s="242">
        <v>2.1416658382760638</v>
      </c>
    </row>
    <row r="327" spans="1:9" s="244" customFormat="1" ht="21" customHeight="1" x14ac:dyDescent="0.2">
      <c r="A327" s="246" t="s">
        <v>104</v>
      </c>
      <c r="B327" s="246"/>
      <c r="C327" s="247">
        <v>587667</v>
      </c>
      <c r="D327" s="247">
        <v>454603</v>
      </c>
      <c r="E327" s="248">
        <v>77.357244834234351</v>
      </c>
      <c r="F327" s="247">
        <v>13817</v>
      </c>
      <c r="G327" s="248">
        <v>3.0393552176294483</v>
      </c>
      <c r="H327" s="247">
        <v>11384</v>
      </c>
      <c r="I327" s="248">
        <v>2.5041629729676225</v>
      </c>
    </row>
    <row r="328" spans="1:9" ht="21" customHeight="1" x14ac:dyDescent="0.2">
      <c r="A328" s="252" t="s">
        <v>105</v>
      </c>
      <c r="B328" s="240">
        <v>1</v>
      </c>
      <c r="C328" s="241">
        <v>138676</v>
      </c>
      <c r="D328" s="241">
        <v>109540</v>
      </c>
      <c r="E328" s="242">
        <v>78.989875681444516</v>
      </c>
      <c r="F328" s="241">
        <v>3645</v>
      </c>
      <c r="G328" s="242">
        <v>3.3275515793317512</v>
      </c>
      <c r="H328" s="241">
        <v>3960</v>
      </c>
      <c r="I328" s="242">
        <v>3.6151177651999271</v>
      </c>
    </row>
    <row r="329" spans="1:9" ht="21" customHeight="1" x14ac:dyDescent="0.2">
      <c r="A329" s="239" t="s">
        <v>105</v>
      </c>
      <c r="B329" s="240">
        <v>2</v>
      </c>
      <c r="C329" s="241">
        <v>133053</v>
      </c>
      <c r="D329" s="241">
        <v>105493</v>
      </c>
      <c r="E329" s="242">
        <v>79.286449760621707</v>
      </c>
      <c r="F329" s="241">
        <v>5549</v>
      </c>
      <c r="G329" s="242">
        <v>5.2600646488392595</v>
      </c>
      <c r="H329" s="241">
        <v>3951</v>
      </c>
      <c r="I329" s="242">
        <v>3.7452721981553276</v>
      </c>
    </row>
    <row r="330" spans="1:9" ht="21" customHeight="1" x14ac:dyDescent="0.2">
      <c r="A330" s="243"/>
      <c r="B330" s="240">
        <v>3</v>
      </c>
      <c r="C330" s="241">
        <v>138855</v>
      </c>
      <c r="D330" s="241">
        <v>119245</v>
      </c>
      <c r="E330" s="242">
        <v>85.877354074394148</v>
      </c>
      <c r="F330" s="241">
        <v>4598</v>
      </c>
      <c r="G330" s="242">
        <v>3.8559268732441612</v>
      </c>
      <c r="H330" s="241">
        <v>2428</v>
      </c>
      <c r="I330" s="242">
        <v>2.0361440731267559</v>
      </c>
    </row>
    <row r="331" spans="1:9" ht="21" customHeight="1" x14ac:dyDescent="0.2">
      <c r="A331" s="243"/>
      <c r="B331" s="240">
        <v>4</v>
      </c>
      <c r="C331" s="241">
        <v>138957</v>
      </c>
      <c r="D331" s="241">
        <v>116293</v>
      </c>
      <c r="E331" s="242">
        <v>83.689918463985265</v>
      </c>
      <c r="F331" s="241">
        <v>3785</v>
      </c>
      <c r="G331" s="242">
        <v>3.2547100857317295</v>
      </c>
      <c r="H331" s="241">
        <v>1605</v>
      </c>
      <c r="I331" s="242">
        <v>1.3801346598677477</v>
      </c>
    </row>
    <row r="332" spans="1:9" s="244" customFormat="1" x14ac:dyDescent="0.2">
      <c r="A332" s="243"/>
      <c r="B332" s="245">
        <v>5</v>
      </c>
      <c r="C332" s="241">
        <v>132930</v>
      </c>
      <c r="D332" s="241">
        <v>114793</v>
      </c>
      <c r="E332" s="242">
        <v>86.355976829910475</v>
      </c>
      <c r="F332" s="241">
        <v>3292</v>
      </c>
      <c r="G332" s="242">
        <v>2.8677706828813605</v>
      </c>
      <c r="H332" s="241">
        <v>1496</v>
      </c>
      <c r="I332" s="242">
        <v>1.3032153528525259</v>
      </c>
    </row>
    <row r="333" spans="1:9" s="244" customFormat="1" ht="21" customHeight="1" x14ac:dyDescent="0.2">
      <c r="A333" s="246" t="s">
        <v>106</v>
      </c>
      <c r="B333" s="246"/>
      <c r="C333" s="247">
        <v>682471</v>
      </c>
      <c r="D333" s="247">
        <v>565364</v>
      </c>
      <c r="E333" s="248">
        <v>82.840736089885141</v>
      </c>
      <c r="F333" s="247">
        <v>20869</v>
      </c>
      <c r="G333" s="248">
        <v>3.691250238784217</v>
      </c>
      <c r="H333" s="247">
        <v>13440</v>
      </c>
      <c r="I333" s="248">
        <v>2.3772295370769982</v>
      </c>
    </row>
    <row r="334" spans="1:9" ht="21" customHeight="1" x14ac:dyDescent="0.2">
      <c r="A334" s="249" t="s">
        <v>107</v>
      </c>
      <c r="B334" s="250">
        <v>1</v>
      </c>
      <c r="C334" s="241">
        <v>118800</v>
      </c>
      <c r="D334" s="241">
        <v>93794</v>
      </c>
      <c r="E334" s="242">
        <v>78.95117845117845</v>
      </c>
      <c r="F334" s="241">
        <v>2730</v>
      </c>
      <c r="G334" s="242">
        <v>2.9106339424696674</v>
      </c>
      <c r="H334" s="241">
        <v>3938</v>
      </c>
      <c r="I334" s="242">
        <v>4.1985628078555131</v>
      </c>
    </row>
    <row r="335" spans="1:9" ht="21" customHeight="1" x14ac:dyDescent="0.2">
      <c r="A335" s="243"/>
      <c r="B335" s="240">
        <v>2</v>
      </c>
      <c r="C335" s="241">
        <v>122526</v>
      </c>
      <c r="D335" s="241">
        <v>95559</v>
      </c>
      <c r="E335" s="242">
        <v>77.990793790705652</v>
      </c>
      <c r="F335" s="241">
        <v>4606</v>
      </c>
      <c r="G335" s="242">
        <v>4.820058811833527</v>
      </c>
      <c r="H335" s="241">
        <v>3031</v>
      </c>
      <c r="I335" s="242">
        <v>3.1718624096108163</v>
      </c>
    </row>
    <row r="336" spans="1:9" ht="21" customHeight="1" x14ac:dyDescent="0.2">
      <c r="A336" s="243"/>
      <c r="B336" s="240">
        <v>3</v>
      </c>
      <c r="C336" s="241">
        <v>122543</v>
      </c>
      <c r="D336" s="241">
        <v>97574</v>
      </c>
      <c r="E336" s="242">
        <v>79.624295145377545</v>
      </c>
      <c r="F336" s="241">
        <v>4279</v>
      </c>
      <c r="G336" s="242">
        <v>4.3853895504950087</v>
      </c>
      <c r="H336" s="241">
        <v>1997</v>
      </c>
      <c r="I336" s="242">
        <v>2.0466517719884396</v>
      </c>
    </row>
    <row r="337" spans="1:9" ht="21" customHeight="1" x14ac:dyDescent="0.2">
      <c r="A337" s="243"/>
      <c r="B337" s="240">
        <v>4</v>
      </c>
      <c r="C337" s="241">
        <v>118249</v>
      </c>
      <c r="D337" s="241">
        <v>89787</v>
      </c>
      <c r="E337" s="242">
        <v>75.930451843144553</v>
      </c>
      <c r="F337" s="241">
        <v>4912</v>
      </c>
      <c r="G337" s="242">
        <v>5.4707251606580014</v>
      </c>
      <c r="H337" s="241">
        <v>1682</v>
      </c>
      <c r="I337" s="242">
        <v>1.8733224186129396</v>
      </c>
    </row>
    <row r="338" spans="1:9" ht="21" customHeight="1" x14ac:dyDescent="0.2">
      <c r="A338" s="243"/>
      <c r="B338" s="245">
        <v>5</v>
      </c>
      <c r="C338" s="241">
        <v>116073</v>
      </c>
      <c r="D338" s="241">
        <v>90240</v>
      </c>
      <c r="E338" s="242">
        <v>77.744178232663927</v>
      </c>
      <c r="F338" s="241">
        <v>3799</v>
      </c>
      <c r="G338" s="242">
        <v>4.2098847517730498</v>
      </c>
      <c r="H338" s="241">
        <v>953</v>
      </c>
      <c r="I338" s="242">
        <v>1.0560726950354611</v>
      </c>
    </row>
    <row r="339" spans="1:9" s="244" customFormat="1" ht="21" customHeight="1" x14ac:dyDescent="0.2">
      <c r="A339" s="246" t="s">
        <v>108</v>
      </c>
      <c r="B339" s="246"/>
      <c r="C339" s="247">
        <v>598191</v>
      </c>
      <c r="D339" s="247">
        <v>466954</v>
      </c>
      <c r="E339" s="248">
        <v>78.061020643908051</v>
      </c>
      <c r="F339" s="247">
        <v>20326</v>
      </c>
      <c r="G339" s="248">
        <v>4.3528912912192634</v>
      </c>
      <c r="H339" s="247">
        <v>11601</v>
      </c>
      <c r="I339" s="248">
        <v>2.4843988915396378</v>
      </c>
    </row>
    <row r="340" spans="1:9" ht="21" customHeight="1" x14ac:dyDescent="0.2">
      <c r="A340" s="249" t="s">
        <v>109</v>
      </c>
      <c r="B340" s="250">
        <v>1</v>
      </c>
      <c r="C340" s="241">
        <v>148928</v>
      </c>
      <c r="D340" s="241">
        <v>120565</v>
      </c>
      <c r="E340" s="242">
        <v>80.955226686721105</v>
      </c>
      <c r="F340" s="241">
        <v>4437</v>
      </c>
      <c r="G340" s="242">
        <v>3.6801725210467384</v>
      </c>
      <c r="H340" s="241">
        <v>4183</v>
      </c>
      <c r="I340" s="242">
        <v>3.4694977812798076</v>
      </c>
    </row>
    <row r="341" spans="1:9" s="244" customFormat="1" x14ac:dyDescent="0.2">
      <c r="A341" s="243"/>
      <c r="B341" s="240">
        <v>2</v>
      </c>
      <c r="C341" s="241">
        <v>153670</v>
      </c>
      <c r="D341" s="241">
        <v>119599</v>
      </c>
      <c r="E341" s="242">
        <v>77.828463590811481</v>
      </c>
      <c r="F341" s="241">
        <v>7339</v>
      </c>
      <c r="G341" s="242">
        <v>6.136338932599771</v>
      </c>
      <c r="H341" s="241">
        <v>2638</v>
      </c>
      <c r="I341" s="242">
        <v>2.2057040610707448</v>
      </c>
    </row>
    <row r="342" spans="1:9" ht="21" customHeight="1" x14ac:dyDescent="0.2">
      <c r="A342" s="243"/>
      <c r="B342" s="240">
        <v>3</v>
      </c>
      <c r="C342" s="241">
        <v>149147</v>
      </c>
      <c r="D342" s="241">
        <v>120834</v>
      </c>
      <c r="E342" s="242">
        <v>81.016715052934359</v>
      </c>
      <c r="F342" s="241">
        <v>5579</v>
      </c>
      <c r="G342" s="242">
        <v>4.6170779747422079</v>
      </c>
      <c r="H342" s="241">
        <v>3944</v>
      </c>
      <c r="I342" s="242">
        <v>3.2639819918234934</v>
      </c>
    </row>
    <row r="343" spans="1:9" ht="21" customHeight="1" x14ac:dyDescent="0.2">
      <c r="A343" s="243"/>
      <c r="B343" s="245">
        <v>4</v>
      </c>
      <c r="C343" s="241">
        <v>160855</v>
      </c>
      <c r="D343" s="241">
        <v>122131</v>
      </c>
      <c r="E343" s="242">
        <v>75.926144664449353</v>
      </c>
      <c r="F343" s="241">
        <v>6763</v>
      </c>
      <c r="G343" s="242">
        <v>5.5374966224791411</v>
      </c>
      <c r="H343" s="241">
        <v>2341</v>
      </c>
      <c r="I343" s="242">
        <v>1.9167942618991083</v>
      </c>
    </row>
    <row r="344" spans="1:9" s="244" customFormat="1" x14ac:dyDescent="0.2">
      <c r="A344" s="246" t="s">
        <v>110</v>
      </c>
      <c r="B344" s="246"/>
      <c r="C344" s="247">
        <v>612600</v>
      </c>
      <c r="D344" s="247">
        <v>483129</v>
      </c>
      <c r="E344" s="248">
        <v>78.865328109696378</v>
      </c>
      <c r="F344" s="247">
        <v>24118</v>
      </c>
      <c r="G344" s="248">
        <v>4.9920414630461014</v>
      </c>
      <c r="H344" s="247">
        <v>13106</v>
      </c>
      <c r="I344" s="248">
        <v>2.7127330381740693</v>
      </c>
    </row>
    <row r="345" spans="1:9" ht="21" customHeight="1" x14ac:dyDescent="0.2">
      <c r="A345" s="249" t="s">
        <v>111</v>
      </c>
      <c r="B345" s="250">
        <v>1</v>
      </c>
      <c r="C345" s="241">
        <v>168981</v>
      </c>
      <c r="D345" s="241">
        <v>146167</v>
      </c>
      <c r="E345" s="242">
        <v>86.499073860374835</v>
      </c>
      <c r="F345" s="241">
        <v>5245</v>
      </c>
      <c r="G345" s="242">
        <v>3.5883612580130948</v>
      </c>
      <c r="H345" s="241">
        <v>3353</v>
      </c>
      <c r="I345" s="242">
        <v>2.2939514391073224</v>
      </c>
    </row>
    <row r="346" spans="1:9" ht="21" customHeight="1" x14ac:dyDescent="0.2">
      <c r="A346" s="243"/>
      <c r="B346" s="245">
        <v>2</v>
      </c>
      <c r="C346" s="241">
        <v>164411</v>
      </c>
      <c r="D346" s="241">
        <v>141388</v>
      </c>
      <c r="E346" s="242">
        <v>85.996679054321177</v>
      </c>
      <c r="F346" s="241">
        <v>7226</v>
      </c>
      <c r="G346" s="242">
        <v>5.1107590460293659</v>
      </c>
      <c r="H346" s="241">
        <v>2787</v>
      </c>
      <c r="I346" s="242">
        <v>1.9711715279938891</v>
      </c>
    </row>
    <row r="347" spans="1:9" s="244" customFormat="1" ht="21" customHeight="1" x14ac:dyDescent="0.2">
      <c r="A347" s="246" t="s">
        <v>112</v>
      </c>
      <c r="B347" s="246"/>
      <c r="C347" s="247">
        <v>333392</v>
      </c>
      <c r="D347" s="247">
        <v>287555</v>
      </c>
      <c r="E347" s="248">
        <v>86.251319767720886</v>
      </c>
      <c r="F347" s="247">
        <v>12471</v>
      </c>
      <c r="G347" s="248">
        <v>4.3369094607988039</v>
      </c>
      <c r="H347" s="247">
        <v>6140</v>
      </c>
      <c r="I347" s="248">
        <v>2.1352436925109979</v>
      </c>
    </row>
    <row r="348" spans="1:9" ht="21" customHeight="1" x14ac:dyDescent="0.2">
      <c r="A348" s="249" t="s">
        <v>113</v>
      </c>
      <c r="B348" s="250">
        <v>1</v>
      </c>
      <c r="C348" s="241">
        <v>124668</v>
      </c>
      <c r="D348" s="241">
        <v>96500</v>
      </c>
      <c r="E348" s="242">
        <v>77.405589245034818</v>
      </c>
      <c r="F348" s="241">
        <v>3774</v>
      </c>
      <c r="G348" s="242">
        <v>3.9108808290155439</v>
      </c>
      <c r="H348" s="241">
        <v>2766</v>
      </c>
      <c r="I348" s="242">
        <v>2.8663212435233159</v>
      </c>
    </row>
    <row r="349" spans="1:9" ht="21" customHeight="1" x14ac:dyDescent="0.2">
      <c r="A349" s="243"/>
      <c r="B349" s="240">
        <v>2</v>
      </c>
      <c r="C349" s="241">
        <v>132119</v>
      </c>
      <c r="D349" s="241">
        <v>93344</v>
      </c>
      <c r="E349" s="242">
        <v>70.651458155148006</v>
      </c>
      <c r="F349" s="241">
        <v>4609</v>
      </c>
      <c r="G349" s="242">
        <v>4.9376499828591021</v>
      </c>
      <c r="H349" s="241">
        <v>1790</v>
      </c>
      <c r="I349" s="242">
        <v>1.9176379842303737</v>
      </c>
    </row>
    <row r="350" spans="1:9" ht="21" customHeight="1" x14ac:dyDescent="0.2">
      <c r="A350" s="243"/>
      <c r="B350" s="240">
        <v>3</v>
      </c>
      <c r="C350" s="241">
        <v>124801</v>
      </c>
      <c r="D350" s="241">
        <v>98765</v>
      </c>
      <c r="E350" s="242">
        <v>79.137987676380803</v>
      </c>
      <c r="F350" s="241">
        <v>3944</v>
      </c>
      <c r="G350" s="242">
        <v>3.9933174707639347</v>
      </c>
      <c r="H350" s="241">
        <v>1631</v>
      </c>
      <c r="I350" s="242">
        <v>1.6513947248519212</v>
      </c>
    </row>
    <row r="351" spans="1:9" ht="21" customHeight="1" x14ac:dyDescent="0.2">
      <c r="A351" s="243"/>
      <c r="B351" s="245">
        <v>4</v>
      </c>
      <c r="C351" s="241">
        <v>123302</v>
      </c>
      <c r="D351" s="241">
        <v>93584</v>
      </c>
      <c r="E351" s="242">
        <v>75.898201164620204</v>
      </c>
      <c r="F351" s="241">
        <v>4098</v>
      </c>
      <c r="G351" s="242">
        <v>4.3789536672935547</v>
      </c>
      <c r="H351" s="241">
        <v>1775</v>
      </c>
      <c r="I351" s="242">
        <v>1.8966917421781502</v>
      </c>
    </row>
    <row r="352" spans="1:9" s="244" customFormat="1" x14ac:dyDescent="0.2">
      <c r="A352" s="246" t="s">
        <v>114</v>
      </c>
      <c r="B352" s="246"/>
      <c r="C352" s="247">
        <v>504890</v>
      </c>
      <c r="D352" s="247">
        <v>382193</v>
      </c>
      <c r="E352" s="248">
        <v>75.698270910495353</v>
      </c>
      <c r="F352" s="247">
        <v>16425</v>
      </c>
      <c r="G352" s="248">
        <v>4.297566936076799</v>
      </c>
      <c r="H352" s="247">
        <v>7962</v>
      </c>
      <c r="I352" s="248">
        <v>2.0832406663648992</v>
      </c>
    </row>
    <row r="353" spans="1:9" ht="21" customHeight="1" x14ac:dyDescent="0.2">
      <c r="A353" s="249" t="s">
        <v>115</v>
      </c>
      <c r="B353" s="250">
        <v>1</v>
      </c>
      <c r="C353" s="241">
        <v>132184</v>
      </c>
      <c r="D353" s="241">
        <v>100569</v>
      </c>
      <c r="E353" s="242">
        <v>76.082581855595237</v>
      </c>
      <c r="F353" s="241">
        <v>3576</v>
      </c>
      <c r="G353" s="242">
        <v>3.5557676818900457</v>
      </c>
      <c r="H353" s="241">
        <v>1425</v>
      </c>
      <c r="I353" s="242">
        <v>1.416937624914238</v>
      </c>
    </row>
    <row r="354" spans="1:9" s="244" customFormat="1" x14ac:dyDescent="0.2">
      <c r="A354" s="243"/>
      <c r="B354" s="240">
        <v>2</v>
      </c>
      <c r="C354" s="241">
        <v>127574</v>
      </c>
      <c r="D354" s="241">
        <v>87917</v>
      </c>
      <c r="E354" s="242">
        <v>68.914512361452964</v>
      </c>
      <c r="F354" s="241">
        <v>4045</v>
      </c>
      <c r="G354" s="242">
        <v>4.6009304230126142</v>
      </c>
      <c r="H354" s="241">
        <v>1715</v>
      </c>
      <c r="I354" s="242">
        <v>1.9507035044416894</v>
      </c>
    </row>
    <row r="355" spans="1:9" ht="21" customHeight="1" x14ac:dyDescent="0.2">
      <c r="A355" s="243"/>
      <c r="B355" s="240">
        <v>3</v>
      </c>
      <c r="C355" s="241">
        <v>123066</v>
      </c>
      <c r="D355" s="241">
        <v>89855</v>
      </c>
      <c r="E355" s="242">
        <v>73.013667462987343</v>
      </c>
      <c r="F355" s="241">
        <v>4576</v>
      </c>
      <c r="G355" s="242">
        <v>5.0926492682655393</v>
      </c>
      <c r="H355" s="241">
        <v>916</v>
      </c>
      <c r="I355" s="242">
        <v>1.0194201769517557</v>
      </c>
    </row>
    <row r="356" spans="1:9" ht="21" customHeight="1" x14ac:dyDescent="0.2">
      <c r="A356" s="243"/>
      <c r="B356" s="240">
        <v>4</v>
      </c>
      <c r="C356" s="241">
        <v>121071</v>
      </c>
      <c r="D356" s="241">
        <v>86615</v>
      </c>
      <c r="E356" s="242">
        <v>71.540666220647395</v>
      </c>
      <c r="F356" s="241">
        <v>4475</v>
      </c>
      <c r="G356" s="242">
        <v>5.1665415921029849</v>
      </c>
      <c r="H356" s="241">
        <v>950</v>
      </c>
      <c r="I356" s="242">
        <v>1.0968077122900191</v>
      </c>
    </row>
    <row r="357" spans="1:9" ht="21" customHeight="1" x14ac:dyDescent="0.2">
      <c r="A357" s="243"/>
      <c r="B357" s="240">
        <v>5</v>
      </c>
      <c r="C357" s="241">
        <v>125809</v>
      </c>
      <c r="D357" s="241">
        <v>87828</v>
      </c>
      <c r="E357" s="242">
        <v>69.81058588813201</v>
      </c>
      <c r="F357" s="241">
        <v>5343</v>
      </c>
      <c r="G357" s="242">
        <v>6.0834813499111897</v>
      </c>
      <c r="H357" s="241">
        <v>1052</v>
      </c>
      <c r="I357" s="242">
        <v>1.1977956915789953</v>
      </c>
    </row>
    <row r="358" spans="1:9" s="244" customFormat="1" x14ac:dyDescent="0.2">
      <c r="A358" s="243"/>
      <c r="B358" s="240">
        <v>6</v>
      </c>
      <c r="C358" s="241">
        <v>127619</v>
      </c>
      <c r="D358" s="241">
        <v>89674</v>
      </c>
      <c r="E358" s="242">
        <v>70.266966517524821</v>
      </c>
      <c r="F358" s="241">
        <v>5393</v>
      </c>
      <c r="G358" s="242">
        <v>6.0140062894484467</v>
      </c>
      <c r="H358" s="241">
        <v>1175</v>
      </c>
      <c r="I358" s="242">
        <v>1.3103017597073845</v>
      </c>
    </row>
    <row r="359" spans="1:9" ht="21" customHeight="1" x14ac:dyDescent="0.2">
      <c r="A359" s="243"/>
      <c r="B359" s="240">
        <v>7</v>
      </c>
      <c r="C359" s="241">
        <v>127209</v>
      </c>
      <c r="D359" s="241">
        <v>87119</v>
      </c>
      <c r="E359" s="242">
        <v>68.484934242074061</v>
      </c>
      <c r="F359" s="241">
        <v>4959</v>
      </c>
      <c r="G359" s="242">
        <v>5.6922140979579652</v>
      </c>
      <c r="H359" s="241">
        <v>1300</v>
      </c>
      <c r="I359" s="242">
        <v>1.4922118022475006</v>
      </c>
    </row>
    <row r="360" spans="1:9" ht="21" customHeight="1" x14ac:dyDescent="0.2">
      <c r="A360" s="243"/>
      <c r="B360" s="240">
        <v>8</v>
      </c>
      <c r="C360" s="241">
        <v>132733</v>
      </c>
      <c r="D360" s="241">
        <v>97459</v>
      </c>
      <c r="E360" s="242">
        <v>73.424845366261593</v>
      </c>
      <c r="F360" s="241">
        <v>3846</v>
      </c>
      <c r="G360" s="242">
        <v>3.9462748437804613</v>
      </c>
      <c r="H360" s="241">
        <v>753</v>
      </c>
      <c r="I360" s="242">
        <v>0.77263259421910757</v>
      </c>
    </row>
    <row r="361" spans="1:9" ht="21" customHeight="1" x14ac:dyDescent="0.2">
      <c r="A361" s="243"/>
      <c r="B361" s="245">
        <v>9</v>
      </c>
      <c r="C361" s="241">
        <v>139460</v>
      </c>
      <c r="D361" s="241">
        <v>98658</v>
      </c>
      <c r="E361" s="242">
        <v>70.742865337731246</v>
      </c>
      <c r="F361" s="241">
        <v>4634</v>
      </c>
      <c r="G361" s="242">
        <v>4.6970341989499076</v>
      </c>
      <c r="H361" s="241">
        <v>1206</v>
      </c>
      <c r="I361" s="242">
        <v>1.2224046706805327</v>
      </c>
    </row>
    <row r="362" spans="1:9" s="244" customFormat="1" x14ac:dyDescent="0.2">
      <c r="A362" s="246" t="s">
        <v>116</v>
      </c>
      <c r="B362" s="246"/>
      <c r="C362" s="247">
        <v>1156725</v>
      </c>
      <c r="D362" s="247">
        <v>825694</v>
      </c>
      <c r="E362" s="248">
        <v>71.382048455769521</v>
      </c>
      <c r="F362" s="247">
        <v>40847</v>
      </c>
      <c r="G362" s="248">
        <v>4.9469900471603285</v>
      </c>
      <c r="H362" s="247">
        <v>10492</v>
      </c>
      <c r="I362" s="248">
        <v>1.2706886570569726</v>
      </c>
    </row>
    <row r="363" spans="1:9" ht="21" customHeight="1" x14ac:dyDescent="0.2">
      <c r="A363" s="249" t="s">
        <v>117</v>
      </c>
      <c r="B363" s="250">
        <v>1</v>
      </c>
      <c r="C363" s="241">
        <v>132357</v>
      </c>
      <c r="D363" s="241">
        <v>96244</v>
      </c>
      <c r="E363" s="242">
        <v>72.715458948147813</v>
      </c>
      <c r="F363" s="241">
        <v>2742</v>
      </c>
      <c r="G363" s="242">
        <v>2.8490087693778312</v>
      </c>
      <c r="H363" s="241">
        <v>2820</v>
      </c>
      <c r="I363" s="242">
        <v>2.9300527825111176</v>
      </c>
    </row>
    <row r="364" spans="1:9" ht="21" customHeight="1" x14ac:dyDescent="0.2">
      <c r="A364" s="251"/>
      <c r="B364" s="240">
        <v>2</v>
      </c>
      <c r="C364" s="241">
        <v>130255</v>
      </c>
      <c r="D364" s="241">
        <v>90918</v>
      </c>
      <c r="E364" s="242">
        <v>69.800007677248473</v>
      </c>
      <c r="F364" s="241">
        <v>2470</v>
      </c>
      <c r="G364" s="242">
        <v>2.7167337600915111</v>
      </c>
      <c r="H364" s="241">
        <v>1369</v>
      </c>
      <c r="I364" s="242">
        <v>1.5057524362612464</v>
      </c>
    </row>
    <row r="365" spans="1:9" ht="21" customHeight="1" x14ac:dyDescent="0.2">
      <c r="A365" s="239" t="s">
        <v>117</v>
      </c>
      <c r="B365" s="240">
        <v>3</v>
      </c>
      <c r="C365" s="241">
        <v>132724</v>
      </c>
      <c r="D365" s="241">
        <v>92272</v>
      </c>
      <c r="E365" s="242">
        <v>69.521714234049611</v>
      </c>
      <c r="F365" s="241">
        <v>2879</v>
      </c>
      <c r="G365" s="242">
        <v>3.1201231142708514</v>
      </c>
      <c r="H365" s="241">
        <v>1081</v>
      </c>
      <c r="I365" s="242">
        <v>1.1715363273799202</v>
      </c>
    </row>
    <row r="366" spans="1:9" s="244" customFormat="1" x14ac:dyDescent="0.2">
      <c r="A366" s="243"/>
      <c r="B366" s="240">
        <v>4</v>
      </c>
      <c r="C366" s="241">
        <v>127317</v>
      </c>
      <c r="D366" s="241">
        <v>88340</v>
      </c>
      <c r="E366" s="242">
        <v>69.385863631722387</v>
      </c>
      <c r="F366" s="241">
        <v>2434</v>
      </c>
      <c r="G366" s="242">
        <v>2.7552637536789675</v>
      </c>
      <c r="H366" s="241">
        <v>1749</v>
      </c>
      <c r="I366" s="242">
        <v>1.9798505773149195</v>
      </c>
    </row>
    <row r="367" spans="1:9" ht="21" customHeight="1" x14ac:dyDescent="0.2">
      <c r="A367" s="243"/>
      <c r="B367" s="240">
        <v>5</v>
      </c>
      <c r="C367" s="241">
        <v>128271</v>
      </c>
      <c r="D367" s="241">
        <v>85443</v>
      </c>
      <c r="E367" s="242">
        <v>66.611315106298377</v>
      </c>
      <c r="F367" s="241">
        <v>2864</v>
      </c>
      <c r="G367" s="242">
        <v>3.3519422304928432</v>
      </c>
      <c r="H367" s="241">
        <v>877</v>
      </c>
      <c r="I367" s="242">
        <v>1.0264152709993797</v>
      </c>
    </row>
    <row r="368" spans="1:9" s="244" customFormat="1" x14ac:dyDescent="0.2">
      <c r="A368" s="243"/>
      <c r="B368" s="240">
        <v>6</v>
      </c>
      <c r="C368" s="241">
        <v>128009</v>
      </c>
      <c r="D368" s="241">
        <v>83631</v>
      </c>
      <c r="E368" s="242">
        <v>65.332125084954967</v>
      </c>
      <c r="F368" s="241">
        <v>2394</v>
      </c>
      <c r="G368" s="242">
        <v>2.86257488251964</v>
      </c>
      <c r="H368" s="241">
        <v>1094</v>
      </c>
      <c r="I368" s="242">
        <v>1.308127369037797</v>
      </c>
    </row>
    <row r="369" spans="1:9" ht="21" customHeight="1" x14ac:dyDescent="0.2">
      <c r="A369" s="243"/>
      <c r="B369" s="245">
        <v>7</v>
      </c>
      <c r="C369" s="241">
        <v>129965</v>
      </c>
      <c r="D369" s="241">
        <v>82845</v>
      </c>
      <c r="E369" s="242">
        <v>63.744084945946987</v>
      </c>
      <c r="F369" s="241">
        <v>2420</v>
      </c>
      <c r="G369" s="242">
        <v>2.9211177500150884</v>
      </c>
      <c r="H369" s="241">
        <v>1192</v>
      </c>
      <c r="I369" s="242">
        <v>1.438831552899994</v>
      </c>
    </row>
    <row r="370" spans="1:9" s="244" customFormat="1" ht="21" customHeight="1" x14ac:dyDescent="0.2">
      <c r="A370" s="246" t="s">
        <v>118</v>
      </c>
      <c r="B370" s="246"/>
      <c r="C370" s="247">
        <v>908898</v>
      </c>
      <c r="D370" s="247">
        <v>619693</v>
      </c>
      <c r="E370" s="248">
        <v>68.180697944103741</v>
      </c>
      <c r="F370" s="247">
        <v>18203</v>
      </c>
      <c r="G370" s="248">
        <v>2.937422239721927</v>
      </c>
      <c r="H370" s="247">
        <v>10182</v>
      </c>
      <c r="I370" s="248">
        <v>1.6430716499944327</v>
      </c>
    </row>
    <row r="371" spans="1:9" ht="21" customHeight="1" x14ac:dyDescent="0.2">
      <c r="A371" s="249" t="s">
        <v>119</v>
      </c>
      <c r="B371" s="250">
        <v>1</v>
      </c>
      <c r="C371" s="241">
        <v>128356</v>
      </c>
      <c r="D371" s="241">
        <v>102285</v>
      </c>
      <c r="E371" s="242">
        <v>79.688522546667087</v>
      </c>
      <c r="F371" s="241">
        <v>2797</v>
      </c>
      <c r="G371" s="242">
        <v>2.7345163024881458</v>
      </c>
      <c r="H371" s="241">
        <v>3495</v>
      </c>
      <c r="I371" s="242">
        <v>3.4169233025370289</v>
      </c>
    </row>
    <row r="372" spans="1:9" s="244" customFormat="1" x14ac:dyDescent="0.2">
      <c r="A372" s="243"/>
      <c r="B372" s="240">
        <v>2</v>
      </c>
      <c r="C372" s="241">
        <v>109816</v>
      </c>
      <c r="D372" s="241">
        <v>86476</v>
      </c>
      <c r="E372" s="242">
        <v>78.746266482115544</v>
      </c>
      <c r="F372" s="241">
        <v>2047</v>
      </c>
      <c r="G372" s="242">
        <v>2.3671307646052084</v>
      </c>
      <c r="H372" s="241">
        <v>2113</v>
      </c>
      <c r="I372" s="242">
        <v>2.4434525186178826</v>
      </c>
    </row>
    <row r="373" spans="1:9" ht="21" customHeight="1" x14ac:dyDescent="0.2">
      <c r="A373" s="243"/>
      <c r="B373" s="240">
        <v>3</v>
      </c>
      <c r="C373" s="241">
        <v>128660</v>
      </c>
      <c r="D373" s="241">
        <v>107756</v>
      </c>
      <c r="E373" s="242">
        <v>83.752526037618523</v>
      </c>
      <c r="F373" s="241">
        <v>3141</v>
      </c>
      <c r="G373" s="242">
        <v>2.9149188908274248</v>
      </c>
      <c r="H373" s="241">
        <v>3523</v>
      </c>
      <c r="I373" s="242">
        <v>3.269423512379821</v>
      </c>
    </row>
    <row r="374" spans="1:9" ht="21" customHeight="1" x14ac:dyDescent="0.2">
      <c r="A374" s="243"/>
      <c r="B374" s="240">
        <v>4</v>
      </c>
      <c r="C374" s="241">
        <v>126314</v>
      </c>
      <c r="D374" s="241">
        <v>102833</v>
      </c>
      <c r="E374" s="242">
        <v>81.410611650331717</v>
      </c>
      <c r="F374" s="241">
        <v>3991</v>
      </c>
      <c r="G374" s="242">
        <v>3.8810498575360048</v>
      </c>
      <c r="H374" s="241">
        <v>2223</v>
      </c>
      <c r="I374" s="242">
        <v>2.1617574125037682</v>
      </c>
    </row>
    <row r="375" spans="1:9" ht="21" customHeight="1" x14ac:dyDescent="0.2">
      <c r="A375" s="243"/>
      <c r="B375" s="240">
        <v>5</v>
      </c>
      <c r="C375" s="241">
        <v>125902</v>
      </c>
      <c r="D375" s="241">
        <v>103190</v>
      </c>
      <c r="E375" s="242">
        <v>81.960572508776664</v>
      </c>
      <c r="F375" s="241">
        <v>5194</v>
      </c>
      <c r="G375" s="242">
        <v>5.0334334722356822</v>
      </c>
      <c r="H375" s="241">
        <v>5800</v>
      </c>
      <c r="I375" s="242">
        <v>5.6206996802015698</v>
      </c>
    </row>
    <row r="376" spans="1:9" ht="21" customHeight="1" x14ac:dyDescent="0.2">
      <c r="A376" s="243"/>
      <c r="B376" s="240">
        <v>6</v>
      </c>
      <c r="C376" s="241">
        <v>113548</v>
      </c>
      <c r="D376" s="241">
        <v>92676</v>
      </c>
      <c r="E376" s="242">
        <v>81.618346426180992</v>
      </c>
      <c r="F376" s="241">
        <v>3003</v>
      </c>
      <c r="G376" s="242">
        <v>3.2403211187362424</v>
      </c>
      <c r="H376" s="241">
        <v>1701</v>
      </c>
      <c r="I376" s="242">
        <v>1.8354266476757737</v>
      </c>
    </row>
    <row r="377" spans="1:9" s="244" customFormat="1" x14ac:dyDescent="0.2">
      <c r="A377" s="243"/>
      <c r="B377" s="240">
        <v>7</v>
      </c>
      <c r="C377" s="241">
        <v>119873</v>
      </c>
      <c r="D377" s="241">
        <v>99374</v>
      </c>
      <c r="E377" s="242">
        <v>82.899401866975879</v>
      </c>
      <c r="F377" s="241">
        <v>5304</v>
      </c>
      <c r="G377" s="242">
        <v>5.3374122003743434</v>
      </c>
      <c r="H377" s="241">
        <v>3744</v>
      </c>
      <c r="I377" s="242">
        <v>3.7675850826171837</v>
      </c>
    </row>
    <row r="378" spans="1:9" ht="21" customHeight="1" x14ac:dyDescent="0.2">
      <c r="A378" s="243"/>
      <c r="B378" s="240">
        <v>8</v>
      </c>
      <c r="C378" s="241">
        <v>116928</v>
      </c>
      <c r="D378" s="241">
        <v>97417</v>
      </c>
      <c r="E378" s="242">
        <v>83.31366310892173</v>
      </c>
      <c r="F378" s="241">
        <v>3942</v>
      </c>
      <c r="G378" s="242">
        <v>4.0465216543313796</v>
      </c>
      <c r="H378" s="241">
        <v>3031</v>
      </c>
      <c r="I378" s="242">
        <v>3.1113665992588562</v>
      </c>
    </row>
    <row r="379" spans="1:9" ht="21" customHeight="1" x14ac:dyDescent="0.2">
      <c r="A379" s="243"/>
      <c r="B379" s="245">
        <v>9</v>
      </c>
      <c r="C379" s="241">
        <v>127045</v>
      </c>
      <c r="D379" s="241">
        <v>107213</v>
      </c>
      <c r="E379" s="242">
        <v>84.389783147703568</v>
      </c>
      <c r="F379" s="241">
        <v>2824</v>
      </c>
      <c r="G379" s="242">
        <v>2.6340089354835703</v>
      </c>
      <c r="H379" s="241">
        <v>3959</v>
      </c>
      <c r="I379" s="242">
        <v>3.6926492123156707</v>
      </c>
    </row>
    <row r="380" spans="1:9" s="244" customFormat="1" ht="21" customHeight="1" x14ac:dyDescent="0.2">
      <c r="A380" s="246" t="s">
        <v>120</v>
      </c>
      <c r="B380" s="246"/>
      <c r="C380" s="247">
        <v>1096442</v>
      </c>
      <c r="D380" s="247">
        <v>899220</v>
      </c>
      <c r="E380" s="248">
        <v>82.012546035266794</v>
      </c>
      <c r="F380" s="247">
        <v>32243</v>
      </c>
      <c r="G380" s="248">
        <v>3.585663130268455</v>
      </c>
      <c r="H380" s="247">
        <v>29589</v>
      </c>
      <c r="I380" s="248">
        <v>3.2905184493227462</v>
      </c>
    </row>
    <row r="381" spans="1:9" ht="21" customHeight="1" x14ac:dyDescent="0.2">
      <c r="A381" s="249" t="s">
        <v>121</v>
      </c>
      <c r="B381" s="250">
        <v>1</v>
      </c>
      <c r="C381" s="241">
        <v>114190</v>
      </c>
      <c r="D381" s="241">
        <v>88647</v>
      </c>
      <c r="E381" s="242">
        <v>77.631141080655055</v>
      </c>
      <c r="F381" s="241">
        <v>3515</v>
      </c>
      <c r="G381" s="242">
        <v>3.9651652058163278</v>
      </c>
      <c r="H381" s="241">
        <v>3835</v>
      </c>
      <c r="I381" s="242">
        <v>4.3261475289631912</v>
      </c>
    </row>
    <row r="382" spans="1:9" ht="21" customHeight="1" x14ac:dyDescent="0.2">
      <c r="A382" s="243"/>
      <c r="B382" s="245">
        <v>2</v>
      </c>
      <c r="C382" s="241">
        <v>126303</v>
      </c>
      <c r="D382" s="241">
        <v>105508</v>
      </c>
      <c r="E382" s="242">
        <v>83.535624648662349</v>
      </c>
      <c r="F382" s="241">
        <v>3460</v>
      </c>
      <c r="G382" s="242">
        <v>3.2793721803086022</v>
      </c>
      <c r="H382" s="241">
        <v>2287</v>
      </c>
      <c r="I382" s="242">
        <v>2.1676081434583159</v>
      </c>
    </row>
    <row r="383" spans="1:9" s="244" customFormat="1" ht="21" customHeight="1" x14ac:dyDescent="0.2">
      <c r="A383" s="246" t="s">
        <v>122</v>
      </c>
      <c r="B383" s="246"/>
      <c r="C383" s="247">
        <v>240493</v>
      </c>
      <c r="D383" s="247">
        <v>194155</v>
      </c>
      <c r="E383" s="248">
        <v>80.73207951998603</v>
      </c>
      <c r="F383" s="247">
        <v>6975</v>
      </c>
      <c r="G383" s="248">
        <v>3.5924905359120292</v>
      </c>
      <c r="H383" s="247">
        <v>6122</v>
      </c>
      <c r="I383" s="248">
        <v>3.1531508330972677</v>
      </c>
    </row>
    <row r="384" spans="1:9" s="244" customFormat="1" x14ac:dyDescent="0.2">
      <c r="A384" s="249" t="s">
        <v>123</v>
      </c>
      <c r="B384" s="250">
        <v>1</v>
      </c>
      <c r="C384" s="241">
        <v>127532</v>
      </c>
      <c r="D384" s="241">
        <v>100175</v>
      </c>
      <c r="E384" s="242">
        <v>78.548913213938462</v>
      </c>
      <c r="F384" s="241">
        <v>2421</v>
      </c>
      <c r="G384" s="242">
        <v>2.4167706513601197</v>
      </c>
      <c r="H384" s="241">
        <v>2644</v>
      </c>
      <c r="I384" s="242">
        <v>2.639381083104567</v>
      </c>
    </row>
    <row r="385" spans="1:9" ht="21" customHeight="1" x14ac:dyDescent="0.2">
      <c r="A385" s="243"/>
      <c r="B385" s="240">
        <v>2</v>
      </c>
      <c r="C385" s="241">
        <v>125227</v>
      </c>
      <c r="D385" s="241">
        <v>99349</v>
      </c>
      <c r="E385" s="242">
        <v>79.335127408625937</v>
      </c>
      <c r="F385" s="241">
        <v>2302</v>
      </c>
      <c r="G385" s="242">
        <v>2.3170842182608782</v>
      </c>
      <c r="H385" s="241">
        <v>2121</v>
      </c>
      <c r="I385" s="242">
        <v>2.1348981871986634</v>
      </c>
    </row>
    <row r="386" spans="1:9" ht="21" customHeight="1" x14ac:dyDescent="0.2">
      <c r="A386" s="243"/>
      <c r="B386" s="240">
        <v>3</v>
      </c>
      <c r="C386" s="241">
        <v>141111</v>
      </c>
      <c r="D386" s="241">
        <v>106238</v>
      </c>
      <c r="E386" s="242">
        <v>75.286830934512551</v>
      </c>
      <c r="F386" s="241">
        <v>2186</v>
      </c>
      <c r="G386" s="242">
        <v>2.0576441574577835</v>
      </c>
      <c r="H386" s="241">
        <v>2944</v>
      </c>
      <c r="I386" s="242">
        <v>2.7711365048287808</v>
      </c>
    </row>
    <row r="387" spans="1:9" ht="21" customHeight="1" x14ac:dyDescent="0.2">
      <c r="A387" s="243"/>
      <c r="B387" s="240">
        <v>4</v>
      </c>
      <c r="C387" s="241">
        <v>126803</v>
      </c>
      <c r="D387" s="241">
        <v>101810</v>
      </c>
      <c r="E387" s="242">
        <v>80.289898503978606</v>
      </c>
      <c r="F387" s="241">
        <v>1840</v>
      </c>
      <c r="G387" s="242">
        <v>1.8072880856497398</v>
      </c>
      <c r="H387" s="241">
        <v>3270</v>
      </c>
      <c r="I387" s="242">
        <v>3.2118652391710047</v>
      </c>
    </row>
    <row r="388" spans="1:9" ht="21" customHeight="1" x14ac:dyDescent="0.2">
      <c r="A388" s="243"/>
      <c r="B388" s="240">
        <v>5</v>
      </c>
      <c r="C388" s="241">
        <v>151316</v>
      </c>
      <c r="D388" s="241">
        <v>119975</v>
      </c>
      <c r="E388" s="242">
        <v>79.287715773612831</v>
      </c>
      <c r="F388" s="241">
        <v>2338</v>
      </c>
      <c r="G388" s="242">
        <v>1.9487393206918109</v>
      </c>
      <c r="H388" s="241">
        <v>3251</v>
      </c>
      <c r="I388" s="242">
        <v>2.7097311939987496</v>
      </c>
    </row>
    <row r="389" spans="1:9" ht="21" customHeight="1" x14ac:dyDescent="0.2">
      <c r="A389" s="243"/>
      <c r="B389" s="240">
        <v>6</v>
      </c>
      <c r="C389" s="241">
        <v>132580</v>
      </c>
      <c r="D389" s="241">
        <v>102544</v>
      </c>
      <c r="E389" s="242">
        <v>77.344999245738421</v>
      </c>
      <c r="F389" s="241">
        <v>3156</v>
      </c>
      <c r="G389" s="242">
        <v>3.0777032298330473</v>
      </c>
      <c r="H389" s="241">
        <v>2716</v>
      </c>
      <c r="I389" s="242">
        <v>2.6486191293493526</v>
      </c>
    </row>
    <row r="390" spans="1:9" ht="21" customHeight="1" x14ac:dyDescent="0.2">
      <c r="A390" s="243"/>
      <c r="B390" s="240">
        <v>7</v>
      </c>
      <c r="C390" s="241">
        <v>139854</v>
      </c>
      <c r="D390" s="241">
        <v>113796</v>
      </c>
      <c r="E390" s="242">
        <v>81.367712042558665</v>
      </c>
      <c r="F390" s="241">
        <v>2643</v>
      </c>
      <c r="G390" s="242">
        <v>2.3225772434883476</v>
      </c>
      <c r="H390" s="241">
        <v>1921</v>
      </c>
      <c r="I390" s="242">
        <v>1.6881085451158213</v>
      </c>
    </row>
    <row r="391" spans="1:9" ht="21" customHeight="1" x14ac:dyDescent="0.2">
      <c r="A391" s="243"/>
      <c r="B391" s="245">
        <v>8</v>
      </c>
      <c r="C391" s="241">
        <v>144807</v>
      </c>
      <c r="D391" s="241">
        <v>113255</v>
      </c>
      <c r="E391" s="242">
        <v>78.210998087109047</v>
      </c>
      <c r="F391" s="241">
        <v>3136</v>
      </c>
      <c r="G391" s="242">
        <v>2.7689726722881991</v>
      </c>
      <c r="H391" s="241">
        <v>2608</v>
      </c>
      <c r="I391" s="242">
        <v>2.3027680897090637</v>
      </c>
    </row>
    <row r="392" spans="1:9" s="244" customFormat="1" x14ac:dyDescent="0.2">
      <c r="A392" s="246" t="s">
        <v>124</v>
      </c>
      <c r="B392" s="246"/>
      <c r="C392" s="247">
        <v>1089230</v>
      </c>
      <c r="D392" s="247">
        <v>857142</v>
      </c>
      <c r="E392" s="248">
        <v>78.692470828016127</v>
      </c>
      <c r="F392" s="247">
        <v>20022</v>
      </c>
      <c r="G392" s="248">
        <v>2.3359023359023361</v>
      </c>
      <c r="H392" s="247">
        <v>21475</v>
      </c>
      <c r="I392" s="248">
        <v>2.5054191720858388</v>
      </c>
    </row>
    <row r="393" spans="1:9" ht="21" customHeight="1" x14ac:dyDescent="0.2">
      <c r="A393" s="249" t="s">
        <v>125</v>
      </c>
      <c r="B393" s="253">
        <v>1</v>
      </c>
      <c r="C393" s="241">
        <v>156024</v>
      </c>
      <c r="D393" s="241">
        <v>120853</v>
      </c>
      <c r="E393" s="242">
        <v>77.457955186381582</v>
      </c>
      <c r="F393" s="241">
        <v>4302</v>
      </c>
      <c r="G393" s="242">
        <v>3.5596964907780526</v>
      </c>
      <c r="H393" s="241">
        <v>2977</v>
      </c>
      <c r="I393" s="242">
        <v>2.4633232108429248</v>
      </c>
    </row>
    <row r="394" spans="1:9" s="244" customFormat="1" ht="21" customHeight="1" x14ac:dyDescent="0.2">
      <c r="A394" s="246" t="s">
        <v>126</v>
      </c>
      <c r="B394" s="246"/>
      <c r="C394" s="247">
        <v>156024</v>
      </c>
      <c r="D394" s="247">
        <v>120853</v>
      </c>
      <c r="E394" s="248">
        <v>77.457955186381582</v>
      </c>
      <c r="F394" s="247">
        <v>4302</v>
      </c>
      <c r="G394" s="248">
        <v>3.5596964907780526</v>
      </c>
      <c r="H394" s="247">
        <v>2977</v>
      </c>
      <c r="I394" s="248">
        <v>2.4633232108429248</v>
      </c>
    </row>
    <row r="395" spans="1:9" ht="21" customHeight="1" x14ac:dyDescent="0.2">
      <c r="A395" s="249" t="s">
        <v>127</v>
      </c>
      <c r="B395" s="250">
        <v>1</v>
      </c>
      <c r="C395" s="241">
        <v>151099</v>
      </c>
      <c r="D395" s="241">
        <v>117455</v>
      </c>
      <c r="E395" s="242">
        <v>77.733803665146695</v>
      </c>
      <c r="F395" s="241">
        <v>3292</v>
      </c>
      <c r="G395" s="242">
        <v>2.8027755310544462</v>
      </c>
      <c r="H395" s="241">
        <v>3294</v>
      </c>
      <c r="I395" s="242">
        <v>2.8044783108424505</v>
      </c>
    </row>
    <row r="396" spans="1:9" s="244" customFormat="1" x14ac:dyDescent="0.2">
      <c r="A396" s="243"/>
      <c r="B396" s="240">
        <v>2</v>
      </c>
      <c r="C396" s="241">
        <v>145061</v>
      </c>
      <c r="D396" s="241">
        <v>112852</v>
      </c>
      <c r="E396" s="242">
        <v>77.796237444936963</v>
      </c>
      <c r="F396" s="241">
        <v>2973</v>
      </c>
      <c r="G396" s="242">
        <v>2.6344238471626555</v>
      </c>
      <c r="H396" s="241">
        <v>2883</v>
      </c>
      <c r="I396" s="242">
        <v>2.5546733775210009</v>
      </c>
    </row>
    <row r="397" spans="1:9" ht="21" customHeight="1" x14ac:dyDescent="0.2">
      <c r="A397" s="243"/>
      <c r="B397" s="245">
        <v>3</v>
      </c>
      <c r="C397" s="241">
        <v>150251</v>
      </c>
      <c r="D397" s="241">
        <v>119698</v>
      </c>
      <c r="E397" s="242">
        <v>79.665359964326356</v>
      </c>
      <c r="F397" s="241">
        <v>4301</v>
      </c>
      <c r="G397" s="242">
        <v>3.5932095774365487</v>
      </c>
      <c r="H397" s="241">
        <v>2771</v>
      </c>
      <c r="I397" s="242">
        <v>2.314992731708132</v>
      </c>
    </row>
    <row r="398" spans="1:9" s="244" customFormat="1" ht="21" customHeight="1" x14ac:dyDescent="0.2">
      <c r="A398" s="246" t="s">
        <v>128</v>
      </c>
      <c r="B398" s="246"/>
      <c r="C398" s="247">
        <v>446411</v>
      </c>
      <c r="D398" s="247">
        <v>350005</v>
      </c>
      <c r="E398" s="248">
        <v>78.404205989547748</v>
      </c>
      <c r="F398" s="247">
        <v>10566</v>
      </c>
      <c r="G398" s="248">
        <v>3.0188140169426152</v>
      </c>
      <c r="H398" s="247">
        <v>8948</v>
      </c>
      <c r="I398" s="248">
        <v>2.5565349066441909</v>
      </c>
    </row>
    <row r="399" spans="1:9" ht="21" customHeight="1" x14ac:dyDescent="0.2">
      <c r="A399" s="249" t="s">
        <v>129</v>
      </c>
      <c r="B399" s="250">
        <v>1</v>
      </c>
      <c r="C399" s="241">
        <v>145448</v>
      </c>
      <c r="D399" s="241">
        <v>107882</v>
      </c>
      <c r="E399" s="242">
        <v>74.172212749573731</v>
      </c>
      <c r="F399" s="241">
        <v>5036</v>
      </c>
      <c r="G399" s="242">
        <v>4.6680632542963609</v>
      </c>
      <c r="H399" s="241">
        <v>1623</v>
      </c>
      <c r="I399" s="242">
        <v>1.5044214975621513</v>
      </c>
    </row>
    <row r="400" spans="1:9" s="244" customFormat="1" x14ac:dyDescent="0.2">
      <c r="A400" s="251"/>
      <c r="B400" s="240">
        <v>2</v>
      </c>
      <c r="C400" s="241">
        <v>143259</v>
      </c>
      <c r="D400" s="241">
        <v>103004</v>
      </c>
      <c r="E400" s="242">
        <v>71.900543770373943</v>
      </c>
      <c r="F400" s="241">
        <v>3844</v>
      </c>
      <c r="G400" s="242">
        <v>3.7318939070327364</v>
      </c>
      <c r="H400" s="241">
        <v>1590</v>
      </c>
      <c r="I400" s="242">
        <v>1.5436293736165585</v>
      </c>
    </row>
    <row r="401" spans="1:9" ht="21" customHeight="1" x14ac:dyDescent="0.2">
      <c r="A401" s="252" t="s">
        <v>129</v>
      </c>
      <c r="B401" s="240">
        <v>3</v>
      </c>
      <c r="C401" s="241">
        <v>148906</v>
      </c>
      <c r="D401" s="241">
        <v>110159</v>
      </c>
      <c r="E401" s="242">
        <v>73.978886008622894</v>
      </c>
      <c r="F401" s="241">
        <v>4988</v>
      </c>
      <c r="G401" s="242">
        <v>4.5280004357338033</v>
      </c>
      <c r="H401" s="241">
        <v>1745</v>
      </c>
      <c r="I401" s="242">
        <v>1.5840739295019017</v>
      </c>
    </row>
    <row r="402" spans="1:9" s="244" customFormat="1" x14ac:dyDescent="0.2">
      <c r="A402" s="246" t="s">
        <v>130</v>
      </c>
      <c r="B402" s="246"/>
      <c r="C402" s="247">
        <v>437613</v>
      </c>
      <c r="D402" s="247">
        <v>321045</v>
      </c>
      <c r="E402" s="248">
        <v>73.362765731365386</v>
      </c>
      <c r="F402" s="247">
        <v>13868</v>
      </c>
      <c r="G402" s="248">
        <v>4.3196436636608579</v>
      </c>
      <c r="H402" s="247">
        <v>4958</v>
      </c>
      <c r="I402" s="248">
        <v>1.5443317914934043</v>
      </c>
    </row>
    <row r="403" spans="1:9" ht="21" customHeight="1" x14ac:dyDescent="0.2">
      <c r="A403" s="249" t="s">
        <v>131</v>
      </c>
      <c r="B403" s="250">
        <v>1</v>
      </c>
      <c r="C403" s="241">
        <v>126173</v>
      </c>
      <c r="D403" s="241">
        <v>103684</v>
      </c>
      <c r="E403" s="242">
        <v>82.176059854326994</v>
      </c>
      <c r="F403" s="241">
        <v>3696</v>
      </c>
      <c r="G403" s="242">
        <v>3.5646772886848503</v>
      </c>
      <c r="H403" s="241">
        <v>3316</v>
      </c>
      <c r="I403" s="242">
        <v>3.1981790825971221</v>
      </c>
    </row>
    <row r="404" spans="1:9" ht="21" customHeight="1" x14ac:dyDescent="0.2">
      <c r="A404" s="243"/>
      <c r="B404" s="240">
        <v>2</v>
      </c>
      <c r="C404" s="241">
        <v>133203</v>
      </c>
      <c r="D404" s="241">
        <v>109753</v>
      </c>
      <c r="E404" s="242">
        <v>82.395291397340898</v>
      </c>
      <c r="F404" s="241">
        <v>4939</v>
      </c>
      <c r="G404" s="242">
        <v>4.5001047807349233</v>
      </c>
      <c r="H404" s="241">
        <v>2080</v>
      </c>
      <c r="I404" s="242">
        <v>1.8951645968675115</v>
      </c>
    </row>
    <row r="405" spans="1:9" s="244" customFormat="1" x14ac:dyDescent="0.2">
      <c r="A405" s="243"/>
      <c r="B405" s="240">
        <v>3</v>
      </c>
      <c r="C405" s="241">
        <v>123399</v>
      </c>
      <c r="D405" s="241">
        <v>103466</v>
      </c>
      <c r="E405" s="242">
        <v>83.846708644316408</v>
      </c>
      <c r="F405" s="241">
        <v>3900</v>
      </c>
      <c r="G405" s="242">
        <v>3.7693541839831441</v>
      </c>
      <c r="H405" s="241">
        <v>1818</v>
      </c>
      <c r="I405" s="242">
        <v>1.7570989503798349</v>
      </c>
    </row>
    <row r="406" spans="1:9" ht="21" customHeight="1" x14ac:dyDescent="0.2">
      <c r="A406" s="243"/>
      <c r="B406" s="245">
        <v>4</v>
      </c>
      <c r="C406" s="241">
        <v>126633</v>
      </c>
      <c r="D406" s="241">
        <v>103760</v>
      </c>
      <c r="E406" s="242">
        <v>81.937567616656011</v>
      </c>
      <c r="F406" s="241">
        <v>4189</v>
      </c>
      <c r="G406" s="242">
        <v>4.0372012336160372</v>
      </c>
      <c r="H406" s="241">
        <v>2754</v>
      </c>
      <c r="I406" s="242">
        <v>2.6542020046260602</v>
      </c>
    </row>
    <row r="407" spans="1:9" s="244" customFormat="1" ht="21" customHeight="1" x14ac:dyDescent="0.2">
      <c r="A407" s="246" t="s">
        <v>132</v>
      </c>
      <c r="B407" s="246"/>
      <c r="C407" s="247">
        <v>509408</v>
      </c>
      <c r="D407" s="247">
        <v>420663</v>
      </c>
      <c r="E407" s="248">
        <v>82.578797349079721</v>
      </c>
      <c r="F407" s="247">
        <v>16724</v>
      </c>
      <c r="G407" s="248">
        <v>3.97562894763742</v>
      </c>
      <c r="H407" s="247">
        <v>9968</v>
      </c>
      <c r="I407" s="248">
        <v>2.3695927619020449</v>
      </c>
    </row>
    <row r="408" spans="1:9" ht="21" customHeight="1" x14ac:dyDescent="0.2">
      <c r="A408" s="249" t="s">
        <v>133</v>
      </c>
      <c r="B408" s="253">
        <v>1</v>
      </c>
      <c r="C408" s="241">
        <v>168062</v>
      </c>
      <c r="D408" s="241">
        <v>131501</v>
      </c>
      <c r="E408" s="242">
        <v>78.245528435934361</v>
      </c>
      <c r="F408" s="241">
        <v>6084</v>
      </c>
      <c r="G408" s="242">
        <v>4.6265807864578976</v>
      </c>
      <c r="H408" s="241">
        <v>3939</v>
      </c>
      <c r="I408" s="242">
        <v>2.9954144835400491</v>
      </c>
    </row>
    <row r="409" spans="1:9" s="244" customFormat="1" ht="21" customHeight="1" x14ac:dyDescent="0.2">
      <c r="A409" s="246" t="s">
        <v>134</v>
      </c>
      <c r="B409" s="246"/>
      <c r="C409" s="247">
        <v>168062</v>
      </c>
      <c r="D409" s="247">
        <v>131501</v>
      </c>
      <c r="E409" s="248">
        <v>78.245528435934361</v>
      </c>
      <c r="F409" s="247">
        <v>6084</v>
      </c>
      <c r="G409" s="248">
        <v>4.6265807864578976</v>
      </c>
      <c r="H409" s="247">
        <v>3939</v>
      </c>
      <c r="I409" s="248">
        <v>2.9954144835400491</v>
      </c>
    </row>
    <row r="410" spans="1:9" ht="21" customHeight="1" x14ac:dyDescent="0.2">
      <c r="A410" s="249" t="s">
        <v>135</v>
      </c>
      <c r="B410" s="250">
        <v>1</v>
      </c>
      <c r="C410" s="241">
        <v>119308</v>
      </c>
      <c r="D410" s="241">
        <v>89158</v>
      </c>
      <c r="E410" s="242">
        <v>74.729272135984175</v>
      </c>
      <c r="F410" s="241">
        <v>3929</v>
      </c>
      <c r="G410" s="242">
        <v>4.4067834630655689</v>
      </c>
      <c r="H410" s="241">
        <v>2856</v>
      </c>
      <c r="I410" s="242">
        <v>3.2033020031853563</v>
      </c>
    </row>
    <row r="411" spans="1:9" ht="21" customHeight="1" x14ac:dyDescent="0.2">
      <c r="A411" s="243"/>
      <c r="B411" s="240">
        <v>2</v>
      </c>
      <c r="C411" s="241">
        <v>117981</v>
      </c>
      <c r="D411" s="241">
        <v>84373</v>
      </c>
      <c r="E411" s="242">
        <v>71.514057348217079</v>
      </c>
      <c r="F411" s="241">
        <v>4677</v>
      </c>
      <c r="G411" s="242">
        <v>5.5432425064890429</v>
      </c>
      <c r="H411" s="241">
        <v>1290</v>
      </c>
      <c r="I411" s="242">
        <v>1.5289251300771574</v>
      </c>
    </row>
    <row r="412" spans="1:9" ht="21" customHeight="1" x14ac:dyDescent="0.2">
      <c r="A412" s="243"/>
      <c r="B412" s="240">
        <v>3</v>
      </c>
      <c r="C412" s="241">
        <v>121622</v>
      </c>
      <c r="D412" s="241">
        <v>91645</v>
      </c>
      <c r="E412" s="242">
        <v>75.352321126112045</v>
      </c>
      <c r="F412" s="241">
        <v>4376</v>
      </c>
      <c r="G412" s="242">
        <v>4.7749468056085984</v>
      </c>
      <c r="H412" s="241">
        <v>1252</v>
      </c>
      <c r="I412" s="242">
        <v>1.3661410878935021</v>
      </c>
    </row>
    <row r="413" spans="1:9" ht="21" customHeight="1" x14ac:dyDescent="0.2">
      <c r="A413" s="243"/>
      <c r="B413" s="245">
        <v>4</v>
      </c>
      <c r="C413" s="241">
        <v>120730</v>
      </c>
      <c r="D413" s="241">
        <v>89737</v>
      </c>
      <c r="E413" s="242">
        <v>74.328667274082662</v>
      </c>
      <c r="F413" s="241">
        <v>4878</v>
      </c>
      <c r="G413" s="242">
        <v>5.4358848635456942</v>
      </c>
      <c r="H413" s="241">
        <v>1802</v>
      </c>
      <c r="I413" s="242">
        <v>2.0080903083454986</v>
      </c>
    </row>
    <row r="414" spans="1:9" s="244" customFormat="1" x14ac:dyDescent="0.2">
      <c r="A414" s="246" t="s">
        <v>136</v>
      </c>
      <c r="B414" s="246"/>
      <c r="C414" s="247">
        <v>479641</v>
      </c>
      <c r="D414" s="247">
        <v>354913</v>
      </c>
      <c r="E414" s="248">
        <v>73.995550839065046</v>
      </c>
      <c r="F414" s="247">
        <v>17860</v>
      </c>
      <c r="G414" s="248">
        <v>5.0322191635696631</v>
      </c>
      <c r="H414" s="247">
        <v>7200</v>
      </c>
      <c r="I414" s="248">
        <v>2.0286661801624621</v>
      </c>
    </row>
    <row r="415" spans="1:9" ht="21" customHeight="1" x14ac:dyDescent="0.2">
      <c r="A415" s="249" t="s">
        <v>137</v>
      </c>
      <c r="B415" s="250">
        <v>1</v>
      </c>
      <c r="C415" s="241">
        <v>134390</v>
      </c>
      <c r="D415" s="241">
        <v>101837</v>
      </c>
      <c r="E415" s="242">
        <v>75.777215566634425</v>
      </c>
      <c r="F415" s="241">
        <v>7032</v>
      </c>
      <c r="G415" s="242">
        <v>6.9051523513064996</v>
      </c>
      <c r="H415" s="241">
        <v>3054</v>
      </c>
      <c r="I415" s="242">
        <v>2.9989100228796999</v>
      </c>
    </row>
    <row r="416" spans="1:9" ht="21" customHeight="1" x14ac:dyDescent="0.2">
      <c r="A416" s="243"/>
      <c r="B416" s="240">
        <v>2</v>
      </c>
      <c r="C416" s="241">
        <v>129478</v>
      </c>
      <c r="D416" s="241">
        <v>97621</v>
      </c>
      <c r="E416" s="242">
        <v>75.395820139328691</v>
      </c>
      <c r="F416" s="241">
        <v>6228</v>
      </c>
      <c r="G416" s="242">
        <v>6.3797748435275201</v>
      </c>
      <c r="H416" s="241">
        <v>1707</v>
      </c>
      <c r="I416" s="242">
        <v>1.7485991743579763</v>
      </c>
    </row>
    <row r="417" spans="1:9" s="244" customFormat="1" x14ac:dyDescent="0.2">
      <c r="A417" s="243"/>
      <c r="B417" s="240">
        <v>3</v>
      </c>
      <c r="C417" s="241">
        <v>128962</v>
      </c>
      <c r="D417" s="241">
        <v>104692</v>
      </c>
      <c r="E417" s="242">
        <v>81.18050278376576</v>
      </c>
      <c r="F417" s="241">
        <v>6273</v>
      </c>
      <c r="G417" s="242">
        <v>5.9918618423566272</v>
      </c>
      <c r="H417" s="241">
        <v>1345</v>
      </c>
      <c r="I417" s="242">
        <v>1.2847208955794138</v>
      </c>
    </row>
    <row r="418" spans="1:9" ht="21" customHeight="1" x14ac:dyDescent="0.2">
      <c r="A418" s="243"/>
      <c r="B418" s="240">
        <v>4</v>
      </c>
      <c r="C418" s="241">
        <v>137085</v>
      </c>
      <c r="D418" s="241">
        <v>108646</v>
      </c>
      <c r="E418" s="242">
        <v>79.254477149213997</v>
      </c>
      <c r="F418" s="241">
        <v>6026</v>
      </c>
      <c r="G418" s="242">
        <v>5.5464536200136223</v>
      </c>
      <c r="H418" s="241">
        <v>1232</v>
      </c>
      <c r="I418" s="242">
        <v>1.1339579920107505</v>
      </c>
    </row>
    <row r="419" spans="1:9" ht="21" customHeight="1" x14ac:dyDescent="0.2">
      <c r="A419" s="243"/>
      <c r="B419" s="245">
        <v>5</v>
      </c>
      <c r="C419" s="241">
        <v>144544</v>
      </c>
      <c r="D419" s="241">
        <v>114168</v>
      </c>
      <c r="E419" s="242">
        <v>78.984945760460477</v>
      </c>
      <c r="F419" s="241">
        <v>7109</v>
      </c>
      <c r="G419" s="242">
        <v>6.2267885922500179</v>
      </c>
      <c r="H419" s="241">
        <v>2586</v>
      </c>
      <c r="I419" s="242">
        <v>2.2650830355265925</v>
      </c>
    </row>
    <row r="420" spans="1:9" s="244" customFormat="1" x14ac:dyDescent="0.2">
      <c r="A420" s="246" t="s">
        <v>138</v>
      </c>
      <c r="B420" s="246"/>
      <c r="C420" s="247">
        <v>674459</v>
      </c>
      <c r="D420" s="247">
        <v>526964</v>
      </c>
      <c r="E420" s="248">
        <v>78.131361580170179</v>
      </c>
      <c r="F420" s="247">
        <v>32668</v>
      </c>
      <c r="G420" s="248">
        <v>6.1992849606424727</v>
      </c>
      <c r="H420" s="247">
        <v>9924</v>
      </c>
      <c r="I420" s="248">
        <v>1.8832406008759612</v>
      </c>
    </row>
    <row r="421" spans="1:9" ht="21" customHeight="1" x14ac:dyDescent="0.2">
      <c r="A421" s="249" t="s">
        <v>139</v>
      </c>
      <c r="B421" s="250">
        <v>1</v>
      </c>
      <c r="C421" s="241">
        <v>115687</v>
      </c>
      <c r="D421" s="241">
        <v>88545</v>
      </c>
      <c r="E421" s="242">
        <v>76.538418318393596</v>
      </c>
      <c r="F421" s="241">
        <v>1894</v>
      </c>
      <c r="G421" s="242">
        <v>2.1390253543396014</v>
      </c>
      <c r="H421" s="241">
        <v>3950</v>
      </c>
      <c r="I421" s="242">
        <v>4.4610085267378166</v>
      </c>
    </row>
    <row r="422" spans="1:9" ht="21" customHeight="1" x14ac:dyDescent="0.2">
      <c r="A422" s="243"/>
      <c r="B422" s="240">
        <v>2</v>
      </c>
      <c r="C422" s="241">
        <v>114455</v>
      </c>
      <c r="D422" s="241">
        <v>84772</v>
      </c>
      <c r="E422" s="242">
        <v>74.065790048490669</v>
      </c>
      <c r="F422" s="241">
        <v>2621</v>
      </c>
      <c r="G422" s="242">
        <v>3.0918227716698912</v>
      </c>
      <c r="H422" s="241">
        <v>2142</v>
      </c>
      <c r="I422" s="242">
        <v>2.5267777096211015</v>
      </c>
    </row>
    <row r="423" spans="1:9" ht="21" customHeight="1" x14ac:dyDescent="0.2">
      <c r="A423" s="243"/>
      <c r="B423" s="240">
        <v>3</v>
      </c>
      <c r="C423" s="241">
        <v>117203</v>
      </c>
      <c r="D423" s="241">
        <v>92603</v>
      </c>
      <c r="E423" s="242">
        <v>79.010776174671292</v>
      </c>
      <c r="F423" s="241">
        <v>3095</v>
      </c>
      <c r="G423" s="242">
        <v>3.3422243339848601</v>
      </c>
      <c r="H423" s="241">
        <v>3137</v>
      </c>
      <c r="I423" s="242">
        <v>3.3875792360938632</v>
      </c>
    </row>
    <row r="424" spans="1:9" ht="21" customHeight="1" x14ac:dyDescent="0.2">
      <c r="A424" s="243"/>
      <c r="B424" s="240">
        <v>4</v>
      </c>
      <c r="C424" s="241">
        <v>121218</v>
      </c>
      <c r="D424" s="241">
        <v>89546</v>
      </c>
      <c r="E424" s="242">
        <v>73.871867214440101</v>
      </c>
      <c r="F424" s="241">
        <v>2395</v>
      </c>
      <c r="G424" s="242">
        <v>2.6746029973421481</v>
      </c>
      <c r="H424" s="241">
        <v>5337</v>
      </c>
      <c r="I424" s="242">
        <v>5.9600652178768456</v>
      </c>
    </row>
    <row r="425" spans="1:9" ht="21" customHeight="1" x14ac:dyDescent="0.2">
      <c r="A425" s="243"/>
      <c r="B425" s="240">
        <v>5</v>
      </c>
      <c r="C425" s="241">
        <v>118628</v>
      </c>
      <c r="D425" s="241">
        <v>86830</v>
      </c>
      <c r="E425" s="242">
        <v>73.195198435445263</v>
      </c>
      <c r="F425" s="241">
        <v>3245</v>
      </c>
      <c r="G425" s="242">
        <v>3.7371876079695956</v>
      </c>
      <c r="H425" s="241">
        <v>4449</v>
      </c>
      <c r="I425" s="242">
        <v>5.1238051364735693</v>
      </c>
    </row>
    <row r="426" spans="1:9" ht="21" customHeight="1" x14ac:dyDescent="0.2">
      <c r="A426" s="243"/>
      <c r="B426" s="240">
        <v>6</v>
      </c>
      <c r="C426" s="241">
        <v>123057</v>
      </c>
      <c r="D426" s="241">
        <v>96741</v>
      </c>
      <c r="E426" s="242">
        <v>78.614788268851015</v>
      </c>
      <c r="F426" s="241">
        <v>3129</v>
      </c>
      <c r="G426" s="242">
        <v>3.2344094024250318</v>
      </c>
      <c r="H426" s="241">
        <v>2621</v>
      </c>
      <c r="I426" s="242">
        <v>2.709295955179293</v>
      </c>
    </row>
    <row r="427" spans="1:9" ht="21" customHeight="1" x14ac:dyDescent="0.2">
      <c r="A427" s="243"/>
      <c r="B427" s="245">
        <v>7</v>
      </c>
      <c r="C427" s="241">
        <v>119934</v>
      </c>
      <c r="D427" s="241">
        <v>90881</v>
      </c>
      <c r="E427" s="242">
        <v>75.775843380525956</v>
      </c>
      <c r="F427" s="241">
        <v>2388</v>
      </c>
      <c r="G427" s="242">
        <v>2.627611932087015</v>
      </c>
      <c r="H427" s="241">
        <v>4969</v>
      </c>
      <c r="I427" s="242">
        <v>5.4675894851509117</v>
      </c>
    </row>
    <row r="428" spans="1:9" s="244" customFormat="1" ht="21" customHeight="1" x14ac:dyDescent="0.2">
      <c r="A428" s="246" t="s">
        <v>140</v>
      </c>
      <c r="B428" s="246"/>
      <c r="C428" s="247">
        <v>830182</v>
      </c>
      <c r="D428" s="247">
        <v>629918</v>
      </c>
      <c r="E428" s="248">
        <v>75.877096829369947</v>
      </c>
      <c r="F428" s="247">
        <v>18767</v>
      </c>
      <c r="G428" s="248">
        <v>2.9792766677567557</v>
      </c>
      <c r="H428" s="247">
        <v>26605</v>
      </c>
      <c r="I428" s="248">
        <v>4.2235656069520155</v>
      </c>
    </row>
    <row r="429" spans="1:9" ht="21" customHeight="1" x14ac:dyDescent="0.2">
      <c r="A429" s="249" t="s">
        <v>141</v>
      </c>
      <c r="B429" s="250">
        <v>1</v>
      </c>
      <c r="C429" s="241">
        <v>135300</v>
      </c>
      <c r="D429" s="241">
        <v>100333</v>
      </c>
      <c r="E429" s="242">
        <v>74.155949741315595</v>
      </c>
      <c r="F429" s="241">
        <v>3447</v>
      </c>
      <c r="G429" s="242">
        <v>3.4355595865766997</v>
      </c>
      <c r="H429" s="241">
        <v>2274</v>
      </c>
      <c r="I429" s="242">
        <v>2.2664527124674834</v>
      </c>
    </row>
    <row r="430" spans="1:9" ht="21" customHeight="1" x14ac:dyDescent="0.2">
      <c r="A430" s="243"/>
      <c r="B430" s="240">
        <v>2</v>
      </c>
      <c r="C430" s="241">
        <v>138837</v>
      </c>
      <c r="D430" s="241">
        <v>101279</v>
      </c>
      <c r="E430" s="242">
        <v>72.948133422646706</v>
      </c>
      <c r="F430" s="241">
        <v>3876</v>
      </c>
      <c r="G430" s="242">
        <v>3.827052004857868</v>
      </c>
      <c r="H430" s="241">
        <v>1480</v>
      </c>
      <c r="I430" s="242">
        <v>1.4613098470561519</v>
      </c>
    </row>
    <row r="431" spans="1:9" s="244" customFormat="1" x14ac:dyDescent="0.2">
      <c r="A431" s="243"/>
      <c r="B431" s="240">
        <v>3</v>
      </c>
      <c r="C431" s="241">
        <v>137628</v>
      </c>
      <c r="D431" s="241">
        <v>94821</v>
      </c>
      <c r="E431" s="242">
        <v>68.896590810009585</v>
      </c>
      <c r="F431" s="241">
        <v>4143</v>
      </c>
      <c r="G431" s="242">
        <v>4.3692852849052422</v>
      </c>
      <c r="H431" s="241">
        <v>845</v>
      </c>
      <c r="I431" s="242">
        <v>0.89115280370382088</v>
      </c>
    </row>
    <row r="432" spans="1:9" s="244" customFormat="1" x14ac:dyDescent="0.2">
      <c r="A432" s="243"/>
      <c r="B432" s="240">
        <v>4</v>
      </c>
      <c r="C432" s="241">
        <v>139262</v>
      </c>
      <c r="D432" s="241">
        <v>93230</v>
      </c>
      <c r="E432" s="242">
        <v>66.945756918613839</v>
      </c>
      <c r="F432" s="241">
        <v>3519</v>
      </c>
      <c r="G432" s="242">
        <v>3.774536093532125</v>
      </c>
      <c r="H432" s="241">
        <v>1601</v>
      </c>
      <c r="I432" s="242">
        <v>1.7172583932210661</v>
      </c>
    </row>
    <row r="433" spans="1:9" x14ac:dyDescent="0.2">
      <c r="A433" s="243"/>
      <c r="B433" s="240">
        <v>5</v>
      </c>
      <c r="C433" s="241">
        <v>135384</v>
      </c>
      <c r="D433" s="241">
        <v>88718</v>
      </c>
      <c r="E433" s="242">
        <v>65.530638775630791</v>
      </c>
      <c r="F433" s="241">
        <v>3406</v>
      </c>
      <c r="G433" s="242">
        <v>3.8391307288261682</v>
      </c>
      <c r="H433" s="241">
        <v>1225</v>
      </c>
      <c r="I433" s="242">
        <v>1.3807795486823418</v>
      </c>
    </row>
    <row r="434" spans="1:9" x14ac:dyDescent="0.2">
      <c r="A434" s="243"/>
      <c r="B434" s="240">
        <v>6</v>
      </c>
      <c r="C434" s="241">
        <v>132918</v>
      </c>
      <c r="D434" s="241">
        <v>89196</v>
      </c>
      <c r="E434" s="242">
        <v>67.106035299959373</v>
      </c>
      <c r="F434" s="241">
        <v>4773</v>
      </c>
      <c r="G434" s="242">
        <v>5.3511368222790257</v>
      </c>
      <c r="H434" s="241">
        <v>845</v>
      </c>
      <c r="I434" s="242">
        <v>0.94735189918830442</v>
      </c>
    </row>
    <row r="435" spans="1:9" x14ac:dyDescent="0.2">
      <c r="A435" s="243"/>
      <c r="B435" s="240">
        <v>7</v>
      </c>
      <c r="C435" s="241">
        <v>134858</v>
      </c>
      <c r="D435" s="241">
        <v>96743</v>
      </c>
      <c r="E435" s="242">
        <v>71.736938112681486</v>
      </c>
      <c r="F435" s="241">
        <v>3771</v>
      </c>
      <c r="G435" s="242">
        <v>3.89795644129291</v>
      </c>
      <c r="H435" s="241">
        <v>1472</v>
      </c>
      <c r="I435" s="242">
        <v>1.5215571152434801</v>
      </c>
    </row>
    <row r="436" spans="1:9" x14ac:dyDescent="0.2">
      <c r="A436" s="251"/>
      <c r="B436" s="240">
        <v>8</v>
      </c>
      <c r="C436" s="241">
        <v>134865</v>
      </c>
      <c r="D436" s="241">
        <v>91228</v>
      </c>
      <c r="E436" s="242">
        <v>67.643940236532828</v>
      </c>
      <c r="F436" s="241">
        <v>5424</v>
      </c>
      <c r="G436" s="242">
        <v>5.9455430350331042</v>
      </c>
      <c r="H436" s="241">
        <v>1084</v>
      </c>
      <c r="I436" s="242">
        <v>1.1882316832551409</v>
      </c>
    </row>
    <row r="437" spans="1:9" s="244" customFormat="1" x14ac:dyDescent="0.2">
      <c r="A437" s="246" t="s">
        <v>142</v>
      </c>
      <c r="B437" s="246"/>
      <c r="C437" s="247">
        <v>1089052</v>
      </c>
      <c r="D437" s="247">
        <v>755548</v>
      </c>
      <c r="E437" s="248">
        <v>69.376668882661249</v>
      </c>
      <c r="F437" s="247">
        <v>32359</v>
      </c>
      <c r="G437" s="248">
        <v>4.2828516520459319</v>
      </c>
      <c r="H437" s="247">
        <v>10826</v>
      </c>
      <c r="I437" s="248">
        <v>1.4328672698491691</v>
      </c>
    </row>
    <row r="438" spans="1:9" x14ac:dyDescent="0.2">
      <c r="A438" s="249" t="s">
        <v>143</v>
      </c>
      <c r="B438" s="250">
        <v>1</v>
      </c>
      <c r="C438" s="241">
        <v>138031</v>
      </c>
      <c r="D438" s="241">
        <v>97081</v>
      </c>
      <c r="E438" s="242">
        <v>70.332751338467446</v>
      </c>
      <c r="F438" s="241">
        <v>3596</v>
      </c>
      <c r="G438" s="242">
        <v>3.7041233609048114</v>
      </c>
      <c r="H438" s="241">
        <v>1859</v>
      </c>
      <c r="I438" s="242">
        <v>1.9148958086546286</v>
      </c>
    </row>
    <row r="439" spans="1:9" x14ac:dyDescent="0.2">
      <c r="A439" s="243"/>
      <c r="B439" s="240">
        <v>2</v>
      </c>
      <c r="C439" s="241">
        <v>135023</v>
      </c>
      <c r="D439" s="241">
        <v>87296</v>
      </c>
      <c r="E439" s="242">
        <v>64.652688801167216</v>
      </c>
      <c r="F439" s="241">
        <v>4217</v>
      </c>
      <c r="G439" s="242">
        <v>4.8306909824046924</v>
      </c>
      <c r="H439" s="241">
        <v>995</v>
      </c>
      <c r="I439" s="242">
        <v>1.1398002199413491</v>
      </c>
    </row>
    <row r="440" spans="1:9" x14ac:dyDescent="0.2">
      <c r="A440" s="243"/>
      <c r="B440" s="245">
        <v>3</v>
      </c>
      <c r="C440" s="241">
        <v>136980</v>
      </c>
      <c r="D440" s="241">
        <v>92354</v>
      </c>
      <c r="E440" s="242">
        <v>67.421521389983937</v>
      </c>
      <c r="F440" s="241">
        <v>3516</v>
      </c>
      <c r="G440" s="242">
        <v>3.8070901097949195</v>
      </c>
      <c r="H440" s="241">
        <v>1493</v>
      </c>
      <c r="I440" s="242">
        <v>1.6166056694891395</v>
      </c>
    </row>
    <row r="441" spans="1:9" s="244" customFormat="1" x14ac:dyDescent="0.2">
      <c r="A441" s="246" t="s">
        <v>144</v>
      </c>
      <c r="B441" s="246"/>
      <c r="C441" s="247">
        <v>410034</v>
      </c>
      <c r="D441" s="247">
        <v>276731</v>
      </c>
      <c r="E441" s="248">
        <v>67.489769141095621</v>
      </c>
      <c r="F441" s="247">
        <v>11329</v>
      </c>
      <c r="G441" s="248">
        <v>4.0938673296450343</v>
      </c>
      <c r="H441" s="247">
        <v>4347</v>
      </c>
      <c r="I441" s="248">
        <v>1.5708395517668783</v>
      </c>
    </row>
    <row r="442" spans="1:9" x14ac:dyDescent="0.2">
      <c r="A442" s="249" t="s">
        <v>145</v>
      </c>
      <c r="B442" s="250">
        <v>1</v>
      </c>
      <c r="C442" s="241">
        <v>138523</v>
      </c>
      <c r="D442" s="241">
        <v>95960</v>
      </c>
      <c r="E442" s="242">
        <v>69.273694621109854</v>
      </c>
      <c r="F442" s="241">
        <v>4225</v>
      </c>
      <c r="G442" s="242">
        <v>4.4028761984160063</v>
      </c>
      <c r="H442" s="241">
        <v>1451</v>
      </c>
      <c r="I442" s="242">
        <v>1.5120883701542309</v>
      </c>
    </row>
    <row r="443" spans="1:9" x14ac:dyDescent="0.2">
      <c r="A443" s="243"/>
      <c r="B443" s="240">
        <v>2</v>
      </c>
      <c r="C443" s="241">
        <v>135176</v>
      </c>
      <c r="D443" s="241">
        <v>88961</v>
      </c>
      <c r="E443" s="242">
        <v>65.811238681422736</v>
      </c>
      <c r="F443" s="241">
        <v>2778</v>
      </c>
      <c r="G443" s="242">
        <v>3.122716696080305</v>
      </c>
      <c r="H443" s="241">
        <v>867</v>
      </c>
      <c r="I443" s="242">
        <v>0.97458436843111029</v>
      </c>
    </row>
    <row r="444" spans="1:9" x14ac:dyDescent="0.2">
      <c r="A444" s="243"/>
      <c r="B444" s="245">
        <v>3</v>
      </c>
      <c r="C444" s="241">
        <v>130715</v>
      </c>
      <c r="D444" s="241">
        <v>87226</v>
      </c>
      <c r="E444" s="242">
        <v>66.729908579734541</v>
      </c>
      <c r="F444" s="241">
        <v>3317</v>
      </c>
      <c r="G444" s="242">
        <v>3.802765230550524</v>
      </c>
      <c r="H444" s="241">
        <v>866</v>
      </c>
      <c r="I444" s="242">
        <v>0.99282324077683259</v>
      </c>
    </row>
    <row r="445" spans="1:9" s="244" customFormat="1" x14ac:dyDescent="0.2">
      <c r="A445" s="246" t="s">
        <v>146</v>
      </c>
      <c r="B445" s="246"/>
      <c r="C445" s="247">
        <v>404414</v>
      </c>
      <c r="D445" s="247">
        <v>272147</v>
      </c>
      <c r="E445" s="248">
        <v>67.294158955921404</v>
      </c>
      <c r="F445" s="247">
        <v>10320</v>
      </c>
      <c r="G445" s="248">
        <v>3.7920682572286299</v>
      </c>
      <c r="H445" s="247">
        <v>3184</v>
      </c>
      <c r="I445" s="248">
        <v>1.1699559429279029</v>
      </c>
    </row>
    <row r="446" spans="1:9" x14ac:dyDescent="0.2">
      <c r="A446" s="249" t="s">
        <v>147</v>
      </c>
      <c r="B446" s="250">
        <v>1</v>
      </c>
      <c r="C446" s="241">
        <v>111355</v>
      </c>
      <c r="D446" s="241">
        <v>89918</v>
      </c>
      <c r="E446" s="242">
        <v>80.748956041488938</v>
      </c>
      <c r="F446" s="241">
        <v>3263</v>
      </c>
      <c r="G446" s="242">
        <v>3.6288618519095177</v>
      </c>
      <c r="H446" s="241">
        <v>2059</v>
      </c>
      <c r="I446" s="242">
        <v>2.289864098400765</v>
      </c>
    </row>
    <row r="447" spans="1:9" x14ac:dyDescent="0.2">
      <c r="A447" s="243"/>
      <c r="B447" s="245">
        <v>2</v>
      </c>
      <c r="C447" s="241">
        <v>112719</v>
      </c>
      <c r="D447" s="241">
        <v>91466</v>
      </c>
      <c r="E447" s="242">
        <v>81.145148555256881</v>
      </c>
      <c r="F447" s="241">
        <v>3805</v>
      </c>
      <c r="G447" s="242">
        <v>4.1600157435549825</v>
      </c>
      <c r="H447" s="241">
        <v>1517</v>
      </c>
      <c r="I447" s="242">
        <v>1.6585397852754029</v>
      </c>
    </row>
    <row r="448" spans="1:9" s="244" customFormat="1" x14ac:dyDescent="0.2">
      <c r="A448" s="246" t="s">
        <v>148</v>
      </c>
      <c r="B448" s="246"/>
      <c r="C448" s="247">
        <v>224074</v>
      </c>
      <c r="D448" s="247">
        <v>181384</v>
      </c>
      <c r="E448" s="248">
        <v>80.948258164713437</v>
      </c>
      <c r="F448" s="247">
        <v>7068</v>
      </c>
      <c r="G448" s="248">
        <v>3.8967053323336125</v>
      </c>
      <c r="H448" s="247">
        <v>3576</v>
      </c>
      <c r="I448" s="248">
        <v>1.9715079610108941</v>
      </c>
    </row>
    <row r="449" spans="1:9" x14ac:dyDescent="0.2">
      <c r="A449" s="249" t="s">
        <v>149</v>
      </c>
      <c r="B449" s="250">
        <v>1</v>
      </c>
      <c r="C449" s="241">
        <v>145416</v>
      </c>
      <c r="D449" s="241">
        <v>105574</v>
      </c>
      <c r="E449" s="242">
        <v>72.60136436155581</v>
      </c>
      <c r="F449" s="241">
        <v>3359</v>
      </c>
      <c r="G449" s="242">
        <v>3.1816545740428515</v>
      </c>
      <c r="H449" s="241">
        <v>1269</v>
      </c>
      <c r="I449" s="242">
        <v>1.202000492545513</v>
      </c>
    </row>
    <row r="450" spans="1:9" x14ac:dyDescent="0.2">
      <c r="A450" s="243"/>
      <c r="B450" s="245">
        <v>2</v>
      </c>
      <c r="C450" s="241">
        <v>155936</v>
      </c>
      <c r="D450" s="241">
        <v>111813</v>
      </c>
      <c r="E450" s="242">
        <v>71.704417196798687</v>
      </c>
      <c r="F450" s="241">
        <v>3824</v>
      </c>
      <c r="G450" s="242">
        <v>3.4199958859882122</v>
      </c>
      <c r="H450" s="241">
        <v>1101</v>
      </c>
      <c r="I450" s="242">
        <v>0.98467977784336347</v>
      </c>
    </row>
    <row r="451" spans="1:9" s="244" customFormat="1" x14ac:dyDescent="0.2">
      <c r="A451" s="246" t="s">
        <v>150</v>
      </c>
      <c r="B451" s="246"/>
      <c r="C451" s="247">
        <v>301352</v>
      </c>
      <c r="D451" s="247">
        <v>217387</v>
      </c>
      <c r="E451" s="248">
        <v>72.137234861557246</v>
      </c>
      <c r="F451" s="247">
        <v>7183</v>
      </c>
      <c r="G451" s="248">
        <v>3.3042454240593964</v>
      </c>
      <c r="H451" s="247">
        <v>2370</v>
      </c>
      <c r="I451" s="248">
        <v>1.0902215863874105</v>
      </c>
    </row>
    <row r="452" spans="1:9" x14ac:dyDescent="0.2">
      <c r="A452" s="249" t="s">
        <v>151</v>
      </c>
      <c r="B452" s="250">
        <v>1</v>
      </c>
      <c r="C452" s="241">
        <v>127631</v>
      </c>
      <c r="D452" s="241">
        <v>90592</v>
      </c>
      <c r="E452" s="242">
        <v>70.979620938486732</v>
      </c>
      <c r="F452" s="241">
        <v>1988</v>
      </c>
      <c r="G452" s="242">
        <v>2.1944542564464853</v>
      </c>
      <c r="H452" s="241">
        <v>2912</v>
      </c>
      <c r="I452" s="242">
        <v>3.2144118685976686</v>
      </c>
    </row>
    <row r="453" spans="1:9" x14ac:dyDescent="0.2">
      <c r="A453" s="243"/>
      <c r="B453" s="240">
        <v>2</v>
      </c>
      <c r="C453" s="241">
        <v>126532</v>
      </c>
      <c r="D453" s="241">
        <v>90418</v>
      </c>
      <c r="E453" s="242">
        <v>71.458603357253494</v>
      </c>
      <c r="F453" s="241">
        <v>2572</v>
      </c>
      <c r="G453" s="242">
        <v>2.8445663474087017</v>
      </c>
      <c r="H453" s="241">
        <v>2620</v>
      </c>
      <c r="I453" s="242">
        <v>2.8976531221659405</v>
      </c>
    </row>
    <row r="454" spans="1:9" x14ac:dyDescent="0.2">
      <c r="A454" s="243"/>
      <c r="B454" s="240">
        <v>3</v>
      </c>
      <c r="C454" s="241">
        <v>124503</v>
      </c>
      <c r="D454" s="241">
        <v>82967</v>
      </c>
      <c r="E454" s="242">
        <v>66.63855489425957</v>
      </c>
      <c r="F454" s="241">
        <v>3306</v>
      </c>
      <c r="G454" s="242">
        <v>3.9847168151192642</v>
      </c>
      <c r="H454" s="241">
        <v>947</v>
      </c>
      <c r="I454" s="242">
        <v>1.1414176720864921</v>
      </c>
    </row>
    <row r="455" spans="1:9" x14ac:dyDescent="0.2">
      <c r="A455" s="243"/>
      <c r="B455" s="240">
        <v>4</v>
      </c>
      <c r="C455" s="241">
        <v>125363</v>
      </c>
      <c r="D455" s="241">
        <v>80439</v>
      </c>
      <c r="E455" s="242">
        <v>64.164865231368111</v>
      </c>
      <c r="F455" s="241">
        <v>2416</v>
      </c>
      <c r="G455" s="242">
        <v>3.0035181939109137</v>
      </c>
      <c r="H455" s="241">
        <v>561</v>
      </c>
      <c r="I455" s="242">
        <v>0.69742289188080409</v>
      </c>
    </row>
    <row r="456" spans="1:9" x14ac:dyDescent="0.2">
      <c r="A456" s="243"/>
      <c r="B456" s="240">
        <v>5</v>
      </c>
      <c r="C456" s="241">
        <v>122848</v>
      </c>
      <c r="D456" s="241">
        <v>77781</v>
      </c>
      <c r="E456" s="242">
        <v>63.314828080229226</v>
      </c>
      <c r="F456" s="241">
        <v>2537</v>
      </c>
      <c r="G456" s="242">
        <v>3.26172201437369</v>
      </c>
      <c r="H456" s="241">
        <v>929</v>
      </c>
      <c r="I456" s="242">
        <v>1.1943790900091282</v>
      </c>
    </row>
    <row r="457" spans="1:9" x14ac:dyDescent="0.2">
      <c r="A457" s="243"/>
      <c r="B457" s="240">
        <v>6</v>
      </c>
      <c r="C457" s="241">
        <v>125610</v>
      </c>
      <c r="D457" s="241">
        <v>84614</v>
      </c>
      <c r="E457" s="242">
        <v>67.362471140832739</v>
      </c>
      <c r="F457" s="241">
        <v>2461</v>
      </c>
      <c r="G457" s="242">
        <v>2.9085021391259129</v>
      </c>
      <c r="H457" s="241">
        <v>770</v>
      </c>
      <c r="I457" s="242">
        <v>0.91001489115276435</v>
      </c>
    </row>
    <row r="458" spans="1:9" x14ac:dyDescent="0.2">
      <c r="A458" s="243"/>
      <c r="B458" s="240">
        <v>7</v>
      </c>
      <c r="C458" s="241">
        <v>128164</v>
      </c>
      <c r="D458" s="241">
        <v>83997</v>
      </c>
      <c r="E458" s="242">
        <v>65.538684810087076</v>
      </c>
      <c r="F458" s="241">
        <v>2330</v>
      </c>
      <c r="G458" s="242">
        <v>2.7739085919735227</v>
      </c>
      <c r="H458" s="241">
        <v>1423</v>
      </c>
      <c r="I458" s="242">
        <v>1.6941081229091515</v>
      </c>
    </row>
    <row r="459" spans="1:9" x14ac:dyDescent="0.2">
      <c r="A459" s="243"/>
      <c r="B459" s="240">
        <v>8</v>
      </c>
      <c r="C459" s="241">
        <v>122306</v>
      </c>
      <c r="D459" s="241">
        <v>82330</v>
      </c>
      <c r="E459" s="242">
        <v>67.314767877291388</v>
      </c>
      <c r="F459" s="241">
        <v>2738</v>
      </c>
      <c r="G459" s="242">
        <v>3.3256407141989555</v>
      </c>
      <c r="H459" s="241">
        <v>1200</v>
      </c>
      <c r="I459" s="242">
        <v>1.4575488886189725</v>
      </c>
    </row>
    <row r="460" spans="1:9" x14ac:dyDescent="0.2">
      <c r="A460" s="243"/>
      <c r="B460" s="240">
        <v>9</v>
      </c>
      <c r="C460" s="241">
        <v>123681</v>
      </c>
      <c r="D460" s="241">
        <v>85776</v>
      </c>
      <c r="E460" s="242">
        <v>69.352608727290374</v>
      </c>
      <c r="F460" s="241">
        <v>3295</v>
      </c>
      <c r="G460" s="242">
        <v>3.8414008580488717</v>
      </c>
      <c r="H460" s="241">
        <v>1255</v>
      </c>
      <c r="I460" s="242">
        <v>1.4631132251445627</v>
      </c>
    </row>
    <row r="461" spans="1:9" x14ac:dyDescent="0.2">
      <c r="A461" s="243"/>
      <c r="B461" s="245">
        <v>10</v>
      </c>
      <c r="C461" s="241">
        <v>121558</v>
      </c>
      <c r="D461" s="241">
        <v>83474</v>
      </c>
      <c r="E461" s="242">
        <v>68.670099870020891</v>
      </c>
      <c r="F461" s="241">
        <v>3510</v>
      </c>
      <c r="G461" s="242">
        <v>4.2049021252126408</v>
      </c>
      <c r="H461" s="241">
        <v>1360</v>
      </c>
      <c r="I461" s="242">
        <v>1.6292498262932171</v>
      </c>
    </row>
    <row r="462" spans="1:9" s="244" customFormat="1" x14ac:dyDescent="0.2">
      <c r="A462" s="246" t="s">
        <v>152</v>
      </c>
      <c r="B462" s="246"/>
      <c r="C462" s="247">
        <v>1248196</v>
      </c>
      <c r="D462" s="247">
        <v>842388</v>
      </c>
      <c r="E462" s="248">
        <v>67.488439315620298</v>
      </c>
      <c r="F462" s="247">
        <v>27153</v>
      </c>
      <c r="G462" s="248">
        <v>3.2233365147651676</v>
      </c>
      <c r="H462" s="247">
        <v>13977</v>
      </c>
      <c r="I462" s="248">
        <v>1.6592116696819044</v>
      </c>
    </row>
    <row r="463" spans="1:9" x14ac:dyDescent="0.2">
      <c r="A463" s="249" t="s">
        <v>153</v>
      </c>
      <c r="B463" s="250">
        <v>1</v>
      </c>
      <c r="C463" s="241">
        <v>118390</v>
      </c>
      <c r="D463" s="241">
        <v>90411</v>
      </c>
      <c r="E463" s="242">
        <v>76.367091815187095</v>
      </c>
      <c r="F463" s="241">
        <v>3357</v>
      </c>
      <c r="G463" s="242">
        <v>3.7130437667982878</v>
      </c>
      <c r="H463" s="241">
        <v>2028</v>
      </c>
      <c r="I463" s="242">
        <v>2.2430898895045956</v>
      </c>
    </row>
    <row r="464" spans="1:9" x14ac:dyDescent="0.2">
      <c r="A464" s="243"/>
      <c r="B464" s="240">
        <v>2</v>
      </c>
      <c r="C464" s="241">
        <v>125354</v>
      </c>
      <c r="D464" s="241">
        <v>89997</v>
      </c>
      <c r="E464" s="242">
        <v>71.794278602996314</v>
      </c>
      <c r="F464" s="241">
        <v>5237</v>
      </c>
      <c r="G464" s="242">
        <v>5.8190828583174996</v>
      </c>
      <c r="H464" s="241">
        <v>2104</v>
      </c>
      <c r="I464" s="242">
        <v>2.3378557063013212</v>
      </c>
    </row>
    <row r="465" spans="1:9" x14ac:dyDescent="0.2">
      <c r="A465" s="243"/>
      <c r="B465" s="245">
        <v>3</v>
      </c>
      <c r="C465" s="241">
        <v>124268</v>
      </c>
      <c r="D465" s="241">
        <v>92484</v>
      </c>
      <c r="E465" s="242">
        <v>74.423021212218757</v>
      </c>
      <c r="F465" s="241">
        <v>4034</v>
      </c>
      <c r="G465" s="242">
        <v>4.361835560745642</v>
      </c>
      <c r="H465" s="241">
        <v>2288</v>
      </c>
      <c r="I465" s="242">
        <v>2.4739414385190952</v>
      </c>
    </row>
    <row r="466" spans="1:9" s="244" customFormat="1" x14ac:dyDescent="0.2">
      <c r="A466" s="246" t="s">
        <v>154</v>
      </c>
      <c r="B466" s="246"/>
      <c r="C466" s="247">
        <v>368012</v>
      </c>
      <c r="D466" s="247">
        <v>272892</v>
      </c>
      <c r="E466" s="248">
        <v>74.153016749453826</v>
      </c>
      <c r="F466" s="247">
        <v>12628</v>
      </c>
      <c r="G466" s="248">
        <v>4.6274716737757062</v>
      </c>
      <c r="H466" s="247">
        <v>6420</v>
      </c>
      <c r="I466" s="248">
        <v>2.3525790422584758</v>
      </c>
    </row>
    <row r="467" spans="1:9" x14ac:dyDescent="0.2">
      <c r="A467" s="249" t="s">
        <v>155</v>
      </c>
      <c r="B467" s="250">
        <v>1</v>
      </c>
      <c r="C467" s="241">
        <v>127586</v>
      </c>
      <c r="D467" s="241">
        <v>92174</v>
      </c>
      <c r="E467" s="242">
        <v>72.24460363989779</v>
      </c>
      <c r="F467" s="241">
        <v>4581</v>
      </c>
      <c r="G467" s="242">
        <v>4.9699481415583566</v>
      </c>
      <c r="H467" s="241">
        <v>2765</v>
      </c>
      <c r="I467" s="242">
        <v>2.9997613209798857</v>
      </c>
    </row>
    <row r="468" spans="1:9" x14ac:dyDescent="0.2">
      <c r="A468" s="243"/>
      <c r="B468" s="245">
        <v>2</v>
      </c>
      <c r="C468" s="241">
        <v>133394</v>
      </c>
      <c r="D468" s="241">
        <v>93771</v>
      </c>
      <c r="E468" s="242">
        <v>70.2962651993343</v>
      </c>
      <c r="F468" s="241">
        <v>5304</v>
      </c>
      <c r="G468" s="242">
        <v>5.6563329814121639</v>
      </c>
      <c r="H468" s="241">
        <v>1675</v>
      </c>
      <c r="I468" s="242">
        <v>1.7862665429610434</v>
      </c>
    </row>
    <row r="469" spans="1:9" s="244" customFormat="1" x14ac:dyDescent="0.2">
      <c r="A469" s="246" t="s">
        <v>156</v>
      </c>
      <c r="B469" s="246"/>
      <c r="C469" s="247">
        <v>260980</v>
      </c>
      <c r="D469" s="247">
        <v>185945</v>
      </c>
      <c r="E469" s="248">
        <v>71.248754693846266</v>
      </c>
      <c r="F469" s="247">
        <v>9885</v>
      </c>
      <c r="G469" s="248">
        <v>5.3160880905644143</v>
      </c>
      <c r="H469" s="247">
        <v>4440</v>
      </c>
      <c r="I469" s="248">
        <v>2.3878028449272635</v>
      </c>
    </row>
    <row r="470" spans="1:9" x14ac:dyDescent="0.2">
      <c r="A470" s="249" t="s">
        <v>157</v>
      </c>
      <c r="B470" s="250">
        <v>1</v>
      </c>
      <c r="C470" s="241">
        <v>131647</v>
      </c>
      <c r="D470" s="241">
        <v>104255</v>
      </c>
      <c r="E470" s="242">
        <v>79.192841462395648</v>
      </c>
      <c r="F470" s="241">
        <v>2143</v>
      </c>
      <c r="G470" s="242">
        <v>2.0555369047048102</v>
      </c>
      <c r="H470" s="241">
        <v>3089</v>
      </c>
      <c r="I470" s="242">
        <v>2.9629274375329722</v>
      </c>
    </row>
    <row r="471" spans="1:9" x14ac:dyDescent="0.2">
      <c r="A471" s="243"/>
      <c r="B471" s="240">
        <v>2</v>
      </c>
      <c r="C471" s="241">
        <v>135410</v>
      </c>
      <c r="D471" s="241">
        <v>99861</v>
      </c>
      <c r="E471" s="242">
        <v>73.747138320655793</v>
      </c>
      <c r="F471" s="241">
        <v>5014</v>
      </c>
      <c r="G471" s="242">
        <v>5.0209791610338375</v>
      </c>
      <c r="H471" s="241">
        <v>2501</v>
      </c>
      <c r="I471" s="242">
        <v>2.5044812289081824</v>
      </c>
    </row>
    <row r="472" spans="1:9" x14ac:dyDescent="0.2">
      <c r="A472" s="243"/>
      <c r="B472" s="240">
        <v>3</v>
      </c>
      <c r="C472" s="241">
        <v>138593</v>
      </c>
      <c r="D472" s="241">
        <v>103707</v>
      </c>
      <c r="E472" s="242">
        <v>74.828454539551061</v>
      </c>
      <c r="F472" s="241">
        <v>3249</v>
      </c>
      <c r="G472" s="242">
        <v>3.132864705371865</v>
      </c>
      <c r="H472" s="241">
        <v>884</v>
      </c>
      <c r="I472" s="242">
        <v>0.85240147723875914</v>
      </c>
    </row>
    <row r="473" spans="1:9" x14ac:dyDescent="0.2">
      <c r="A473" s="243"/>
      <c r="B473" s="240">
        <v>4</v>
      </c>
      <c r="C473" s="241">
        <v>142804</v>
      </c>
      <c r="D473" s="241">
        <v>109437</v>
      </c>
      <c r="E473" s="242">
        <v>76.634407999775917</v>
      </c>
      <c r="F473" s="241">
        <v>5196</v>
      </c>
      <c r="G473" s="242">
        <v>4.7479371693302994</v>
      </c>
      <c r="H473" s="241">
        <v>3666</v>
      </c>
      <c r="I473" s="242">
        <v>3.3498725294004772</v>
      </c>
    </row>
    <row r="474" spans="1:9" x14ac:dyDescent="0.2">
      <c r="A474" s="243"/>
      <c r="B474" s="240">
        <v>5</v>
      </c>
      <c r="C474" s="241">
        <v>130284</v>
      </c>
      <c r="D474" s="241">
        <v>93368</v>
      </c>
      <c r="E474" s="242">
        <v>71.664978047956765</v>
      </c>
      <c r="F474" s="241">
        <v>2873</v>
      </c>
      <c r="G474" s="242">
        <v>3.0770713734898467</v>
      </c>
      <c r="H474" s="241">
        <v>697</v>
      </c>
      <c r="I474" s="242">
        <v>0.74650843972238878</v>
      </c>
    </row>
    <row r="475" spans="1:9" x14ac:dyDescent="0.2">
      <c r="A475" s="243"/>
      <c r="B475" s="240">
        <v>6</v>
      </c>
      <c r="C475" s="241">
        <v>128707</v>
      </c>
      <c r="D475" s="241">
        <v>88724</v>
      </c>
      <c r="E475" s="242">
        <v>68.934867567420582</v>
      </c>
      <c r="F475" s="241">
        <v>3198</v>
      </c>
      <c r="G475" s="242">
        <v>3.6044362292051755</v>
      </c>
      <c r="H475" s="241">
        <v>701</v>
      </c>
      <c r="I475" s="242">
        <v>0.79009061809656911</v>
      </c>
    </row>
    <row r="476" spans="1:9" x14ac:dyDescent="0.2">
      <c r="A476" s="251"/>
      <c r="B476" s="240">
        <v>7</v>
      </c>
      <c r="C476" s="241">
        <v>127884</v>
      </c>
      <c r="D476" s="241">
        <v>91944</v>
      </c>
      <c r="E476" s="242">
        <v>71.896406118044482</v>
      </c>
      <c r="F476" s="241">
        <v>2775</v>
      </c>
      <c r="G476" s="242">
        <v>3.0181414774210391</v>
      </c>
      <c r="H476" s="241">
        <v>696</v>
      </c>
      <c r="I476" s="242">
        <v>0.75698251109370918</v>
      </c>
    </row>
    <row r="477" spans="1:9" x14ac:dyDescent="0.2">
      <c r="A477" s="239" t="s">
        <v>157</v>
      </c>
      <c r="B477" s="240">
        <v>8</v>
      </c>
      <c r="C477" s="241">
        <v>135989</v>
      </c>
      <c r="D477" s="241">
        <v>96804</v>
      </c>
      <c r="E477" s="242">
        <v>71.185169388700558</v>
      </c>
      <c r="F477" s="241">
        <v>3374</v>
      </c>
      <c r="G477" s="242">
        <v>3.4853931655716708</v>
      </c>
      <c r="H477" s="241">
        <v>1374</v>
      </c>
      <c r="I477" s="242">
        <v>1.4193628362464361</v>
      </c>
    </row>
    <row r="478" spans="1:9" x14ac:dyDescent="0.2">
      <c r="A478" s="243"/>
      <c r="B478" s="240">
        <v>9</v>
      </c>
      <c r="C478" s="241">
        <v>128539</v>
      </c>
      <c r="D478" s="241">
        <v>86559</v>
      </c>
      <c r="E478" s="242">
        <v>67.340651475427691</v>
      </c>
      <c r="F478" s="241">
        <v>3749</v>
      </c>
      <c r="G478" s="242">
        <v>4.3311498515463445</v>
      </c>
      <c r="H478" s="241">
        <v>960</v>
      </c>
      <c r="I478" s="242">
        <v>1.1090701140262711</v>
      </c>
    </row>
    <row r="479" spans="1:9" x14ac:dyDescent="0.2">
      <c r="A479" s="243"/>
      <c r="B479" s="240">
        <v>10</v>
      </c>
      <c r="C479" s="241">
        <v>139504</v>
      </c>
      <c r="D479" s="241">
        <v>101369</v>
      </c>
      <c r="E479" s="242">
        <v>72.663866269067555</v>
      </c>
      <c r="F479" s="241">
        <v>3181</v>
      </c>
      <c r="G479" s="242">
        <v>3.1380402292614114</v>
      </c>
      <c r="H479" s="241">
        <v>760</v>
      </c>
      <c r="I479" s="242">
        <v>0.74973611261825612</v>
      </c>
    </row>
    <row r="480" spans="1:9" x14ac:dyDescent="0.2">
      <c r="A480" s="243"/>
      <c r="B480" s="245">
        <v>11</v>
      </c>
      <c r="C480" s="241">
        <v>133945</v>
      </c>
      <c r="D480" s="241">
        <v>93548</v>
      </c>
      <c r="E480" s="242">
        <v>69.840606218970478</v>
      </c>
      <c r="F480" s="241">
        <v>2790</v>
      </c>
      <c r="G480" s="242">
        <v>2.982426134177107</v>
      </c>
      <c r="H480" s="241">
        <v>805</v>
      </c>
      <c r="I480" s="242">
        <v>0.86052080215504345</v>
      </c>
    </row>
    <row r="481" spans="1:9" s="244" customFormat="1" x14ac:dyDescent="0.2">
      <c r="A481" s="246" t="s">
        <v>158</v>
      </c>
      <c r="B481" s="246"/>
      <c r="C481" s="247">
        <v>1473306</v>
      </c>
      <c r="D481" s="247">
        <v>1069576</v>
      </c>
      <c r="E481" s="248">
        <v>72.597002930823606</v>
      </c>
      <c r="F481" s="247">
        <v>37542</v>
      </c>
      <c r="G481" s="248">
        <v>3.5099890049888929</v>
      </c>
      <c r="H481" s="247">
        <v>16133</v>
      </c>
      <c r="I481" s="248">
        <v>1.5083547125215973</v>
      </c>
    </row>
    <row r="482" spans="1:9" s="244" customFormat="1" x14ac:dyDescent="0.2">
      <c r="A482" s="246" t="s">
        <v>609</v>
      </c>
      <c r="B482" s="246"/>
      <c r="C482" s="247">
        <v>52195920</v>
      </c>
      <c r="D482" s="247">
        <v>39514939</v>
      </c>
      <c r="E482" s="248">
        <v>75.705034033311421</v>
      </c>
      <c r="F482" s="247">
        <v>1457889</v>
      </c>
      <c r="G482" s="248">
        <v>3.6894628636526554</v>
      </c>
      <c r="H482" s="247">
        <v>866886</v>
      </c>
      <c r="I482" s="248">
        <v>2.1938183935953943</v>
      </c>
    </row>
  </sheetData>
  <autoFilter ref="A4:I482"/>
  <mergeCells count="80">
    <mergeCell ref="A481:B481"/>
    <mergeCell ref="A482:B482"/>
    <mergeCell ref="A445:B445"/>
    <mergeCell ref="A448:B448"/>
    <mergeCell ref="A451:B451"/>
    <mergeCell ref="A462:B462"/>
    <mergeCell ref="A466:B466"/>
    <mergeCell ref="A469:B469"/>
    <mergeCell ref="A409:B409"/>
    <mergeCell ref="A414:B414"/>
    <mergeCell ref="A420:B420"/>
    <mergeCell ref="A428:B428"/>
    <mergeCell ref="A437:B437"/>
    <mergeCell ref="A441:B441"/>
    <mergeCell ref="A383:B383"/>
    <mergeCell ref="A392:B392"/>
    <mergeCell ref="A394:B394"/>
    <mergeCell ref="A398:B398"/>
    <mergeCell ref="A402:B402"/>
    <mergeCell ref="A407:B407"/>
    <mergeCell ref="A344:B344"/>
    <mergeCell ref="A347:B347"/>
    <mergeCell ref="A352:B352"/>
    <mergeCell ref="A362:B362"/>
    <mergeCell ref="A370:B370"/>
    <mergeCell ref="A380:B380"/>
    <mergeCell ref="A310:B310"/>
    <mergeCell ref="A319:B319"/>
    <mergeCell ref="A321:B321"/>
    <mergeCell ref="A327:B327"/>
    <mergeCell ref="A333:B333"/>
    <mergeCell ref="A339:B339"/>
    <mergeCell ref="A285:B285"/>
    <mergeCell ref="A289:B289"/>
    <mergeCell ref="A296:B296"/>
    <mergeCell ref="A299:B299"/>
    <mergeCell ref="A302:B302"/>
    <mergeCell ref="A306:B306"/>
    <mergeCell ref="A256:B256"/>
    <mergeCell ref="A260:B260"/>
    <mergeCell ref="A264:B264"/>
    <mergeCell ref="A270:B270"/>
    <mergeCell ref="A274:B274"/>
    <mergeCell ref="A281:B281"/>
    <mergeCell ref="A229:B229"/>
    <mergeCell ref="A233:B233"/>
    <mergeCell ref="A237:B237"/>
    <mergeCell ref="A243:B243"/>
    <mergeCell ref="A249:B249"/>
    <mergeCell ref="A253:B253"/>
    <mergeCell ref="A187:B187"/>
    <mergeCell ref="A196:B196"/>
    <mergeCell ref="A202:B202"/>
    <mergeCell ref="A206:B206"/>
    <mergeCell ref="A210:B210"/>
    <mergeCell ref="A221:B221"/>
    <mergeCell ref="A137:B137"/>
    <mergeCell ref="A140:B140"/>
    <mergeCell ref="A147:B147"/>
    <mergeCell ref="A152:B152"/>
    <mergeCell ref="A169:B169"/>
    <mergeCell ref="A180:B180"/>
    <mergeCell ref="A103:B103"/>
    <mergeCell ref="A107:B107"/>
    <mergeCell ref="A115:B115"/>
    <mergeCell ref="A126:B126"/>
    <mergeCell ref="A131:B131"/>
    <mergeCell ref="A133:B133"/>
    <mergeCell ref="A60:B60"/>
    <mergeCell ref="A72:B72"/>
    <mergeCell ref="A76:B76"/>
    <mergeCell ref="A81:B81"/>
    <mergeCell ref="A92:B92"/>
    <mergeCell ref="A95:B95"/>
    <mergeCell ref="A1:I1"/>
    <mergeCell ref="A2:I2"/>
    <mergeCell ref="A38:B38"/>
    <mergeCell ref="A42:B42"/>
    <mergeCell ref="A48:B48"/>
    <mergeCell ref="A55:B55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94" orientation="portrait" useFirstPageNumber="1" r:id="rId1"/>
  <headerFooter>
    <oddHeader>&amp;C&amp;"TH SarabunPSK,ธรรมดา"&amp;16&amp;P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J408"/>
  <sheetViews>
    <sheetView zoomScaleNormal="100" workbookViewId="0">
      <selection activeCell="F16" sqref="F16:I16"/>
    </sheetView>
  </sheetViews>
  <sheetFormatPr defaultRowHeight="21" x14ac:dyDescent="0.2"/>
  <cols>
    <col min="1" max="1" width="5.125" style="224" customWidth="1"/>
    <col min="2" max="2" width="13.625" style="224" customWidth="1"/>
    <col min="3" max="3" width="4.125" style="231" customWidth="1"/>
    <col min="4" max="4" width="11.625" style="224" customWidth="1"/>
    <col min="5" max="5" width="12.625" style="224" customWidth="1"/>
    <col min="6" max="6" width="6.125" style="231" customWidth="1"/>
    <col min="7" max="7" width="9.125" style="224" customWidth="1"/>
    <col min="8" max="8" width="6.125" style="231" customWidth="1"/>
    <col min="9" max="9" width="17.625" style="224" customWidth="1"/>
    <col min="10" max="10" width="6.125" style="231" customWidth="1"/>
    <col min="11" max="11" width="10.375" style="224" customWidth="1"/>
    <col min="12" max="16384" width="9" style="224"/>
  </cols>
  <sheetData>
    <row r="1" spans="1:10" ht="23.25" x14ac:dyDescent="0.2">
      <c r="A1" s="223" t="s">
        <v>594</v>
      </c>
      <c r="B1" s="223"/>
      <c r="C1" s="223"/>
      <c r="D1" s="223"/>
      <c r="E1" s="223"/>
      <c r="F1" s="223"/>
      <c r="G1" s="223"/>
      <c r="H1" s="223"/>
      <c r="I1" s="223"/>
      <c r="J1" s="223"/>
    </row>
    <row r="2" spans="1:10" ht="23.25" x14ac:dyDescent="0.2">
      <c r="A2" s="223" t="s">
        <v>610</v>
      </c>
      <c r="B2" s="223"/>
      <c r="C2" s="223"/>
      <c r="D2" s="223"/>
      <c r="E2" s="223"/>
      <c r="F2" s="223"/>
      <c r="G2" s="223"/>
      <c r="H2" s="223"/>
      <c r="I2" s="223"/>
      <c r="J2" s="223"/>
    </row>
    <row r="3" spans="1:10" ht="15" customHeight="1" x14ac:dyDescent="0.2"/>
    <row r="4" spans="1:10" s="230" customFormat="1" x14ac:dyDescent="0.2">
      <c r="B4" s="233" t="s">
        <v>611</v>
      </c>
      <c r="C4" s="233"/>
      <c r="D4" s="230" t="s">
        <v>31</v>
      </c>
      <c r="E4" s="254" t="s">
        <v>607</v>
      </c>
      <c r="F4" s="254"/>
      <c r="G4" s="254"/>
      <c r="H4" s="255" t="s">
        <v>171</v>
      </c>
      <c r="I4" s="232">
        <v>88.27</v>
      </c>
    </row>
    <row r="5" spans="1:10" x14ac:dyDescent="0.2">
      <c r="B5" s="233" t="s">
        <v>612</v>
      </c>
      <c r="C5" s="233"/>
      <c r="D5" s="230" t="s">
        <v>151</v>
      </c>
      <c r="E5" s="254" t="s">
        <v>608</v>
      </c>
      <c r="F5" s="254"/>
      <c r="G5" s="254"/>
      <c r="H5" s="255" t="s">
        <v>171</v>
      </c>
      <c r="I5" s="232">
        <v>63.31</v>
      </c>
      <c r="J5" s="224"/>
    </row>
    <row r="6" spans="1:10" ht="9.9499999999999993" customHeight="1" x14ac:dyDescent="0.2">
      <c r="B6" s="226"/>
      <c r="C6" s="230"/>
      <c r="D6" s="230"/>
      <c r="E6" s="226"/>
      <c r="F6" s="230"/>
      <c r="G6" s="226"/>
      <c r="H6" s="232"/>
      <c r="I6" s="231"/>
      <c r="J6" s="224"/>
    </row>
    <row r="7" spans="1:10" s="226" customFormat="1" x14ac:dyDescent="0.2">
      <c r="A7" s="62" t="s">
        <v>313</v>
      </c>
      <c r="B7" s="73" t="s">
        <v>2</v>
      </c>
      <c r="C7" s="73" t="s">
        <v>3</v>
      </c>
      <c r="D7" s="62" t="s">
        <v>601</v>
      </c>
      <c r="E7" s="62" t="s">
        <v>602</v>
      </c>
      <c r="F7" s="62" t="s">
        <v>171</v>
      </c>
      <c r="G7" s="62" t="s">
        <v>603</v>
      </c>
      <c r="H7" s="62" t="s">
        <v>171</v>
      </c>
      <c r="I7" s="225" t="s">
        <v>604</v>
      </c>
      <c r="J7" s="62" t="s">
        <v>171</v>
      </c>
    </row>
    <row r="8" spans="1:10" x14ac:dyDescent="0.2">
      <c r="A8" s="108">
        <v>1</v>
      </c>
      <c r="B8" s="252" t="s">
        <v>31</v>
      </c>
      <c r="C8" s="240">
        <v>9</v>
      </c>
      <c r="D8" s="241">
        <v>124621</v>
      </c>
      <c r="E8" s="241">
        <v>110009</v>
      </c>
      <c r="F8" s="242">
        <v>88.274849343208615</v>
      </c>
      <c r="G8" s="241">
        <v>5023</v>
      </c>
      <c r="H8" s="242">
        <v>4.5659900553591068</v>
      </c>
      <c r="I8" s="241">
        <v>1670</v>
      </c>
      <c r="J8" s="242">
        <v>1.5180576134679891</v>
      </c>
    </row>
    <row r="9" spans="1:10" x14ac:dyDescent="0.2">
      <c r="A9" s="108">
        <v>2</v>
      </c>
      <c r="B9" s="252" t="s">
        <v>31</v>
      </c>
      <c r="C9" s="240">
        <v>8</v>
      </c>
      <c r="D9" s="241">
        <v>136368</v>
      </c>
      <c r="E9" s="241">
        <v>118394</v>
      </c>
      <c r="F9" s="242">
        <v>86.819488443036491</v>
      </c>
      <c r="G9" s="241">
        <v>3646</v>
      </c>
      <c r="H9" s="242">
        <v>3.0795479500650371</v>
      </c>
      <c r="I9" s="241">
        <v>2748</v>
      </c>
      <c r="J9" s="242">
        <v>2.3210635674105107</v>
      </c>
    </row>
    <row r="10" spans="1:10" x14ac:dyDescent="0.2">
      <c r="A10" s="108">
        <v>3</v>
      </c>
      <c r="B10" s="252" t="s">
        <v>111</v>
      </c>
      <c r="C10" s="240">
        <v>1</v>
      </c>
      <c r="D10" s="241">
        <v>168981</v>
      </c>
      <c r="E10" s="241">
        <v>146167</v>
      </c>
      <c r="F10" s="242">
        <v>86.499073860374835</v>
      </c>
      <c r="G10" s="241">
        <v>5245</v>
      </c>
      <c r="H10" s="242">
        <v>3.5883612580130948</v>
      </c>
      <c r="I10" s="241">
        <v>3353</v>
      </c>
      <c r="J10" s="242">
        <v>2.2939514391073224</v>
      </c>
    </row>
    <row r="11" spans="1:10" x14ac:dyDescent="0.2">
      <c r="A11" s="108">
        <v>4</v>
      </c>
      <c r="B11" s="252" t="s">
        <v>105</v>
      </c>
      <c r="C11" s="240">
        <v>5</v>
      </c>
      <c r="D11" s="241">
        <v>132930</v>
      </c>
      <c r="E11" s="241">
        <v>114793</v>
      </c>
      <c r="F11" s="242">
        <v>86.355976829910475</v>
      </c>
      <c r="G11" s="241">
        <v>3292</v>
      </c>
      <c r="H11" s="242">
        <v>2.8677706828813605</v>
      </c>
      <c r="I11" s="241">
        <v>1496</v>
      </c>
      <c r="J11" s="242">
        <v>1.3032153528525259</v>
      </c>
    </row>
    <row r="12" spans="1:10" x14ac:dyDescent="0.2">
      <c r="A12" s="108">
        <v>5</v>
      </c>
      <c r="B12" s="252" t="s">
        <v>111</v>
      </c>
      <c r="C12" s="240">
        <v>2</v>
      </c>
      <c r="D12" s="241">
        <v>164411</v>
      </c>
      <c r="E12" s="241">
        <v>141388</v>
      </c>
      <c r="F12" s="242">
        <v>85.996679054321177</v>
      </c>
      <c r="G12" s="241">
        <v>7226</v>
      </c>
      <c r="H12" s="242">
        <v>5.1107590460293659</v>
      </c>
      <c r="I12" s="241">
        <v>2787</v>
      </c>
      <c r="J12" s="242">
        <v>1.9711715279938891</v>
      </c>
    </row>
    <row r="13" spans="1:10" x14ac:dyDescent="0.2">
      <c r="A13" s="108">
        <v>6</v>
      </c>
      <c r="B13" s="252" t="s">
        <v>105</v>
      </c>
      <c r="C13" s="240">
        <v>3</v>
      </c>
      <c r="D13" s="241">
        <v>138855</v>
      </c>
      <c r="E13" s="241">
        <v>119245</v>
      </c>
      <c r="F13" s="242">
        <v>85.877354074394148</v>
      </c>
      <c r="G13" s="241">
        <v>4598</v>
      </c>
      <c r="H13" s="242">
        <v>3.8559268732441612</v>
      </c>
      <c r="I13" s="241">
        <v>2428</v>
      </c>
      <c r="J13" s="242">
        <v>2.0361440731267559</v>
      </c>
    </row>
    <row r="14" spans="1:10" x14ac:dyDescent="0.2">
      <c r="A14" s="108">
        <v>7</v>
      </c>
      <c r="B14" s="252" t="s">
        <v>75</v>
      </c>
      <c r="C14" s="240">
        <v>1</v>
      </c>
      <c r="D14" s="241">
        <v>133145</v>
      </c>
      <c r="E14" s="241">
        <v>113907</v>
      </c>
      <c r="F14" s="242">
        <v>85.551090915918735</v>
      </c>
      <c r="G14" s="241">
        <v>3240</v>
      </c>
      <c r="H14" s="242">
        <v>2.844425715715452</v>
      </c>
      <c r="I14" s="241">
        <v>2094</v>
      </c>
      <c r="J14" s="242">
        <v>1.8383418051568385</v>
      </c>
    </row>
    <row r="15" spans="1:10" x14ac:dyDescent="0.2">
      <c r="A15" s="108">
        <v>8</v>
      </c>
      <c r="B15" s="252" t="s">
        <v>75</v>
      </c>
      <c r="C15" s="240">
        <v>2</v>
      </c>
      <c r="D15" s="241">
        <v>143176</v>
      </c>
      <c r="E15" s="241">
        <v>122339</v>
      </c>
      <c r="F15" s="242">
        <v>85.446583226239028</v>
      </c>
      <c r="G15" s="241">
        <v>3603</v>
      </c>
      <c r="H15" s="242">
        <v>2.9450951863265189</v>
      </c>
      <c r="I15" s="241">
        <v>2302</v>
      </c>
      <c r="J15" s="242">
        <v>1.8816567079999018</v>
      </c>
    </row>
    <row r="16" spans="1:10" x14ac:dyDescent="0.2">
      <c r="A16" s="108">
        <v>9</v>
      </c>
      <c r="B16" s="252" t="s">
        <v>41</v>
      </c>
      <c r="C16" s="240">
        <v>5</v>
      </c>
      <c r="D16" s="241">
        <v>127644</v>
      </c>
      <c r="E16" s="241">
        <v>108608</v>
      </c>
      <c r="F16" s="242">
        <v>85.086647237629663</v>
      </c>
      <c r="G16" s="241">
        <v>3573</v>
      </c>
      <c r="H16" s="242">
        <v>3.289812905126694</v>
      </c>
      <c r="I16" s="241">
        <v>2562</v>
      </c>
      <c r="J16" s="242">
        <v>2.3589422510312317</v>
      </c>
    </row>
    <row r="17" spans="1:10" x14ac:dyDescent="0.2">
      <c r="A17" s="108">
        <v>10</v>
      </c>
      <c r="B17" s="252" t="s">
        <v>19</v>
      </c>
      <c r="C17" s="240">
        <v>1</v>
      </c>
      <c r="D17" s="241">
        <v>143562</v>
      </c>
      <c r="E17" s="241">
        <v>122124</v>
      </c>
      <c r="F17" s="242">
        <v>85.06707903205583</v>
      </c>
      <c r="G17" s="241">
        <v>3088</v>
      </c>
      <c r="H17" s="242">
        <v>2.528577511381874</v>
      </c>
      <c r="I17" s="241">
        <v>2500</v>
      </c>
      <c r="J17" s="242">
        <v>2.0470996691886936</v>
      </c>
    </row>
    <row r="18" spans="1:10" x14ac:dyDescent="0.2">
      <c r="A18" s="108">
        <v>11</v>
      </c>
      <c r="B18" s="252" t="s">
        <v>81</v>
      </c>
      <c r="C18" s="240">
        <v>3</v>
      </c>
      <c r="D18" s="241">
        <v>129638</v>
      </c>
      <c r="E18" s="241">
        <v>110142</v>
      </c>
      <c r="F18" s="242">
        <v>84.961199648251281</v>
      </c>
      <c r="G18" s="241">
        <v>4104</v>
      </c>
      <c r="H18" s="242">
        <v>3.726099035790162</v>
      </c>
      <c r="I18" s="241">
        <v>1900</v>
      </c>
      <c r="J18" s="242">
        <v>1.7250458499028527</v>
      </c>
    </row>
    <row r="19" spans="1:10" x14ac:dyDescent="0.2">
      <c r="A19" s="108">
        <v>12</v>
      </c>
      <c r="B19" s="252" t="s">
        <v>41</v>
      </c>
      <c r="C19" s="240">
        <v>1</v>
      </c>
      <c r="D19" s="241">
        <v>126378</v>
      </c>
      <c r="E19" s="241">
        <v>107368</v>
      </c>
      <c r="F19" s="242">
        <v>84.957824937884752</v>
      </c>
      <c r="G19" s="241">
        <v>2999</v>
      </c>
      <c r="H19" s="242">
        <v>2.7931972282244244</v>
      </c>
      <c r="I19" s="241">
        <v>2153</v>
      </c>
      <c r="J19" s="242">
        <v>2.0052529617763208</v>
      </c>
    </row>
    <row r="20" spans="1:10" x14ac:dyDescent="0.2">
      <c r="A20" s="108">
        <v>13</v>
      </c>
      <c r="B20" s="252" t="s">
        <v>41</v>
      </c>
      <c r="C20" s="240">
        <v>4</v>
      </c>
      <c r="D20" s="241">
        <v>126185</v>
      </c>
      <c r="E20" s="241">
        <v>107157</v>
      </c>
      <c r="F20" s="242">
        <v>84.920553156080359</v>
      </c>
      <c r="G20" s="241">
        <v>3838</v>
      </c>
      <c r="H20" s="242">
        <v>3.5816605541401869</v>
      </c>
      <c r="I20" s="241">
        <v>1628</v>
      </c>
      <c r="J20" s="242">
        <v>1.5192661235383595</v>
      </c>
    </row>
    <row r="21" spans="1:10" x14ac:dyDescent="0.2">
      <c r="A21" s="108">
        <v>14</v>
      </c>
      <c r="B21" s="252" t="s">
        <v>69</v>
      </c>
      <c r="C21" s="240">
        <v>4</v>
      </c>
      <c r="D21" s="241">
        <v>134330</v>
      </c>
      <c r="E21" s="241">
        <v>113956</v>
      </c>
      <c r="F21" s="242">
        <v>84.8328742648701</v>
      </c>
      <c r="G21" s="241">
        <v>2901</v>
      </c>
      <c r="H21" s="242">
        <v>2.5457194004703569</v>
      </c>
      <c r="I21" s="241">
        <v>1947</v>
      </c>
      <c r="J21" s="242">
        <v>1.7085541788058549</v>
      </c>
    </row>
    <row r="22" spans="1:10" x14ac:dyDescent="0.2">
      <c r="A22" s="108">
        <v>15</v>
      </c>
      <c r="B22" s="252" t="s">
        <v>21</v>
      </c>
      <c r="C22" s="240">
        <v>3</v>
      </c>
      <c r="D22" s="241">
        <v>116766</v>
      </c>
      <c r="E22" s="241">
        <v>98964</v>
      </c>
      <c r="F22" s="242">
        <v>84.754123631879139</v>
      </c>
      <c r="G22" s="241">
        <v>2511</v>
      </c>
      <c r="H22" s="242">
        <v>2.5372862859221534</v>
      </c>
      <c r="I22" s="241">
        <v>1754</v>
      </c>
      <c r="J22" s="242">
        <v>1.7723616668687603</v>
      </c>
    </row>
    <row r="23" spans="1:10" x14ac:dyDescent="0.2">
      <c r="A23" s="108">
        <v>16</v>
      </c>
      <c r="B23" s="252" t="s">
        <v>21</v>
      </c>
      <c r="C23" s="240">
        <v>5</v>
      </c>
      <c r="D23" s="241">
        <v>131393</v>
      </c>
      <c r="E23" s="241">
        <v>111292</v>
      </c>
      <c r="F23" s="242">
        <v>84.701620329850144</v>
      </c>
      <c r="G23" s="241">
        <v>4167</v>
      </c>
      <c r="H23" s="242">
        <v>3.7442044351795278</v>
      </c>
      <c r="I23" s="241">
        <v>1850</v>
      </c>
      <c r="J23" s="242">
        <v>1.6622937857168529</v>
      </c>
    </row>
    <row r="24" spans="1:10" x14ac:dyDescent="0.2">
      <c r="A24" s="108">
        <v>17</v>
      </c>
      <c r="B24" s="252" t="s">
        <v>81</v>
      </c>
      <c r="C24" s="240">
        <v>1</v>
      </c>
      <c r="D24" s="241">
        <v>123794</v>
      </c>
      <c r="E24" s="241">
        <v>104809</v>
      </c>
      <c r="F24" s="242">
        <v>84.664038644845462</v>
      </c>
      <c r="G24" s="241">
        <v>3143</v>
      </c>
      <c r="H24" s="242">
        <v>2.9987882719995422</v>
      </c>
      <c r="I24" s="241">
        <v>2014</v>
      </c>
      <c r="J24" s="242">
        <v>1.9215907030884751</v>
      </c>
    </row>
    <row r="25" spans="1:10" x14ac:dyDescent="0.2">
      <c r="A25" s="108">
        <v>18</v>
      </c>
      <c r="B25" s="252" t="s">
        <v>19</v>
      </c>
      <c r="C25" s="240">
        <v>4</v>
      </c>
      <c r="D25" s="241">
        <v>144726</v>
      </c>
      <c r="E25" s="241">
        <v>122385</v>
      </c>
      <c r="F25" s="242">
        <v>84.563243646614978</v>
      </c>
      <c r="G25" s="241">
        <v>4166</v>
      </c>
      <c r="H25" s="242">
        <v>3.4040119295665319</v>
      </c>
      <c r="I25" s="241">
        <v>1873</v>
      </c>
      <c r="J25" s="242">
        <v>1.5304163091882175</v>
      </c>
    </row>
    <row r="26" spans="1:10" x14ac:dyDescent="0.2">
      <c r="A26" s="108">
        <v>19</v>
      </c>
      <c r="B26" s="252" t="s">
        <v>119</v>
      </c>
      <c r="C26" s="240">
        <v>9</v>
      </c>
      <c r="D26" s="241">
        <v>127045</v>
      </c>
      <c r="E26" s="241">
        <v>107213</v>
      </c>
      <c r="F26" s="242">
        <v>84.389783147703568</v>
      </c>
      <c r="G26" s="241">
        <v>2824</v>
      </c>
      <c r="H26" s="242">
        <v>2.6340089354835703</v>
      </c>
      <c r="I26" s="241">
        <v>3959</v>
      </c>
      <c r="J26" s="242">
        <v>3.6926492123156707</v>
      </c>
    </row>
    <row r="27" spans="1:10" x14ac:dyDescent="0.2">
      <c r="A27" s="108">
        <v>20</v>
      </c>
      <c r="B27" s="252" t="s">
        <v>45</v>
      </c>
      <c r="C27" s="240">
        <v>10</v>
      </c>
      <c r="D27" s="241">
        <v>136035</v>
      </c>
      <c r="E27" s="241">
        <v>114700</v>
      </c>
      <c r="F27" s="242">
        <v>84.316536185540485</v>
      </c>
      <c r="G27" s="241">
        <v>4294</v>
      </c>
      <c r="H27" s="242">
        <v>3.7436791630340016</v>
      </c>
      <c r="I27" s="241">
        <v>1503</v>
      </c>
      <c r="J27" s="242">
        <v>1.3103748910200523</v>
      </c>
    </row>
    <row r="28" spans="1:10" x14ac:dyDescent="0.2">
      <c r="A28" s="108">
        <v>21</v>
      </c>
      <c r="B28" s="252" t="s">
        <v>31</v>
      </c>
      <c r="C28" s="240">
        <v>3</v>
      </c>
      <c r="D28" s="241">
        <v>134853</v>
      </c>
      <c r="E28" s="241">
        <v>113609</v>
      </c>
      <c r="F28" s="242">
        <v>84.2465499469793</v>
      </c>
      <c r="G28" s="241">
        <v>3577</v>
      </c>
      <c r="H28" s="242">
        <v>3.148518163173692</v>
      </c>
      <c r="I28" s="241">
        <v>2971</v>
      </c>
      <c r="J28" s="242">
        <v>2.6151097184201957</v>
      </c>
    </row>
    <row r="29" spans="1:10" x14ac:dyDescent="0.2">
      <c r="A29" s="108">
        <v>22</v>
      </c>
      <c r="B29" s="252" t="s">
        <v>33</v>
      </c>
      <c r="C29" s="240">
        <v>1</v>
      </c>
      <c r="D29" s="241">
        <v>121231</v>
      </c>
      <c r="E29" s="241">
        <v>102067</v>
      </c>
      <c r="F29" s="242">
        <v>84.192162070757476</v>
      </c>
      <c r="G29" s="241">
        <v>2135</v>
      </c>
      <c r="H29" s="242">
        <v>2.0917632535491393</v>
      </c>
      <c r="I29" s="241">
        <v>3665</v>
      </c>
      <c r="J29" s="242">
        <v>3.5907786062096467</v>
      </c>
    </row>
    <row r="30" spans="1:10" x14ac:dyDescent="0.2">
      <c r="A30" s="108">
        <v>23</v>
      </c>
      <c r="B30" s="252" t="s">
        <v>9</v>
      </c>
      <c r="C30" s="240">
        <v>3</v>
      </c>
      <c r="D30" s="241">
        <v>134560</v>
      </c>
      <c r="E30" s="241">
        <v>113156</v>
      </c>
      <c r="F30" s="242">
        <v>84.093341260404287</v>
      </c>
      <c r="G30" s="241">
        <v>4121</v>
      </c>
      <c r="H30" s="242">
        <v>3.6418749337198206</v>
      </c>
      <c r="I30" s="241">
        <v>1609</v>
      </c>
      <c r="J30" s="242">
        <v>1.421930785817809</v>
      </c>
    </row>
    <row r="31" spans="1:10" x14ac:dyDescent="0.2">
      <c r="A31" s="108">
        <v>24</v>
      </c>
      <c r="B31" s="252" t="s">
        <v>81</v>
      </c>
      <c r="C31" s="240">
        <v>2</v>
      </c>
      <c r="D31" s="241">
        <v>135328</v>
      </c>
      <c r="E31" s="241">
        <v>113627</v>
      </c>
      <c r="F31" s="242">
        <v>83.964146370300313</v>
      </c>
      <c r="G31" s="241">
        <v>4093</v>
      </c>
      <c r="H31" s="242">
        <v>3.6021368160736444</v>
      </c>
      <c r="I31" s="241">
        <v>1680</v>
      </c>
      <c r="J31" s="242">
        <v>1.4785218301988083</v>
      </c>
    </row>
    <row r="32" spans="1:10" x14ac:dyDescent="0.2">
      <c r="A32" s="108">
        <v>25</v>
      </c>
      <c r="B32" s="252" t="s">
        <v>131</v>
      </c>
      <c r="C32" s="240">
        <v>3</v>
      </c>
      <c r="D32" s="241">
        <v>123399</v>
      </c>
      <c r="E32" s="241">
        <v>103466</v>
      </c>
      <c r="F32" s="242">
        <v>83.846708644316408</v>
      </c>
      <c r="G32" s="241">
        <v>3900</v>
      </c>
      <c r="H32" s="242">
        <v>3.7693541839831441</v>
      </c>
      <c r="I32" s="241">
        <v>1818</v>
      </c>
      <c r="J32" s="242">
        <v>1.7570989503798349</v>
      </c>
    </row>
    <row r="33" spans="1:10" x14ac:dyDescent="0.2">
      <c r="A33" s="108">
        <v>26</v>
      </c>
      <c r="B33" s="252" t="s">
        <v>119</v>
      </c>
      <c r="C33" s="240">
        <v>3</v>
      </c>
      <c r="D33" s="241">
        <v>128660</v>
      </c>
      <c r="E33" s="241">
        <v>107756</v>
      </c>
      <c r="F33" s="242">
        <v>83.752526037618523</v>
      </c>
      <c r="G33" s="241">
        <v>3141</v>
      </c>
      <c r="H33" s="242">
        <v>2.9149188908274248</v>
      </c>
      <c r="I33" s="241">
        <v>3523</v>
      </c>
      <c r="J33" s="242">
        <v>3.269423512379821</v>
      </c>
    </row>
    <row r="34" spans="1:10" x14ac:dyDescent="0.2">
      <c r="A34" s="108">
        <v>27</v>
      </c>
      <c r="B34" s="252" t="s">
        <v>105</v>
      </c>
      <c r="C34" s="240">
        <v>4</v>
      </c>
      <c r="D34" s="241">
        <v>138957</v>
      </c>
      <c r="E34" s="241">
        <v>116293</v>
      </c>
      <c r="F34" s="242">
        <v>83.689918463985265</v>
      </c>
      <c r="G34" s="241">
        <v>3785</v>
      </c>
      <c r="H34" s="242">
        <v>3.2547100857317295</v>
      </c>
      <c r="I34" s="241">
        <v>1605</v>
      </c>
      <c r="J34" s="242">
        <v>1.3801346598677477</v>
      </c>
    </row>
    <row r="35" spans="1:10" x14ac:dyDescent="0.2">
      <c r="A35" s="108">
        <v>28</v>
      </c>
      <c r="B35" s="252" t="s">
        <v>69</v>
      </c>
      <c r="C35" s="240">
        <v>2</v>
      </c>
      <c r="D35" s="241">
        <v>127839</v>
      </c>
      <c r="E35" s="241">
        <v>106945</v>
      </c>
      <c r="F35" s="242">
        <v>83.656004818560845</v>
      </c>
      <c r="G35" s="241">
        <v>4330</v>
      </c>
      <c r="H35" s="242">
        <v>4.048810136051241</v>
      </c>
      <c r="I35" s="241">
        <v>2389</v>
      </c>
      <c r="J35" s="242">
        <v>2.2338585254102576</v>
      </c>
    </row>
    <row r="36" spans="1:10" x14ac:dyDescent="0.2">
      <c r="A36" s="108">
        <v>29</v>
      </c>
      <c r="B36" s="252" t="s">
        <v>121</v>
      </c>
      <c r="C36" s="240">
        <v>2</v>
      </c>
      <c r="D36" s="241">
        <v>126303</v>
      </c>
      <c r="E36" s="241">
        <v>105508</v>
      </c>
      <c r="F36" s="242">
        <v>83.535624648662349</v>
      </c>
      <c r="G36" s="241">
        <v>3460</v>
      </c>
      <c r="H36" s="242">
        <v>3.2793721803086022</v>
      </c>
      <c r="I36" s="241">
        <v>2287</v>
      </c>
      <c r="J36" s="242">
        <v>2.1676081434583159</v>
      </c>
    </row>
    <row r="37" spans="1:10" x14ac:dyDescent="0.2">
      <c r="A37" s="108">
        <v>30</v>
      </c>
      <c r="B37" s="252" t="s">
        <v>19</v>
      </c>
      <c r="C37" s="240">
        <v>2</v>
      </c>
      <c r="D37" s="241">
        <v>142721</v>
      </c>
      <c r="E37" s="241">
        <v>119211</v>
      </c>
      <c r="F37" s="242">
        <v>83.527301518346988</v>
      </c>
      <c r="G37" s="241">
        <v>4644</v>
      </c>
      <c r="H37" s="242">
        <v>3.8956136598132725</v>
      </c>
      <c r="I37" s="241">
        <v>2434</v>
      </c>
      <c r="J37" s="242">
        <v>2.041757891469747</v>
      </c>
    </row>
    <row r="38" spans="1:10" x14ac:dyDescent="0.2">
      <c r="A38" s="108">
        <v>31</v>
      </c>
      <c r="B38" s="252" t="s">
        <v>31</v>
      </c>
      <c r="C38" s="240">
        <v>10</v>
      </c>
      <c r="D38" s="241">
        <v>119900</v>
      </c>
      <c r="E38" s="241">
        <v>99914</v>
      </c>
      <c r="F38" s="242">
        <v>83.331109257714758</v>
      </c>
      <c r="G38" s="241">
        <v>7189</v>
      </c>
      <c r="H38" s="242">
        <v>7.1951878615609424</v>
      </c>
      <c r="I38" s="241">
        <v>1005</v>
      </c>
      <c r="J38" s="242">
        <v>1.0058650439377865</v>
      </c>
    </row>
    <row r="39" spans="1:10" x14ac:dyDescent="0.2">
      <c r="A39" s="108">
        <v>32</v>
      </c>
      <c r="B39" s="252" t="s">
        <v>119</v>
      </c>
      <c r="C39" s="240">
        <v>8</v>
      </c>
      <c r="D39" s="241">
        <v>116928</v>
      </c>
      <c r="E39" s="241">
        <v>97417</v>
      </c>
      <c r="F39" s="242">
        <v>83.31366310892173</v>
      </c>
      <c r="G39" s="241">
        <v>3942</v>
      </c>
      <c r="H39" s="242">
        <v>4.0465216543313796</v>
      </c>
      <c r="I39" s="241">
        <v>3031</v>
      </c>
      <c r="J39" s="242">
        <v>3.1113665992588562</v>
      </c>
    </row>
    <row r="40" spans="1:10" ht="21" customHeight="1" x14ac:dyDescent="0.2">
      <c r="A40" s="108">
        <v>33</v>
      </c>
      <c r="B40" s="252" t="s">
        <v>7</v>
      </c>
      <c r="C40" s="240">
        <v>1</v>
      </c>
      <c r="D40" s="241">
        <v>122769</v>
      </c>
      <c r="E40" s="241">
        <v>102097</v>
      </c>
      <c r="F40" s="242">
        <v>83.161873111290305</v>
      </c>
      <c r="G40" s="241">
        <v>3521</v>
      </c>
      <c r="H40" s="242">
        <v>3.4486811561554207</v>
      </c>
      <c r="I40" s="241">
        <v>2184</v>
      </c>
      <c r="J40" s="242">
        <v>2.1391421883111157</v>
      </c>
    </row>
    <row r="41" spans="1:10" ht="21" customHeight="1" x14ac:dyDescent="0.2">
      <c r="A41" s="108">
        <v>34</v>
      </c>
      <c r="B41" s="252" t="s">
        <v>39</v>
      </c>
      <c r="C41" s="240">
        <v>2</v>
      </c>
      <c r="D41" s="241">
        <v>107118</v>
      </c>
      <c r="E41" s="241">
        <v>88973</v>
      </c>
      <c r="F41" s="242">
        <v>83.060736757594427</v>
      </c>
      <c r="G41" s="241">
        <v>3242</v>
      </c>
      <c r="H41" s="242">
        <v>3.6438020523080037</v>
      </c>
      <c r="I41" s="241">
        <v>1608</v>
      </c>
      <c r="J41" s="242">
        <v>1.8072898519775662</v>
      </c>
    </row>
    <row r="42" spans="1:10" ht="21" customHeight="1" x14ac:dyDescent="0.2">
      <c r="A42" s="108">
        <v>35</v>
      </c>
      <c r="B42" s="252" t="s">
        <v>61</v>
      </c>
      <c r="C42" s="240">
        <v>1</v>
      </c>
      <c r="D42" s="241">
        <v>131304</v>
      </c>
      <c r="E42" s="241">
        <v>109016</v>
      </c>
      <c r="F42" s="242">
        <v>83.025650399073911</v>
      </c>
      <c r="G42" s="241">
        <v>3056</v>
      </c>
      <c r="H42" s="242">
        <v>2.8032582373229618</v>
      </c>
      <c r="I42" s="241">
        <v>2497</v>
      </c>
      <c r="J42" s="242">
        <v>2.2904894694356792</v>
      </c>
    </row>
    <row r="43" spans="1:10" ht="21" customHeight="1" x14ac:dyDescent="0.2">
      <c r="A43" s="108">
        <v>36</v>
      </c>
      <c r="B43" s="252" t="s">
        <v>9</v>
      </c>
      <c r="C43" s="240">
        <v>2</v>
      </c>
      <c r="D43" s="241">
        <v>129827</v>
      </c>
      <c r="E43" s="241">
        <v>107722</v>
      </c>
      <c r="F43" s="242">
        <v>82.973495497854842</v>
      </c>
      <c r="G43" s="241">
        <v>3779</v>
      </c>
      <c r="H43" s="242">
        <v>3.5081041941293329</v>
      </c>
      <c r="I43" s="241">
        <v>1515</v>
      </c>
      <c r="J43" s="242">
        <v>1.406397950279423</v>
      </c>
    </row>
    <row r="44" spans="1:10" ht="21" customHeight="1" x14ac:dyDescent="0.2">
      <c r="A44" s="108">
        <v>37</v>
      </c>
      <c r="B44" s="252" t="s">
        <v>41</v>
      </c>
      <c r="C44" s="240">
        <v>2</v>
      </c>
      <c r="D44" s="241">
        <v>120391</v>
      </c>
      <c r="E44" s="241">
        <v>99830</v>
      </c>
      <c r="F44" s="242">
        <v>82.921480841591148</v>
      </c>
      <c r="G44" s="241">
        <v>2898</v>
      </c>
      <c r="H44" s="242">
        <v>2.9029349894821195</v>
      </c>
      <c r="I44" s="241">
        <v>3241</v>
      </c>
      <c r="J44" s="242">
        <v>3.2465190824401482</v>
      </c>
    </row>
    <row r="45" spans="1:10" ht="21" customHeight="1" x14ac:dyDescent="0.2">
      <c r="A45" s="108">
        <v>38</v>
      </c>
      <c r="B45" s="252" t="s">
        <v>7</v>
      </c>
      <c r="C45" s="240">
        <v>3</v>
      </c>
      <c r="D45" s="241">
        <v>119957</v>
      </c>
      <c r="E45" s="241">
        <v>99453</v>
      </c>
      <c r="F45" s="242">
        <v>82.907208416349192</v>
      </c>
      <c r="G45" s="241">
        <v>3542</v>
      </c>
      <c r="H45" s="242">
        <v>3.5614813027259107</v>
      </c>
      <c r="I45" s="241">
        <v>1910</v>
      </c>
      <c r="J45" s="242">
        <v>1.9205051632429389</v>
      </c>
    </row>
    <row r="46" spans="1:10" ht="21" customHeight="1" x14ac:dyDescent="0.2">
      <c r="A46" s="108">
        <v>39</v>
      </c>
      <c r="B46" s="252" t="s">
        <v>119</v>
      </c>
      <c r="C46" s="240">
        <v>7</v>
      </c>
      <c r="D46" s="241">
        <v>119873</v>
      </c>
      <c r="E46" s="241">
        <v>99374</v>
      </c>
      <c r="F46" s="242">
        <v>82.899401866975879</v>
      </c>
      <c r="G46" s="241">
        <v>5304</v>
      </c>
      <c r="H46" s="242">
        <v>5.3374122003743434</v>
      </c>
      <c r="I46" s="241">
        <v>3744</v>
      </c>
      <c r="J46" s="242">
        <v>3.7675850826171837</v>
      </c>
    </row>
    <row r="47" spans="1:10" ht="21" customHeight="1" x14ac:dyDescent="0.2">
      <c r="A47" s="108">
        <v>40</v>
      </c>
      <c r="B47" s="252" t="s">
        <v>69</v>
      </c>
      <c r="C47" s="240">
        <v>3</v>
      </c>
      <c r="D47" s="241">
        <v>130769</v>
      </c>
      <c r="E47" s="241">
        <v>107898</v>
      </c>
      <c r="F47" s="242">
        <v>82.510380900672175</v>
      </c>
      <c r="G47" s="241">
        <v>3296</v>
      </c>
      <c r="H47" s="242">
        <v>3.054736881128473</v>
      </c>
      <c r="I47" s="241">
        <v>1929</v>
      </c>
      <c r="J47" s="242">
        <v>1.7877995885002502</v>
      </c>
    </row>
    <row r="48" spans="1:10" ht="21" customHeight="1" x14ac:dyDescent="0.2">
      <c r="A48" s="108">
        <v>41</v>
      </c>
      <c r="B48" s="252" t="s">
        <v>21</v>
      </c>
      <c r="C48" s="240">
        <v>1</v>
      </c>
      <c r="D48" s="241">
        <v>127261</v>
      </c>
      <c r="E48" s="241">
        <v>104984</v>
      </c>
      <c r="F48" s="242">
        <v>82.495029899183564</v>
      </c>
      <c r="G48" s="241">
        <v>2347</v>
      </c>
      <c r="H48" s="242">
        <v>2.2355787548578832</v>
      </c>
      <c r="I48" s="241">
        <v>2592</v>
      </c>
      <c r="J48" s="242">
        <v>2.4689476491655871</v>
      </c>
    </row>
    <row r="49" spans="1:10" ht="21" customHeight="1" x14ac:dyDescent="0.2">
      <c r="A49" s="108">
        <v>42</v>
      </c>
      <c r="B49" s="252" t="s">
        <v>41</v>
      </c>
      <c r="C49" s="240">
        <v>3</v>
      </c>
      <c r="D49" s="241">
        <v>117980</v>
      </c>
      <c r="E49" s="241">
        <v>97261</v>
      </c>
      <c r="F49" s="242">
        <v>82.438548906594335</v>
      </c>
      <c r="G49" s="241">
        <v>3871</v>
      </c>
      <c r="H49" s="242">
        <v>3.9800125435683369</v>
      </c>
      <c r="I49" s="241">
        <v>2430</v>
      </c>
      <c r="J49" s="242">
        <v>2.4984320539579072</v>
      </c>
    </row>
    <row r="50" spans="1:10" ht="21" customHeight="1" x14ac:dyDescent="0.2">
      <c r="A50" s="108">
        <v>43</v>
      </c>
      <c r="B50" s="252" t="s">
        <v>75</v>
      </c>
      <c r="C50" s="240">
        <v>3</v>
      </c>
      <c r="D50" s="241">
        <v>141139</v>
      </c>
      <c r="E50" s="241">
        <v>116331</v>
      </c>
      <c r="F50" s="242">
        <v>82.423001438298414</v>
      </c>
      <c r="G50" s="241">
        <v>5130</v>
      </c>
      <c r="H50" s="242">
        <v>4.4098305696675864</v>
      </c>
      <c r="I50" s="241">
        <v>4502</v>
      </c>
      <c r="J50" s="242">
        <v>3.8699916617238741</v>
      </c>
    </row>
    <row r="51" spans="1:10" ht="21" customHeight="1" x14ac:dyDescent="0.2">
      <c r="A51" s="108">
        <v>44</v>
      </c>
      <c r="B51" s="252" t="s">
        <v>131</v>
      </c>
      <c r="C51" s="240">
        <v>2</v>
      </c>
      <c r="D51" s="241">
        <v>133203</v>
      </c>
      <c r="E51" s="241">
        <v>109753</v>
      </c>
      <c r="F51" s="242">
        <v>82.395291397340898</v>
      </c>
      <c r="G51" s="241">
        <v>4939</v>
      </c>
      <c r="H51" s="242">
        <v>4.5001047807349233</v>
      </c>
      <c r="I51" s="241">
        <v>2080</v>
      </c>
      <c r="J51" s="242">
        <v>1.8951645968675115</v>
      </c>
    </row>
    <row r="52" spans="1:10" ht="21" customHeight="1" x14ac:dyDescent="0.2">
      <c r="A52" s="108">
        <v>45</v>
      </c>
      <c r="B52" s="252" t="s">
        <v>31</v>
      </c>
      <c r="C52" s="240">
        <v>2</v>
      </c>
      <c r="D52" s="241">
        <v>139823</v>
      </c>
      <c r="E52" s="241">
        <v>115112</v>
      </c>
      <c r="F52" s="242">
        <v>82.326941919426702</v>
      </c>
      <c r="G52" s="241">
        <v>2982</v>
      </c>
      <c r="H52" s="242">
        <v>2.5905205365209536</v>
      </c>
      <c r="I52" s="241">
        <v>4113</v>
      </c>
      <c r="J52" s="242">
        <v>3.5730419070123012</v>
      </c>
    </row>
    <row r="53" spans="1:10" ht="21" customHeight="1" x14ac:dyDescent="0.2">
      <c r="A53" s="108">
        <v>46</v>
      </c>
      <c r="B53" s="252" t="s">
        <v>39</v>
      </c>
      <c r="C53" s="240">
        <v>1</v>
      </c>
      <c r="D53" s="241">
        <v>102841</v>
      </c>
      <c r="E53" s="241">
        <v>84635</v>
      </c>
      <c r="F53" s="242">
        <v>82.296943825906013</v>
      </c>
      <c r="G53" s="241">
        <v>2988</v>
      </c>
      <c r="H53" s="242">
        <v>3.5304543037750338</v>
      </c>
      <c r="I53" s="241">
        <v>1862</v>
      </c>
      <c r="J53" s="242">
        <v>2.2000354463283514</v>
      </c>
    </row>
    <row r="54" spans="1:10" ht="21" customHeight="1" x14ac:dyDescent="0.2">
      <c r="A54" s="108">
        <v>47</v>
      </c>
      <c r="B54" s="252" t="s">
        <v>85</v>
      </c>
      <c r="C54" s="240">
        <v>1</v>
      </c>
      <c r="D54" s="241">
        <v>123829</v>
      </c>
      <c r="E54" s="241">
        <v>101847</v>
      </c>
      <c r="F54" s="242">
        <v>82.248100202698879</v>
      </c>
      <c r="G54" s="241">
        <v>2895</v>
      </c>
      <c r="H54" s="242">
        <v>2.8424990426816694</v>
      </c>
      <c r="I54" s="241">
        <v>2375</v>
      </c>
      <c r="J54" s="242">
        <v>2.3319292664486926</v>
      </c>
    </row>
    <row r="55" spans="1:10" ht="21" customHeight="1" x14ac:dyDescent="0.2">
      <c r="A55" s="108">
        <v>48</v>
      </c>
      <c r="B55" s="252" t="s">
        <v>131</v>
      </c>
      <c r="C55" s="240">
        <v>1</v>
      </c>
      <c r="D55" s="241">
        <v>126173</v>
      </c>
      <c r="E55" s="241">
        <v>103684</v>
      </c>
      <c r="F55" s="242">
        <v>82.176059854326994</v>
      </c>
      <c r="G55" s="241">
        <v>3696</v>
      </c>
      <c r="H55" s="242">
        <v>3.5646772886848503</v>
      </c>
      <c r="I55" s="241">
        <v>3316</v>
      </c>
      <c r="J55" s="242">
        <v>3.1981790825971221</v>
      </c>
    </row>
    <row r="56" spans="1:10" ht="21" customHeight="1" x14ac:dyDescent="0.2">
      <c r="A56" s="108">
        <v>49</v>
      </c>
      <c r="B56" s="252" t="s">
        <v>119</v>
      </c>
      <c r="C56" s="240">
        <v>5</v>
      </c>
      <c r="D56" s="241">
        <v>125902</v>
      </c>
      <c r="E56" s="241">
        <v>103190</v>
      </c>
      <c r="F56" s="242">
        <v>81.960572508776664</v>
      </c>
      <c r="G56" s="241">
        <v>5194</v>
      </c>
      <c r="H56" s="242">
        <v>5.0334334722356822</v>
      </c>
      <c r="I56" s="241">
        <v>5800</v>
      </c>
      <c r="J56" s="242">
        <v>5.6206996802015698</v>
      </c>
    </row>
    <row r="57" spans="1:10" ht="21" customHeight="1" x14ac:dyDescent="0.2">
      <c r="A57" s="108">
        <v>50</v>
      </c>
      <c r="B57" s="252" t="s">
        <v>131</v>
      </c>
      <c r="C57" s="240">
        <v>4</v>
      </c>
      <c r="D57" s="241">
        <v>126633</v>
      </c>
      <c r="E57" s="241">
        <v>103760</v>
      </c>
      <c r="F57" s="242">
        <v>81.937567616656011</v>
      </c>
      <c r="G57" s="241">
        <v>4189</v>
      </c>
      <c r="H57" s="242">
        <v>4.0372012336160372</v>
      </c>
      <c r="I57" s="241">
        <v>2754</v>
      </c>
      <c r="J57" s="242">
        <v>2.6542020046260602</v>
      </c>
    </row>
    <row r="58" spans="1:10" ht="21" customHeight="1" x14ac:dyDescent="0.2">
      <c r="A58" s="108">
        <v>51</v>
      </c>
      <c r="B58" s="252" t="s">
        <v>93</v>
      </c>
      <c r="C58" s="240">
        <v>2</v>
      </c>
      <c r="D58" s="241">
        <v>93725</v>
      </c>
      <c r="E58" s="241">
        <v>76793</v>
      </c>
      <c r="F58" s="242">
        <v>81.934382502000531</v>
      </c>
      <c r="G58" s="241">
        <v>5714</v>
      </c>
      <c r="H58" s="242">
        <v>7.4407823629757921</v>
      </c>
      <c r="I58" s="241">
        <v>1146</v>
      </c>
      <c r="J58" s="242">
        <v>1.4923235190707487</v>
      </c>
    </row>
    <row r="59" spans="1:10" ht="21" customHeight="1" x14ac:dyDescent="0.2">
      <c r="A59" s="108">
        <v>52</v>
      </c>
      <c r="B59" s="252" t="s">
        <v>31</v>
      </c>
      <c r="C59" s="240">
        <v>4</v>
      </c>
      <c r="D59" s="241">
        <v>140156</v>
      </c>
      <c r="E59" s="241">
        <v>114802</v>
      </c>
      <c r="F59" s="242">
        <v>81.91015725334627</v>
      </c>
      <c r="G59" s="241">
        <v>2798</v>
      </c>
      <c r="H59" s="242">
        <v>2.4372397693419976</v>
      </c>
      <c r="I59" s="241">
        <v>3799</v>
      </c>
      <c r="J59" s="242">
        <v>3.3091757983310397</v>
      </c>
    </row>
    <row r="60" spans="1:10" ht="21" customHeight="1" x14ac:dyDescent="0.2">
      <c r="A60" s="108">
        <v>53</v>
      </c>
      <c r="B60" s="252" t="s">
        <v>31</v>
      </c>
      <c r="C60" s="240">
        <v>5</v>
      </c>
      <c r="D60" s="241">
        <v>132614</v>
      </c>
      <c r="E60" s="241">
        <v>108428</v>
      </c>
      <c r="F60" s="242">
        <v>81.76210656491773</v>
      </c>
      <c r="G60" s="241">
        <v>5342</v>
      </c>
      <c r="H60" s="242">
        <v>4.9267716825912125</v>
      </c>
      <c r="I60" s="241">
        <v>2678</v>
      </c>
      <c r="J60" s="242">
        <v>2.4698417382963811</v>
      </c>
    </row>
    <row r="61" spans="1:10" ht="21" customHeight="1" x14ac:dyDescent="0.2">
      <c r="A61" s="108">
        <v>54</v>
      </c>
      <c r="B61" s="252" t="s">
        <v>119</v>
      </c>
      <c r="C61" s="240">
        <v>6</v>
      </c>
      <c r="D61" s="241">
        <v>113548</v>
      </c>
      <c r="E61" s="241">
        <v>92676</v>
      </c>
      <c r="F61" s="242">
        <v>81.618346426180992</v>
      </c>
      <c r="G61" s="241">
        <v>3003</v>
      </c>
      <c r="H61" s="242">
        <v>3.2403211187362424</v>
      </c>
      <c r="I61" s="241">
        <v>1701</v>
      </c>
      <c r="J61" s="242">
        <v>1.8354266476757737</v>
      </c>
    </row>
    <row r="62" spans="1:10" ht="21" customHeight="1" x14ac:dyDescent="0.2">
      <c r="A62" s="108">
        <v>55</v>
      </c>
      <c r="B62" s="252" t="s">
        <v>103</v>
      </c>
      <c r="C62" s="240">
        <v>1</v>
      </c>
      <c r="D62" s="241">
        <v>113425</v>
      </c>
      <c r="E62" s="241">
        <v>92474</v>
      </c>
      <c r="F62" s="242">
        <v>81.528763500110202</v>
      </c>
      <c r="G62" s="241">
        <v>1888</v>
      </c>
      <c r="H62" s="242">
        <v>2.041654951662089</v>
      </c>
      <c r="I62" s="241">
        <v>2304</v>
      </c>
      <c r="J62" s="242">
        <v>2.4915111274520405</v>
      </c>
    </row>
    <row r="63" spans="1:10" ht="21" customHeight="1" x14ac:dyDescent="0.2">
      <c r="A63" s="108">
        <v>56</v>
      </c>
      <c r="B63" s="252" t="s">
        <v>93</v>
      </c>
      <c r="C63" s="240">
        <v>1</v>
      </c>
      <c r="D63" s="241">
        <v>87373</v>
      </c>
      <c r="E63" s="241">
        <v>71189</v>
      </c>
      <c r="F63" s="242">
        <v>81.477115356002429</v>
      </c>
      <c r="G63" s="241">
        <v>4081</v>
      </c>
      <c r="H63" s="242">
        <v>5.7326272317352398</v>
      </c>
      <c r="I63" s="241">
        <v>1334</v>
      </c>
      <c r="J63" s="242">
        <v>1.8738850103246287</v>
      </c>
    </row>
    <row r="64" spans="1:10" ht="21" customHeight="1" x14ac:dyDescent="0.2">
      <c r="A64" s="108">
        <v>57</v>
      </c>
      <c r="B64" s="252" t="s">
        <v>7</v>
      </c>
      <c r="C64" s="240">
        <v>2</v>
      </c>
      <c r="D64" s="241">
        <v>114538</v>
      </c>
      <c r="E64" s="241">
        <v>93287</v>
      </c>
      <c r="F64" s="242">
        <v>81.446332221620779</v>
      </c>
      <c r="G64" s="241">
        <v>3532</v>
      </c>
      <c r="H64" s="242">
        <v>3.7861652749043273</v>
      </c>
      <c r="I64" s="241">
        <v>2597</v>
      </c>
      <c r="J64" s="242">
        <v>2.7838819985635728</v>
      </c>
    </row>
    <row r="65" spans="1:10" ht="21" customHeight="1" x14ac:dyDescent="0.2">
      <c r="A65" s="108">
        <v>58</v>
      </c>
      <c r="B65" s="252" t="s">
        <v>119</v>
      </c>
      <c r="C65" s="240">
        <v>4</v>
      </c>
      <c r="D65" s="241">
        <v>126314</v>
      </c>
      <c r="E65" s="241">
        <v>102833</v>
      </c>
      <c r="F65" s="242">
        <v>81.410611650331717</v>
      </c>
      <c r="G65" s="241">
        <v>3991</v>
      </c>
      <c r="H65" s="242">
        <v>3.8810498575360048</v>
      </c>
      <c r="I65" s="241">
        <v>2223</v>
      </c>
      <c r="J65" s="242">
        <v>2.1617574125037682</v>
      </c>
    </row>
    <row r="66" spans="1:10" ht="21" customHeight="1" x14ac:dyDescent="0.2">
      <c r="A66" s="108">
        <v>59</v>
      </c>
      <c r="B66" s="252" t="s">
        <v>123</v>
      </c>
      <c r="C66" s="240">
        <v>7</v>
      </c>
      <c r="D66" s="241">
        <v>139854</v>
      </c>
      <c r="E66" s="241">
        <v>113796</v>
      </c>
      <c r="F66" s="242">
        <v>81.367712042558665</v>
      </c>
      <c r="G66" s="241">
        <v>2643</v>
      </c>
      <c r="H66" s="242">
        <v>2.3225772434883476</v>
      </c>
      <c r="I66" s="241">
        <v>1921</v>
      </c>
      <c r="J66" s="242">
        <v>1.6881085451158213</v>
      </c>
    </row>
    <row r="67" spans="1:10" ht="21" customHeight="1" x14ac:dyDescent="0.2">
      <c r="A67" s="108">
        <v>60</v>
      </c>
      <c r="B67" s="252" t="s">
        <v>33</v>
      </c>
      <c r="C67" s="240">
        <v>4</v>
      </c>
      <c r="D67" s="241">
        <v>125499</v>
      </c>
      <c r="E67" s="241">
        <v>101994</v>
      </c>
      <c r="F67" s="242">
        <v>81.270767097745804</v>
      </c>
      <c r="G67" s="241">
        <v>2779</v>
      </c>
      <c r="H67" s="242">
        <v>2.7246700786320766</v>
      </c>
      <c r="I67" s="241">
        <v>2555</v>
      </c>
      <c r="J67" s="242">
        <v>2.5050493166264682</v>
      </c>
    </row>
    <row r="68" spans="1:10" ht="21" customHeight="1" x14ac:dyDescent="0.2">
      <c r="A68" s="108">
        <v>61</v>
      </c>
      <c r="B68" s="252" t="s">
        <v>137</v>
      </c>
      <c r="C68" s="240">
        <v>3</v>
      </c>
      <c r="D68" s="241">
        <v>128962</v>
      </c>
      <c r="E68" s="241">
        <v>104692</v>
      </c>
      <c r="F68" s="242">
        <v>81.18050278376576</v>
      </c>
      <c r="G68" s="241">
        <v>6273</v>
      </c>
      <c r="H68" s="242">
        <v>5.9918618423566272</v>
      </c>
      <c r="I68" s="241">
        <v>1345</v>
      </c>
      <c r="J68" s="242">
        <v>1.2847208955794138</v>
      </c>
    </row>
    <row r="69" spans="1:10" ht="21" customHeight="1" x14ac:dyDescent="0.2">
      <c r="A69" s="108">
        <v>62</v>
      </c>
      <c r="B69" s="252" t="s">
        <v>147</v>
      </c>
      <c r="C69" s="240">
        <v>2</v>
      </c>
      <c r="D69" s="241">
        <v>112719</v>
      </c>
      <c r="E69" s="241">
        <v>91466</v>
      </c>
      <c r="F69" s="242">
        <v>81.145148555256881</v>
      </c>
      <c r="G69" s="241">
        <v>3805</v>
      </c>
      <c r="H69" s="242">
        <v>4.1600157435549825</v>
      </c>
      <c r="I69" s="241">
        <v>1517</v>
      </c>
      <c r="J69" s="242">
        <v>1.6585397852754029</v>
      </c>
    </row>
    <row r="70" spans="1:10" ht="21" customHeight="1" x14ac:dyDescent="0.2">
      <c r="A70" s="108">
        <v>63</v>
      </c>
      <c r="B70" s="252" t="s">
        <v>65</v>
      </c>
      <c r="C70" s="240">
        <v>2</v>
      </c>
      <c r="D70" s="241">
        <v>136175</v>
      </c>
      <c r="E70" s="241">
        <v>110472</v>
      </c>
      <c r="F70" s="242">
        <v>81.125022948411967</v>
      </c>
      <c r="G70" s="241">
        <v>4197</v>
      </c>
      <c r="H70" s="242">
        <v>3.7991527264827285</v>
      </c>
      <c r="I70" s="241">
        <v>1967</v>
      </c>
      <c r="J70" s="242">
        <v>1.7805416757187342</v>
      </c>
    </row>
    <row r="71" spans="1:10" ht="21" customHeight="1" x14ac:dyDescent="0.2">
      <c r="A71" s="108">
        <v>64</v>
      </c>
      <c r="B71" s="252" t="s">
        <v>29</v>
      </c>
      <c r="C71" s="240">
        <v>1</v>
      </c>
      <c r="D71" s="241">
        <v>135071</v>
      </c>
      <c r="E71" s="241">
        <v>109475</v>
      </c>
      <c r="F71" s="242">
        <v>81.049966314012636</v>
      </c>
      <c r="G71" s="241">
        <v>3628</v>
      </c>
      <c r="H71" s="242">
        <v>3.3139986298241606</v>
      </c>
      <c r="I71" s="241">
        <v>2985</v>
      </c>
      <c r="J71" s="242">
        <v>2.726649920073076</v>
      </c>
    </row>
    <row r="72" spans="1:10" ht="21" customHeight="1" x14ac:dyDescent="0.2">
      <c r="A72" s="108">
        <v>65</v>
      </c>
      <c r="B72" s="252" t="s">
        <v>109</v>
      </c>
      <c r="C72" s="240">
        <v>3</v>
      </c>
      <c r="D72" s="241">
        <v>149147</v>
      </c>
      <c r="E72" s="241">
        <v>120834</v>
      </c>
      <c r="F72" s="242">
        <v>81.016715052934359</v>
      </c>
      <c r="G72" s="241">
        <v>5579</v>
      </c>
      <c r="H72" s="242">
        <v>4.6170779747422079</v>
      </c>
      <c r="I72" s="241">
        <v>3944</v>
      </c>
      <c r="J72" s="242">
        <v>3.2639819918234934</v>
      </c>
    </row>
    <row r="73" spans="1:10" ht="21" customHeight="1" x14ac:dyDescent="0.2">
      <c r="A73" s="108">
        <v>66</v>
      </c>
      <c r="B73" s="252" t="s">
        <v>109</v>
      </c>
      <c r="C73" s="240">
        <v>1</v>
      </c>
      <c r="D73" s="241">
        <v>148928</v>
      </c>
      <c r="E73" s="241">
        <v>120565</v>
      </c>
      <c r="F73" s="242">
        <v>80.955226686721105</v>
      </c>
      <c r="G73" s="241">
        <v>4437</v>
      </c>
      <c r="H73" s="242">
        <v>3.6801725210467384</v>
      </c>
      <c r="I73" s="241">
        <v>4183</v>
      </c>
      <c r="J73" s="242">
        <v>3.4694977812798076</v>
      </c>
    </row>
    <row r="74" spans="1:10" ht="21" customHeight="1" x14ac:dyDescent="0.2">
      <c r="A74" s="108">
        <v>67</v>
      </c>
      <c r="B74" s="252" t="s">
        <v>61</v>
      </c>
      <c r="C74" s="240">
        <v>5</v>
      </c>
      <c r="D74" s="241">
        <v>143080</v>
      </c>
      <c r="E74" s="241">
        <v>115676</v>
      </c>
      <c r="F74" s="242">
        <v>80.847078557450374</v>
      </c>
      <c r="G74" s="241">
        <v>2500</v>
      </c>
      <c r="H74" s="242">
        <v>2.1612088938068399</v>
      </c>
      <c r="I74" s="241">
        <v>2853</v>
      </c>
      <c r="J74" s="242">
        <v>2.4663715896123657</v>
      </c>
    </row>
    <row r="75" spans="1:10" ht="21" customHeight="1" x14ac:dyDescent="0.2">
      <c r="A75" s="108">
        <v>68</v>
      </c>
      <c r="B75" s="252" t="s">
        <v>147</v>
      </c>
      <c r="C75" s="240">
        <v>1</v>
      </c>
      <c r="D75" s="241">
        <v>111355</v>
      </c>
      <c r="E75" s="241">
        <v>89918</v>
      </c>
      <c r="F75" s="242">
        <v>80.748956041488938</v>
      </c>
      <c r="G75" s="241">
        <v>3263</v>
      </c>
      <c r="H75" s="242">
        <v>3.6288618519095177</v>
      </c>
      <c r="I75" s="241">
        <v>2059</v>
      </c>
      <c r="J75" s="242">
        <v>2.289864098400765</v>
      </c>
    </row>
    <row r="76" spans="1:10" ht="21" customHeight="1" x14ac:dyDescent="0.2">
      <c r="A76" s="108">
        <v>69</v>
      </c>
      <c r="B76" s="252" t="s">
        <v>69</v>
      </c>
      <c r="C76" s="240">
        <v>5</v>
      </c>
      <c r="D76" s="241">
        <v>132850</v>
      </c>
      <c r="E76" s="241">
        <v>107231</v>
      </c>
      <c r="F76" s="242">
        <v>80.715844937899888</v>
      </c>
      <c r="G76" s="241">
        <v>3775</v>
      </c>
      <c r="H76" s="242">
        <v>3.5204371870074884</v>
      </c>
      <c r="I76" s="241">
        <v>1944</v>
      </c>
      <c r="J76" s="242">
        <v>1.812908580541075</v>
      </c>
    </row>
    <row r="77" spans="1:10" ht="21" customHeight="1" x14ac:dyDescent="0.2">
      <c r="A77" s="108">
        <v>70</v>
      </c>
      <c r="B77" s="252" t="s">
        <v>27</v>
      </c>
      <c r="C77" s="240">
        <v>2</v>
      </c>
      <c r="D77" s="241">
        <v>134788</v>
      </c>
      <c r="E77" s="241">
        <v>108613</v>
      </c>
      <c r="F77" s="242">
        <v>80.580615485058019</v>
      </c>
      <c r="G77" s="241">
        <v>3464</v>
      </c>
      <c r="H77" s="242">
        <v>3.1893051476342609</v>
      </c>
      <c r="I77" s="241">
        <v>3390</v>
      </c>
      <c r="J77" s="242">
        <v>3.1211733402078941</v>
      </c>
    </row>
    <row r="78" spans="1:10" ht="21" customHeight="1" x14ac:dyDescent="0.2">
      <c r="A78" s="108">
        <v>71</v>
      </c>
      <c r="B78" s="252" t="s">
        <v>71</v>
      </c>
      <c r="C78" s="240">
        <v>1</v>
      </c>
      <c r="D78" s="241">
        <v>126268</v>
      </c>
      <c r="E78" s="241">
        <v>101698</v>
      </c>
      <c r="F78" s="242">
        <v>80.541388158519979</v>
      </c>
      <c r="G78" s="241">
        <v>4420</v>
      </c>
      <c r="H78" s="242">
        <v>4.3462014985545441</v>
      </c>
      <c r="I78" s="241">
        <v>3119</v>
      </c>
      <c r="J78" s="242">
        <v>3.0669236366496881</v>
      </c>
    </row>
    <row r="79" spans="1:10" ht="21" customHeight="1" x14ac:dyDescent="0.2">
      <c r="A79" s="108">
        <v>72</v>
      </c>
      <c r="B79" s="252" t="s">
        <v>41</v>
      </c>
      <c r="C79" s="240">
        <v>6</v>
      </c>
      <c r="D79" s="241">
        <v>121137</v>
      </c>
      <c r="E79" s="241">
        <v>97550</v>
      </c>
      <c r="F79" s="242">
        <v>80.528657635569644</v>
      </c>
      <c r="G79" s="241">
        <v>2348</v>
      </c>
      <c r="H79" s="242">
        <v>2.406970784213224</v>
      </c>
      <c r="I79" s="241">
        <v>3008</v>
      </c>
      <c r="J79" s="242">
        <v>3.0835468990261403</v>
      </c>
    </row>
    <row r="80" spans="1:10" ht="21" customHeight="1" x14ac:dyDescent="0.2">
      <c r="A80" s="108">
        <v>73</v>
      </c>
      <c r="B80" s="252" t="s">
        <v>123</v>
      </c>
      <c r="C80" s="240">
        <v>4</v>
      </c>
      <c r="D80" s="241">
        <v>126803</v>
      </c>
      <c r="E80" s="241">
        <v>101810</v>
      </c>
      <c r="F80" s="242">
        <v>80.289898503978606</v>
      </c>
      <c r="G80" s="241">
        <v>1840</v>
      </c>
      <c r="H80" s="242">
        <v>1.8072880856497398</v>
      </c>
      <c r="I80" s="241">
        <v>3270</v>
      </c>
      <c r="J80" s="242">
        <v>3.2118652391710047</v>
      </c>
    </row>
    <row r="81" spans="1:10" ht="21" customHeight="1" x14ac:dyDescent="0.2">
      <c r="A81" s="108">
        <v>74</v>
      </c>
      <c r="B81" s="252" t="s">
        <v>21</v>
      </c>
      <c r="C81" s="240">
        <v>4</v>
      </c>
      <c r="D81" s="241">
        <v>117288</v>
      </c>
      <c r="E81" s="241">
        <v>94166</v>
      </c>
      <c r="F81" s="242">
        <v>80.286133278766798</v>
      </c>
      <c r="G81" s="241">
        <v>4375</v>
      </c>
      <c r="H81" s="242">
        <v>4.6460505915086125</v>
      </c>
      <c r="I81" s="241">
        <v>1435</v>
      </c>
      <c r="J81" s="242">
        <v>1.5239045940148248</v>
      </c>
    </row>
    <row r="82" spans="1:10" ht="21" customHeight="1" x14ac:dyDescent="0.2">
      <c r="A82" s="108">
        <v>75</v>
      </c>
      <c r="B82" s="252" t="s">
        <v>33</v>
      </c>
      <c r="C82" s="240">
        <v>2</v>
      </c>
      <c r="D82" s="241">
        <v>130596</v>
      </c>
      <c r="E82" s="241">
        <v>104797</v>
      </c>
      <c r="F82" s="242">
        <v>80.245183619712705</v>
      </c>
      <c r="G82" s="241">
        <v>3122</v>
      </c>
      <c r="H82" s="242">
        <v>2.9790929129650658</v>
      </c>
      <c r="I82" s="241">
        <v>3009</v>
      </c>
      <c r="J82" s="242">
        <v>2.8712653988186685</v>
      </c>
    </row>
    <row r="83" spans="1:10" ht="21" customHeight="1" x14ac:dyDescent="0.2">
      <c r="A83" s="108">
        <v>76</v>
      </c>
      <c r="B83" s="252" t="s">
        <v>55</v>
      </c>
      <c r="C83" s="240">
        <v>1</v>
      </c>
      <c r="D83" s="241">
        <v>139639</v>
      </c>
      <c r="E83" s="241">
        <v>111943</v>
      </c>
      <c r="F83" s="242">
        <v>80.16599947006209</v>
      </c>
      <c r="G83" s="241">
        <v>5447</v>
      </c>
      <c r="H83" s="242">
        <v>4.8658692370224133</v>
      </c>
      <c r="I83" s="241">
        <v>3680</v>
      </c>
      <c r="J83" s="242">
        <v>3.2873873310524107</v>
      </c>
    </row>
    <row r="84" spans="1:10" ht="21" customHeight="1" x14ac:dyDescent="0.2">
      <c r="A84" s="108">
        <v>77</v>
      </c>
      <c r="B84" s="252" t="s">
        <v>45</v>
      </c>
      <c r="C84" s="240">
        <v>2</v>
      </c>
      <c r="D84" s="241">
        <v>133796</v>
      </c>
      <c r="E84" s="241">
        <v>107146</v>
      </c>
      <c r="F84" s="242">
        <v>80.081616789739599</v>
      </c>
      <c r="G84" s="241">
        <v>3798</v>
      </c>
      <c r="H84" s="242">
        <v>3.5446960222500139</v>
      </c>
      <c r="I84" s="241">
        <v>3452</v>
      </c>
      <c r="J84" s="242">
        <v>3.2217721613499339</v>
      </c>
    </row>
    <row r="85" spans="1:10" ht="21" customHeight="1" x14ac:dyDescent="0.2">
      <c r="A85" s="108">
        <v>78</v>
      </c>
      <c r="B85" s="252" t="s">
        <v>53</v>
      </c>
      <c r="C85" s="240">
        <v>5</v>
      </c>
      <c r="D85" s="241">
        <v>119721</v>
      </c>
      <c r="E85" s="241">
        <v>95803</v>
      </c>
      <c r="F85" s="242">
        <v>80.021884214131191</v>
      </c>
      <c r="G85" s="241">
        <v>6518</v>
      </c>
      <c r="H85" s="242">
        <v>6.803544774171999</v>
      </c>
      <c r="I85" s="241">
        <v>799</v>
      </c>
      <c r="J85" s="242">
        <v>0.83400311054977405</v>
      </c>
    </row>
    <row r="86" spans="1:10" ht="21" customHeight="1" x14ac:dyDescent="0.2">
      <c r="A86" s="108">
        <v>79</v>
      </c>
      <c r="B86" s="252" t="s">
        <v>69</v>
      </c>
      <c r="C86" s="240">
        <v>1</v>
      </c>
      <c r="D86" s="241">
        <v>138032</v>
      </c>
      <c r="E86" s="241">
        <v>110317</v>
      </c>
      <c r="F86" s="242">
        <v>79.921322591862761</v>
      </c>
      <c r="G86" s="241">
        <v>3578</v>
      </c>
      <c r="H86" s="242">
        <v>3.2433804400047137</v>
      </c>
      <c r="I86" s="241">
        <v>3918</v>
      </c>
      <c r="J86" s="242">
        <v>3.5515831648793932</v>
      </c>
    </row>
    <row r="87" spans="1:10" ht="21" customHeight="1" x14ac:dyDescent="0.2">
      <c r="A87" s="108">
        <v>80</v>
      </c>
      <c r="B87" s="252" t="s">
        <v>45</v>
      </c>
      <c r="C87" s="240">
        <v>12</v>
      </c>
      <c r="D87" s="241">
        <v>130718</v>
      </c>
      <c r="E87" s="241">
        <v>104448</v>
      </c>
      <c r="F87" s="242">
        <v>79.903303294114053</v>
      </c>
      <c r="G87" s="241">
        <v>4219</v>
      </c>
      <c r="H87" s="242">
        <v>4.0393305759803919</v>
      </c>
      <c r="I87" s="241">
        <v>1240</v>
      </c>
      <c r="J87" s="242">
        <v>1.1871936274509804</v>
      </c>
    </row>
    <row r="88" spans="1:10" ht="21" customHeight="1" x14ac:dyDescent="0.2">
      <c r="A88" s="108">
        <v>81</v>
      </c>
      <c r="B88" s="252" t="s">
        <v>51</v>
      </c>
      <c r="C88" s="240">
        <v>3</v>
      </c>
      <c r="D88" s="241">
        <v>133307</v>
      </c>
      <c r="E88" s="241">
        <v>106507</v>
      </c>
      <c r="F88" s="242">
        <v>79.896029465819495</v>
      </c>
      <c r="G88" s="241">
        <v>2004</v>
      </c>
      <c r="H88" s="242">
        <v>1.881566469809496</v>
      </c>
      <c r="I88" s="241">
        <v>4193</v>
      </c>
      <c r="J88" s="242">
        <v>3.9368304430694696</v>
      </c>
    </row>
    <row r="89" spans="1:10" ht="21" customHeight="1" x14ac:dyDescent="0.2">
      <c r="A89" s="108">
        <v>82</v>
      </c>
      <c r="B89" s="252" t="s">
        <v>61</v>
      </c>
      <c r="C89" s="240">
        <v>4</v>
      </c>
      <c r="D89" s="241">
        <v>133040</v>
      </c>
      <c r="E89" s="241">
        <v>106181</v>
      </c>
      <c r="F89" s="242">
        <v>79.811334936861101</v>
      </c>
      <c r="G89" s="241">
        <v>2219</v>
      </c>
      <c r="H89" s="242">
        <v>2.089827746960379</v>
      </c>
      <c r="I89" s="241">
        <v>3091</v>
      </c>
      <c r="J89" s="242">
        <v>2.9110669517145253</v>
      </c>
    </row>
    <row r="90" spans="1:10" ht="21" customHeight="1" x14ac:dyDescent="0.2">
      <c r="A90" s="108">
        <v>83</v>
      </c>
      <c r="B90" s="252" t="s">
        <v>9</v>
      </c>
      <c r="C90" s="240">
        <v>1</v>
      </c>
      <c r="D90" s="241">
        <v>132469</v>
      </c>
      <c r="E90" s="241">
        <v>105722</v>
      </c>
      <c r="F90" s="242">
        <v>79.808860941050355</v>
      </c>
      <c r="G90" s="241">
        <v>3975</v>
      </c>
      <c r="H90" s="242">
        <v>3.7598607669170088</v>
      </c>
      <c r="I90" s="241">
        <v>3124</v>
      </c>
      <c r="J90" s="242">
        <v>2.9549195058738955</v>
      </c>
    </row>
    <row r="91" spans="1:10" ht="21" customHeight="1" x14ac:dyDescent="0.2">
      <c r="A91" s="108">
        <v>84</v>
      </c>
      <c r="B91" s="252" t="s">
        <v>27</v>
      </c>
      <c r="C91" s="240">
        <v>1</v>
      </c>
      <c r="D91" s="241">
        <v>135731</v>
      </c>
      <c r="E91" s="241">
        <v>108261</v>
      </c>
      <c r="F91" s="242">
        <v>79.761439906874628</v>
      </c>
      <c r="G91" s="241">
        <v>2450</v>
      </c>
      <c r="H91" s="242">
        <v>2.2630494822697003</v>
      </c>
      <c r="I91" s="241">
        <v>3301</v>
      </c>
      <c r="J91" s="242">
        <v>3.0491127922335837</v>
      </c>
    </row>
    <row r="92" spans="1:10" ht="21" customHeight="1" x14ac:dyDescent="0.2">
      <c r="A92" s="108">
        <v>85</v>
      </c>
      <c r="B92" s="252" t="s">
        <v>45</v>
      </c>
      <c r="C92" s="240">
        <v>3</v>
      </c>
      <c r="D92" s="241">
        <v>132267</v>
      </c>
      <c r="E92" s="241">
        <v>105476</v>
      </c>
      <c r="F92" s="242">
        <v>79.744758707765357</v>
      </c>
      <c r="G92" s="241">
        <v>3154</v>
      </c>
      <c r="H92" s="242">
        <v>2.9902537070044368</v>
      </c>
      <c r="I92" s="241">
        <v>3485</v>
      </c>
      <c r="J92" s="242">
        <v>3.304069172133945</v>
      </c>
    </row>
    <row r="93" spans="1:10" ht="21" customHeight="1" x14ac:dyDescent="0.2">
      <c r="A93" s="108">
        <v>86</v>
      </c>
      <c r="B93" s="252" t="s">
        <v>119</v>
      </c>
      <c r="C93" s="240">
        <v>1</v>
      </c>
      <c r="D93" s="241">
        <v>128356</v>
      </c>
      <c r="E93" s="241">
        <v>102285</v>
      </c>
      <c r="F93" s="242">
        <v>79.688522546667087</v>
      </c>
      <c r="G93" s="241">
        <v>2797</v>
      </c>
      <c r="H93" s="242">
        <v>2.7345163024881458</v>
      </c>
      <c r="I93" s="241">
        <v>3495</v>
      </c>
      <c r="J93" s="242">
        <v>3.4169233025370289</v>
      </c>
    </row>
    <row r="94" spans="1:10" ht="21" customHeight="1" x14ac:dyDescent="0.2">
      <c r="A94" s="108">
        <v>87</v>
      </c>
      <c r="B94" s="252" t="s">
        <v>15</v>
      </c>
      <c r="C94" s="240">
        <v>2</v>
      </c>
      <c r="D94" s="241">
        <v>133299</v>
      </c>
      <c r="E94" s="241">
        <v>106220</v>
      </c>
      <c r="F94" s="242">
        <v>79.68551902114794</v>
      </c>
      <c r="G94" s="241">
        <v>2520</v>
      </c>
      <c r="H94" s="242">
        <v>2.3724345697608737</v>
      </c>
      <c r="I94" s="241">
        <v>2973</v>
      </c>
      <c r="J94" s="242">
        <v>2.7989079269440782</v>
      </c>
    </row>
    <row r="95" spans="1:10" ht="21" customHeight="1" x14ac:dyDescent="0.2">
      <c r="A95" s="108">
        <v>88</v>
      </c>
      <c r="B95" s="252" t="s">
        <v>45</v>
      </c>
      <c r="C95" s="240">
        <v>4</v>
      </c>
      <c r="D95" s="241">
        <v>130092</v>
      </c>
      <c r="E95" s="241">
        <v>103657</v>
      </c>
      <c r="F95" s="242">
        <v>79.679765089321407</v>
      </c>
      <c r="G95" s="241">
        <v>5802</v>
      </c>
      <c r="H95" s="242">
        <v>5.5973065012493128</v>
      </c>
      <c r="I95" s="241">
        <v>1588</v>
      </c>
      <c r="J95" s="242">
        <v>1.5319756504625834</v>
      </c>
    </row>
    <row r="96" spans="1:10" ht="21" customHeight="1" x14ac:dyDescent="0.2">
      <c r="A96" s="108">
        <v>89</v>
      </c>
      <c r="B96" s="252" t="s">
        <v>127</v>
      </c>
      <c r="C96" s="240">
        <v>3</v>
      </c>
      <c r="D96" s="241">
        <v>150251</v>
      </c>
      <c r="E96" s="241">
        <v>119698</v>
      </c>
      <c r="F96" s="242">
        <v>79.665359964326356</v>
      </c>
      <c r="G96" s="241">
        <v>4301</v>
      </c>
      <c r="H96" s="242">
        <v>3.5932095774365487</v>
      </c>
      <c r="I96" s="241">
        <v>2771</v>
      </c>
      <c r="J96" s="242">
        <v>2.314992731708132</v>
      </c>
    </row>
    <row r="97" spans="1:10" ht="21" customHeight="1" x14ac:dyDescent="0.2">
      <c r="A97" s="108">
        <v>90</v>
      </c>
      <c r="B97" s="252" t="s">
        <v>65</v>
      </c>
      <c r="C97" s="240">
        <v>1</v>
      </c>
      <c r="D97" s="241">
        <v>129146</v>
      </c>
      <c r="E97" s="241">
        <v>102871</v>
      </c>
      <c r="F97" s="242">
        <v>79.654809285614732</v>
      </c>
      <c r="G97" s="241">
        <v>4044</v>
      </c>
      <c r="H97" s="242">
        <v>3.9311370551467371</v>
      </c>
      <c r="I97" s="241">
        <v>3362</v>
      </c>
      <c r="J97" s="242">
        <v>3.2681708158761946</v>
      </c>
    </row>
    <row r="98" spans="1:10" ht="21" customHeight="1" x14ac:dyDescent="0.2">
      <c r="A98" s="108">
        <v>91</v>
      </c>
      <c r="B98" s="252" t="s">
        <v>107</v>
      </c>
      <c r="C98" s="240">
        <v>3</v>
      </c>
      <c r="D98" s="241">
        <v>122543</v>
      </c>
      <c r="E98" s="241">
        <v>97574</v>
      </c>
      <c r="F98" s="242">
        <v>79.624295145377545</v>
      </c>
      <c r="G98" s="241">
        <v>4279</v>
      </c>
      <c r="H98" s="242">
        <v>4.3853895504950087</v>
      </c>
      <c r="I98" s="241">
        <v>1997</v>
      </c>
      <c r="J98" s="242">
        <v>2.0466517719884396</v>
      </c>
    </row>
    <row r="99" spans="1:10" ht="21" customHeight="1" x14ac:dyDescent="0.2">
      <c r="A99" s="108">
        <v>92</v>
      </c>
      <c r="B99" s="252" t="s">
        <v>53</v>
      </c>
      <c r="C99" s="240">
        <v>1</v>
      </c>
      <c r="D99" s="241">
        <v>124387</v>
      </c>
      <c r="E99" s="241">
        <v>98791</v>
      </c>
      <c r="F99" s="242">
        <v>79.422286894932753</v>
      </c>
      <c r="G99" s="241">
        <v>6320</v>
      </c>
      <c r="H99" s="242">
        <v>6.3973438876010968</v>
      </c>
      <c r="I99" s="241">
        <v>2246</v>
      </c>
      <c r="J99" s="242">
        <v>2.2734864511949469</v>
      </c>
    </row>
    <row r="100" spans="1:10" ht="21" customHeight="1" x14ac:dyDescent="0.2">
      <c r="A100" s="108">
        <v>93</v>
      </c>
      <c r="B100" s="252" t="s">
        <v>51</v>
      </c>
      <c r="C100" s="240">
        <v>6</v>
      </c>
      <c r="D100" s="241">
        <v>135099</v>
      </c>
      <c r="E100" s="241">
        <v>107193</v>
      </c>
      <c r="F100" s="242">
        <v>79.344036595385603</v>
      </c>
      <c r="G100" s="241">
        <v>2252</v>
      </c>
      <c r="H100" s="242">
        <v>2.1008834532105642</v>
      </c>
      <c r="I100" s="241">
        <v>3983</v>
      </c>
      <c r="J100" s="242">
        <v>3.7157277061002119</v>
      </c>
    </row>
    <row r="101" spans="1:10" ht="21" customHeight="1" x14ac:dyDescent="0.2">
      <c r="A101" s="108">
        <v>94</v>
      </c>
      <c r="B101" s="252" t="s">
        <v>123</v>
      </c>
      <c r="C101" s="240">
        <v>2</v>
      </c>
      <c r="D101" s="241">
        <v>125227</v>
      </c>
      <c r="E101" s="241">
        <v>99349</v>
      </c>
      <c r="F101" s="242">
        <v>79.335127408625937</v>
      </c>
      <c r="G101" s="241">
        <v>2302</v>
      </c>
      <c r="H101" s="242">
        <v>2.3170842182608782</v>
      </c>
      <c r="I101" s="241">
        <v>2121</v>
      </c>
      <c r="J101" s="242">
        <v>2.1348981871986634</v>
      </c>
    </row>
    <row r="102" spans="1:10" ht="21" customHeight="1" x14ac:dyDescent="0.2">
      <c r="A102" s="108">
        <v>95</v>
      </c>
      <c r="B102" s="252" t="s">
        <v>97</v>
      </c>
      <c r="C102" s="240">
        <v>1</v>
      </c>
      <c r="D102" s="241">
        <v>125093</v>
      </c>
      <c r="E102" s="241">
        <v>99228</v>
      </c>
      <c r="F102" s="242">
        <v>79.323383402748348</v>
      </c>
      <c r="G102" s="241">
        <v>3613</v>
      </c>
      <c r="H102" s="242">
        <v>3.6411093642923369</v>
      </c>
      <c r="I102" s="241">
        <v>3943</v>
      </c>
      <c r="J102" s="242">
        <v>3.97367678477849</v>
      </c>
    </row>
    <row r="103" spans="1:10" ht="21" customHeight="1" x14ac:dyDescent="0.2">
      <c r="A103" s="108">
        <v>96</v>
      </c>
      <c r="B103" s="252" t="s">
        <v>123</v>
      </c>
      <c r="C103" s="240">
        <v>5</v>
      </c>
      <c r="D103" s="241">
        <v>151316</v>
      </c>
      <c r="E103" s="241">
        <v>119975</v>
      </c>
      <c r="F103" s="242">
        <v>79.287715773612831</v>
      </c>
      <c r="G103" s="241">
        <v>2338</v>
      </c>
      <c r="H103" s="242">
        <v>1.9487393206918109</v>
      </c>
      <c r="I103" s="241">
        <v>3251</v>
      </c>
      <c r="J103" s="242">
        <v>2.7097311939987496</v>
      </c>
    </row>
    <row r="104" spans="1:10" ht="21" customHeight="1" x14ac:dyDescent="0.2">
      <c r="A104" s="108">
        <v>97</v>
      </c>
      <c r="B104" s="252" t="s">
        <v>105</v>
      </c>
      <c r="C104" s="240">
        <v>2</v>
      </c>
      <c r="D104" s="241">
        <v>133053</v>
      </c>
      <c r="E104" s="241">
        <v>105493</v>
      </c>
      <c r="F104" s="242">
        <v>79.286449760621707</v>
      </c>
      <c r="G104" s="241">
        <v>5549</v>
      </c>
      <c r="H104" s="242">
        <v>5.2600646488392595</v>
      </c>
      <c r="I104" s="241">
        <v>3951</v>
      </c>
      <c r="J104" s="242">
        <v>3.7452721981553276</v>
      </c>
    </row>
    <row r="105" spans="1:10" ht="21" customHeight="1" x14ac:dyDescent="0.2">
      <c r="A105" s="108">
        <v>98</v>
      </c>
      <c r="B105" s="252" t="s">
        <v>137</v>
      </c>
      <c r="C105" s="240">
        <v>4</v>
      </c>
      <c r="D105" s="241">
        <v>137085</v>
      </c>
      <c r="E105" s="241">
        <v>108646</v>
      </c>
      <c r="F105" s="242">
        <v>79.254477149213997</v>
      </c>
      <c r="G105" s="241">
        <v>6026</v>
      </c>
      <c r="H105" s="242">
        <v>5.5464536200136223</v>
      </c>
      <c r="I105" s="241">
        <v>1232</v>
      </c>
      <c r="J105" s="242">
        <v>1.1339579920107505</v>
      </c>
    </row>
    <row r="106" spans="1:10" ht="21" customHeight="1" x14ac:dyDescent="0.2">
      <c r="A106" s="108">
        <v>99</v>
      </c>
      <c r="B106" s="252" t="s">
        <v>157</v>
      </c>
      <c r="C106" s="240">
        <v>1</v>
      </c>
      <c r="D106" s="241">
        <v>131647</v>
      </c>
      <c r="E106" s="241">
        <v>104255</v>
      </c>
      <c r="F106" s="242">
        <v>79.192841462395648</v>
      </c>
      <c r="G106" s="241">
        <v>2143</v>
      </c>
      <c r="H106" s="242">
        <v>2.0555369047048102</v>
      </c>
      <c r="I106" s="241">
        <v>3089</v>
      </c>
      <c r="J106" s="242">
        <v>2.9629274375329722</v>
      </c>
    </row>
    <row r="107" spans="1:10" ht="21" customHeight="1" x14ac:dyDescent="0.2">
      <c r="A107" s="108">
        <v>100</v>
      </c>
      <c r="B107" s="252" t="s">
        <v>21</v>
      </c>
      <c r="C107" s="240">
        <v>2</v>
      </c>
      <c r="D107" s="241">
        <v>111805</v>
      </c>
      <c r="E107" s="241">
        <v>88518</v>
      </c>
      <c r="F107" s="242">
        <v>79.171772282098303</v>
      </c>
      <c r="G107" s="241">
        <v>1738</v>
      </c>
      <c r="H107" s="242">
        <v>1.9634424636797037</v>
      </c>
      <c r="I107" s="241">
        <v>1905</v>
      </c>
      <c r="J107" s="242">
        <v>2.1521046566799975</v>
      </c>
    </row>
    <row r="108" spans="1:10" ht="21" customHeight="1" x14ac:dyDescent="0.2">
      <c r="A108" s="108">
        <v>101</v>
      </c>
      <c r="B108" s="252" t="s">
        <v>113</v>
      </c>
      <c r="C108" s="240">
        <v>3</v>
      </c>
      <c r="D108" s="241">
        <v>124801</v>
      </c>
      <c r="E108" s="241">
        <v>98765</v>
      </c>
      <c r="F108" s="242">
        <v>79.137987676380803</v>
      </c>
      <c r="G108" s="241">
        <v>3944</v>
      </c>
      <c r="H108" s="242">
        <v>3.9933174707639347</v>
      </c>
      <c r="I108" s="241">
        <v>1631</v>
      </c>
      <c r="J108" s="242">
        <v>1.6513947248519212</v>
      </c>
    </row>
    <row r="109" spans="1:10" ht="21" customHeight="1" x14ac:dyDescent="0.2">
      <c r="A109" s="108">
        <v>102</v>
      </c>
      <c r="B109" s="252" t="s">
        <v>29</v>
      </c>
      <c r="C109" s="240">
        <v>3</v>
      </c>
      <c r="D109" s="241">
        <v>139958</v>
      </c>
      <c r="E109" s="241">
        <v>110706</v>
      </c>
      <c r="F109" s="242">
        <v>79.099444118949975</v>
      </c>
      <c r="G109" s="241">
        <v>7523</v>
      </c>
      <c r="H109" s="242">
        <v>6.7954763066139146</v>
      </c>
      <c r="I109" s="241">
        <v>1608</v>
      </c>
      <c r="J109" s="242">
        <v>1.4524957996856538</v>
      </c>
    </row>
    <row r="110" spans="1:10" ht="21" customHeight="1" x14ac:dyDescent="0.2">
      <c r="A110" s="108">
        <v>103</v>
      </c>
      <c r="B110" s="252" t="s">
        <v>55</v>
      </c>
      <c r="C110" s="240">
        <v>2</v>
      </c>
      <c r="D110" s="241">
        <v>130207</v>
      </c>
      <c r="E110" s="241">
        <v>102972</v>
      </c>
      <c r="F110" s="242">
        <v>79.083305813051524</v>
      </c>
      <c r="G110" s="241">
        <v>5564</v>
      </c>
      <c r="H110" s="242">
        <v>5.4034106359010217</v>
      </c>
      <c r="I110" s="241">
        <v>1924</v>
      </c>
      <c r="J110" s="242">
        <v>1.8684690983956804</v>
      </c>
    </row>
    <row r="111" spans="1:10" ht="21" customHeight="1" x14ac:dyDescent="0.2">
      <c r="A111" s="108">
        <v>104</v>
      </c>
      <c r="B111" s="252" t="s">
        <v>61</v>
      </c>
      <c r="C111" s="240">
        <v>3</v>
      </c>
      <c r="D111" s="241">
        <v>126247</v>
      </c>
      <c r="E111" s="241">
        <v>99770</v>
      </c>
      <c r="F111" s="242">
        <v>79.027620458307922</v>
      </c>
      <c r="G111" s="241">
        <v>1838</v>
      </c>
      <c r="H111" s="242">
        <v>1.8422371454344995</v>
      </c>
      <c r="I111" s="241">
        <v>2644</v>
      </c>
      <c r="J111" s="242">
        <v>2.6500952190037084</v>
      </c>
    </row>
    <row r="112" spans="1:10" ht="21" customHeight="1" x14ac:dyDescent="0.2">
      <c r="A112" s="108">
        <v>105</v>
      </c>
      <c r="B112" s="252" t="s">
        <v>139</v>
      </c>
      <c r="C112" s="240">
        <v>3</v>
      </c>
      <c r="D112" s="241">
        <v>117203</v>
      </c>
      <c r="E112" s="241">
        <v>92603</v>
      </c>
      <c r="F112" s="242">
        <v>79.010776174671292</v>
      </c>
      <c r="G112" s="241">
        <v>3095</v>
      </c>
      <c r="H112" s="242">
        <v>3.3422243339848601</v>
      </c>
      <c r="I112" s="241">
        <v>3137</v>
      </c>
      <c r="J112" s="242">
        <v>3.3875792360938632</v>
      </c>
    </row>
    <row r="113" spans="1:10" ht="21" customHeight="1" x14ac:dyDescent="0.2">
      <c r="A113" s="108">
        <v>106</v>
      </c>
      <c r="B113" s="252" t="s">
        <v>23</v>
      </c>
      <c r="C113" s="240">
        <v>2</v>
      </c>
      <c r="D113" s="241">
        <v>130811</v>
      </c>
      <c r="E113" s="241">
        <v>103343</v>
      </c>
      <c r="F113" s="242">
        <v>79.001765906536917</v>
      </c>
      <c r="G113" s="241">
        <v>5693</v>
      </c>
      <c r="H113" s="242">
        <v>5.5088394956600837</v>
      </c>
      <c r="I113" s="241">
        <v>1608</v>
      </c>
      <c r="J113" s="242">
        <v>1.5559834725138617</v>
      </c>
    </row>
    <row r="114" spans="1:10" ht="21" customHeight="1" x14ac:dyDescent="0.2">
      <c r="A114" s="108">
        <v>107</v>
      </c>
      <c r="B114" s="252" t="s">
        <v>105</v>
      </c>
      <c r="C114" s="240">
        <v>1</v>
      </c>
      <c r="D114" s="241">
        <v>138676</v>
      </c>
      <c r="E114" s="241">
        <v>109540</v>
      </c>
      <c r="F114" s="242">
        <v>78.989875681444516</v>
      </c>
      <c r="G114" s="241">
        <v>3645</v>
      </c>
      <c r="H114" s="242">
        <v>3.3275515793317512</v>
      </c>
      <c r="I114" s="241">
        <v>3960</v>
      </c>
      <c r="J114" s="242">
        <v>3.6151177651999271</v>
      </c>
    </row>
    <row r="115" spans="1:10" ht="21" customHeight="1" x14ac:dyDescent="0.2">
      <c r="A115" s="108">
        <v>108</v>
      </c>
      <c r="B115" s="252" t="s">
        <v>137</v>
      </c>
      <c r="C115" s="240">
        <v>5</v>
      </c>
      <c r="D115" s="241">
        <v>144544</v>
      </c>
      <c r="E115" s="241">
        <v>114168</v>
      </c>
      <c r="F115" s="242">
        <v>78.984945760460477</v>
      </c>
      <c r="G115" s="241">
        <v>7109</v>
      </c>
      <c r="H115" s="242">
        <v>6.2267885922500179</v>
      </c>
      <c r="I115" s="241">
        <v>2586</v>
      </c>
      <c r="J115" s="242">
        <v>2.2650830355265925</v>
      </c>
    </row>
    <row r="116" spans="1:10" ht="21" customHeight="1" x14ac:dyDescent="0.2">
      <c r="A116" s="108">
        <v>109</v>
      </c>
      <c r="B116" s="252" t="s">
        <v>107</v>
      </c>
      <c r="C116" s="240">
        <v>1</v>
      </c>
      <c r="D116" s="241">
        <v>118800</v>
      </c>
      <c r="E116" s="241">
        <v>93794</v>
      </c>
      <c r="F116" s="242">
        <v>78.95117845117845</v>
      </c>
      <c r="G116" s="241">
        <v>2730</v>
      </c>
      <c r="H116" s="242">
        <v>2.9106339424696674</v>
      </c>
      <c r="I116" s="241">
        <v>3938</v>
      </c>
      <c r="J116" s="242">
        <v>4.1985628078555131</v>
      </c>
    </row>
    <row r="117" spans="1:10" ht="21" customHeight="1" x14ac:dyDescent="0.2">
      <c r="A117" s="108">
        <v>110</v>
      </c>
      <c r="B117" s="252" t="s">
        <v>61</v>
      </c>
      <c r="C117" s="240">
        <v>7</v>
      </c>
      <c r="D117" s="241">
        <v>142701</v>
      </c>
      <c r="E117" s="241">
        <v>112659</v>
      </c>
      <c r="F117" s="242">
        <v>78.947589715559104</v>
      </c>
      <c r="G117" s="241">
        <v>2665</v>
      </c>
      <c r="H117" s="242">
        <v>2.3655455844628479</v>
      </c>
      <c r="I117" s="241">
        <v>2651</v>
      </c>
      <c r="J117" s="242">
        <v>2.3531187033437186</v>
      </c>
    </row>
    <row r="118" spans="1:10" ht="21" customHeight="1" x14ac:dyDescent="0.2">
      <c r="A118" s="108">
        <v>111</v>
      </c>
      <c r="B118" s="252" t="s">
        <v>9</v>
      </c>
      <c r="C118" s="240">
        <v>4</v>
      </c>
      <c r="D118" s="241">
        <v>130701</v>
      </c>
      <c r="E118" s="241">
        <v>103157</v>
      </c>
      <c r="F118" s="242">
        <v>78.925945478611482</v>
      </c>
      <c r="G118" s="241">
        <v>5799</v>
      </c>
      <c r="H118" s="242">
        <v>5.6215283499907907</v>
      </c>
      <c r="I118" s="241">
        <v>1102</v>
      </c>
      <c r="J118" s="242">
        <v>1.068274571769245</v>
      </c>
    </row>
    <row r="119" spans="1:10" ht="21" customHeight="1" x14ac:dyDescent="0.2">
      <c r="A119" s="108">
        <v>112</v>
      </c>
      <c r="B119" s="252" t="s">
        <v>67</v>
      </c>
      <c r="C119" s="240">
        <v>1</v>
      </c>
      <c r="D119" s="241">
        <v>95339</v>
      </c>
      <c r="E119" s="241">
        <v>75246</v>
      </c>
      <c r="F119" s="242">
        <v>78.92467930227923</v>
      </c>
      <c r="G119" s="241">
        <v>2317</v>
      </c>
      <c r="H119" s="242">
        <v>3.0792334476251231</v>
      </c>
      <c r="I119" s="241">
        <v>2611</v>
      </c>
      <c r="J119" s="242">
        <v>3.4699518911304255</v>
      </c>
    </row>
    <row r="120" spans="1:10" ht="21" customHeight="1" x14ac:dyDescent="0.2">
      <c r="A120" s="108">
        <v>113</v>
      </c>
      <c r="B120" s="252" t="s">
        <v>67</v>
      </c>
      <c r="C120" s="240">
        <v>4</v>
      </c>
      <c r="D120" s="241">
        <v>106339</v>
      </c>
      <c r="E120" s="241">
        <v>83889</v>
      </c>
      <c r="F120" s="242">
        <v>78.888272411815038</v>
      </c>
      <c r="G120" s="241">
        <v>2570</v>
      </c>
      <c r="H120" s="242">
        <v>3.0635721012290049</v>
      </c>
      <c r="I120" s="241">
        <v>1138</v>
      </c>
      <c r="J120" s="242">
        <v>1.3565544946298085</v>
      </c>
    </row>
    <row r="121" spans="1:10" ht="21" customHeight="1" x14ac:dyDescent="0.2">
      <c r="A121" s="108">
        <v>114</v>
      </c>
      <c r="B121" s="252" t="s">
        <v>73</v>
      </c>
      <c r="C121" s="240">
        <v>1</v>
      </c>
      <c r="D121" s="241">
        <v>98336</v>
      </c>
      <c r="E121" s="241">
        <v>77532</v>
      </c>
      <c r="F121" s="242">
        <v>78.843963553530756</v>
      </c>
      <c r="G121" s="241">
        <v>2393</v>
      </c>
      <c r="H121" s="242">
        <v>3.0864675230872414</v>
      </c>
      <c r="I121" s="241">
        <v>2522</v>
      </c>
      <c r="J121" s="242">
        <v>3.2528504359490276</v>
      </c>
    </row>
    <row r="122" spans="1:10" ht="21" customHeight="1" x14ac:dyDescent="0.2">
      <c r="A122" s="108">
        <v>115</v>
      </c>
      <c r="B122" s="252" t="s">
        <v>49</v>
      </c>
      <c r="C122" s="240">
        <v>2</v>
      </c>
      <c r="D122" s="241">
        <v>136051</v>
      </c>
      <c r="E122" s="241">
        <v>107230</v>
      </c>
      <c r="F122" s="242">
        <v>78.816032223210414</v>
      </c>
      <c r="G122" s="241">
        <v>5033</v>
      </c>
      <c r="H122" s="242">
        <v>4.6936491653455192</v>
      </c>
      <c r="I122" s="241">
        <v>2221</v>
      </c>
      <c r="J122" s="242">
        <v>2.0712487177095964</v>
      </c>
    </row>
    <row r="123" spans="1:10" ht="21" customHeight="1" x14ac:dyDescent="0.2">
      <c r="A123" s="108">
        <v>116</v>
      </c>
      <c r="B123" s="252" t="s">
        <v>29</v>
      </c>
      <c r="C123" s="240">
        <v>4</v>
      </c>
      <c r="D123" s="241">
        <v>143674</v>
      </c>
      <c r="E123" s="241">
        <v>113169</v>
      </c>
      <c r="F123" s="242">
        <v>78.767905118532227</v>
      </c>
      <c r="G123" s="241">
        <v>4947</v>
      </c>
      <c r="H123" s="242">
        <v>4.3713384407390716</v>
      </c>
      <c r="I123" s="241">
        <v>2210</v>
      </c>
      <c r="J123" s="242">
        <v>1.9528316058284512</v>
      </c>
    </row>
    <row r="124" spans="1:10" ht="21" customHeight="1" x14ac:dyDescent="0.2">
      <c r="A124" s="108">
        <v>117</v>
      </c>
      <c r="B124" s="252" t="s">
        <v>119</v>
      </c>
      <c r="C124" s="240">
        <v>2</v>
      </c>
      <c r="D124" s="241">
        <v>109816</v>
      </c>
      <c r="E124" s="241">
        <v>86476</v>
      </c>
      <c r="F124" s="242">
        <v>78.746266482115544</v>
      </c>
      <c r="G124" s="241">
        <v>2047</v>
      </c>
      <c r="H124" s="242">
        <v>2.3671307646052084</v>
      </c>
      <c r="I124" s="241">
        <v>2113</v>
      </c>
      <c r="J124" s="242">
        <v>2.4434525186178826</v>
      </c>
    </row>
    <row r="125" spans="1:10" ht="21" customHeight="1" x14ac:dyDescent="0.2">
      <c r="A125" s="108">
        <v>118</v>
      </c>
      <c r="B125" s="252" t="s">
        <v>47</v>
      </c>
      <c r="C125" s="240">
        <v>9</v>
      </c>
      <c r="D125" s="241">
        <v>114776</v>
      </c>
      <c r="E125" s="241">
        <v>90381</v>
      </c>
      <c r="F125" s="242">
        <v>78.745556562347531</v>
      </c>
      <c r="G125" s="241">
        <v>3074</v>
      </c>
      <c r="H125" s="242">
        <v>3.4011573228886602</v>
      </c>
      <c r="I125" s="241">
        <v>2053</v>
      </c>
      <c r="J125" s="242">
        <v>2.2714951151237539</v>
      </c>
    </row>
    <row r="126" spans="1:10" ht="21" customHeight="1" x14ac:dyDescent="0.2">
      <c r="A126" s="108">
        <v>119</v>
      </c>
      <c r="B126" s="252" t="s">
        <v>85</v>
      </c>
      <c r="C126" s="240">
        <v>2</v>
      </c>
      <c r="D126" s="241">
        <v>118487</v>
      </c>
      <c r="E126" s="241">
        <v>93210</v>
      </c>
      <c r="F126" s="242">
        <v>78.666857967540736</v>
      </c>
      <c r="G126" s="241">
        <v>3922</v>
      </c>
      <c r="H126" s="242">
        <v>4.2077030361549186</v>
      </c>
      <c r="I126" s="241">
        <v>1261</v>
      </c>
      <c r="J126" s="242">
        <v>1.3528591352859136</v>
      </c>
    </row>
    <row r="127" spans="1:10" ht="21" customHeight="1" x14ac:dyDescent="0.2">
      <c r="A127" s="108">
        <v>120</v>
      </c>
      <c r="B127" s="252" t="s">
        <v>139</v>
      </c>
      <c r="C127" s="240">
        <v>6</v>
      </c>
      <c r="D127" s="241">
        <v>123057</v>
      </c>
      <c r="E127" s="241">
        <v>96741</v>
      </c>
      <c r="F127" s="242">
        <v>78.614788268851015</v>
      </c>
      <c r="G127" s="241">
        <v>3129</v>
      </c>
      <c r="H127" s="242">
        <v>3.2344094024250318</v>
      </c>
      <c r="I127" s="241">
        <v>2621</v>
      </c>
      <c r="J127" s="242">
        <v>2.709295955179293</v>
      </c>
    </row>
    <row r="128" spans="1:10" ht="21" customHeight="1" x14ac:dyDescent="0.2">
      <c r="A128" s="108">
        <v>121</v>
      </c>
      <c r="B128" s="252" t="s">
        <v>65</v>
      </c>
      <c r="C128" s="240">
        <v>3</v>
      </c>
      <c r="D128" s="241">
        <v>129339</v>
      </c>
      <c r="E128" s="241">
        <v>101602</v>
      </c>
      <c r="F128" s="242">
        <v>78.554805588414936</v>
      </c>
      <c r="G128" s="241">
        <v>4737</v>
      </c>
      <c r="H128" s="242">
        <v>4.6623097970512388</v>
      </c>
      <c r="I128" s="241">
        <v>1899</v>
      </c>
      <c r="J128" s="242">
        <v>1.8690576957146512</v>
      </c>
    </row>
    <row r="129" spans="1:10" ht="21" customHeight="1" x14ac:dyDescent="0.2">
      <c r="A129" s="108">
        <v>122</v>
      </c>
      <c r="B129" s="252" t="s">
        <v>123</v>
      </c>
      <c r="C129" s="240">
        <v>1</v>
      </c>
      <c r="D129" s="241">
        <v>127532</v>
      </c>
      <c r="E129" s="241">
        <v>100175</v>
      </c>
      <c r="F129" s="242">
        <v>78.548913213938462</v>
      </c>
      <c r="G129" s="241">
        <v>2421</v>
      </c>
      <c r="H129" s="242">
        <v>2.4167706513601197</v>
      </c>
      <c r="I129" s="241">
        <v>2644</v>
      </c>
      <c r="J129" s="242">
        <v>2.639381083104567</v>
      </c>
    </row>
    <row r="130" spans="1:10" ht="21" customHeight="1" x14ac:dyDescent="0.2">
      <c r="A130" s="108">
        <v>123</v>
      </c>
      <c r="B130" s="252" t="s">
        <v>45</v>
      </c>
      <c r="C130" s="240">
        <v>11</v>
      </c>
      <c r="D130" s="241">
        <v>130497</v>
      </c>
      <c r="E130" s="241">
        <v>102477</v>
      </c>
      <c r="F130" s="242">
        <v>78.528242028552384</v>
      </c>
      <c r="G130" s="241">
        <v>4490</v>
      </c>
      <c r="H130" s="242">
        <v>4.3814709642163612</v>
      </c>
      <c r="I130" s="241">
        <v>976</v>
      </c>
      <c r="J130" s="242">
        <v>0.95240883320159642</v>
      </c>
    </row>
    <row r="131" spans="1:10" ht="21" customHeight="1" x14ac:dyDescent="0.2">
      <c r="A131" s="108">
        <v>124</v>
      </c>
      <c r="B131" s="252" t="s">
        <v>51</v>
      </c>
      <c r="C131" s="240">
        <v>7</v>
      </c>
      <c r="D131" s="241">
        <v>134546</v>
      </c>
      <c r="E131" s="241">
        <v>105655</v>
      </c>
      <c r="F131" s="242">
        <v>78.527046511973595</v>
      </c>
      <c r="G131" s="241">
        <v>2356</v>
      </c>
      <c r="H131" s="242">
        <v>2.2298992002271545</v>
      </c>
      <c r="I131" s="241">
        <v>3354</v>
      </c>
      <c r="J131" s="242">
        <v>3.1744829870805926</v>
      </c>
    </row>
    <row r="132" spans="1:10" ht="21" customHeight="1" x14ac:dyDescent="0.2">
      <c r="A132" s="108">
        <v>125</v>
      </c>
      <c r="B132" s="252" t="s">
        <v>55</v>
      </c>
      <c r="C132" s="240">
        <v>3</v>
      </c>
      <c r="D132" s="241">
        <v>119325</v>
      </c>
      <c r="E132" s="241">
        <v>93628</v>
      </c>
      <c r="F132" s="242">
        <v>78.464697255394924</v>
      </c>
      <c r="G132" s="241">
        <v>7058</v>
      </c>
      <c r="H132" s="242">
        <v>7.538343230657496</v>
      </c>
      <c r="I132" s="241">
        <v>1895</v>
      </c>
      <c r="J132" s="242">
        <v>2.0239671893023456</v>
      </c>
    </row>
    <row r="133" spans="1:10" ht="21" customHeight="1" x14ac:dyDescent="0.2">
      <c r="A133" s="108">
        <v>126</v>
      </c>
      <c r="B133" s="252" t="s">
        <v>71</v>
      </c>
      <c r="C133" s="240">
        <v>3</v>
      </c>
      <c r="D133" s="241">
        <v>131893</v>
      </c>
      <c r="E133" s="241">
        <v>103270</v>
      </c>
      <c r="F133" s="242">
        <v>78.29831757561054</v>
      </c>
      <c r="G133" s="241">
        <v>5887</v>
      </c>
      <c r="H133" s="242">
        <v>5.7005906846131502</v>
      </c>
      <c r="I133" s="241">
        <v>1740</v>
      </c>
      <c r="J133" s="242">
        <v>1.6849036506245763</v>
      </c>
    </row>
    <row r="134" spans="1:10" ht="21" customHeight="1" x14ac:dyDescent="0.2">
      <c r="A134" s="108">
        <v>127</v>
      </c>
      <c r="B134" s="252" t="s">
        <v>5</v>
      </c>
      <c r="C134" s="240">
        <v>27</v>
      </c>
      <c r="D134" s="241">
        <v>129232</v>
      </c>
      <c r="E134" s="241">
        <v>101144</v>
      </c>
      <c r="F134" s="242">
        <v>78.265445090999137</v>
      </c>
      <c r="G134" s="241">
        <v>1472</v>
      </c>
      <c r="H134" s="242">
        <v>1.455350786996757</v>
      </c>
      <c r="I134" s="241">
        <v>1919</v>
      </c>
      <c r="J134" s="242">
        <v>1.8972949458198212</v>
      </c>
    </row>
    <row r="135" spans="1:10" ht="21" customHeight="1" x14ac:dyDescent="0.2">
      <c r="A135" s="108">
        <v>128</v>
      </c>
      <c r="B135" s="252" t="s">
        <v>133</v>
      </c>
      <c r="C135" s="240">
        <v>1</v>
      </c>
      <c r="D135" s="241">
        <v>168062</v>
      </c>
      <c r="E135" s="241">
        <v>131501</v>
      </c>
      <c r="F135" s="242">
        <v>78.245528435934361</v>
      </c>
      <c r="G135" s="241">
        <v>6084</v>
      </c>
      <c r="H135" s="242">
        <v>4.6265807864578976</v>
      </c>
      <c r="I135" s="241">
        <v>3939</v>
      </c>
      <c r="J135" s="242">
        <v>2.9954144835400491</v>
      </c>
    </row>
    <row r="136" spans="1:10" ht="21" customHeight="1" x14ac:dyDescent="0.2">
      <c r="A136" s="108">
        <v>129</v>
      </c>
      <c r="B136" s="252" t="s">
        <v>19</v>
      </c>
      <c r="C136" s="240">
        <v>3</v>
      </c>
      <c r="D136" s="241">
        <v>144787</v>
      </c>
      <c r="E136" s="241">
        <v>113283</v>
      </c>
      <c r="F136" s="242">
        <v>78.241140433878726</v>
      </c>
      <c r="G136" s="241">
        <v>6069</v>
      </c>
      <c r="H136" s="242">
        <v>5.3573793066920894</v>
      </c>
      <c r="I136" s="241">
        <v>1591</v>
      </c>
      <c r="J136" s="242">
        <v>1.4044472692283927</v>
      </c>
    </row>
    <row r="137" spans="1:10" ht="21" customHeight="1" x14ac:dyDescent="0.2">
      <c r="A137" s="108">
        <v>130</v>
      </c>
      <c r="B137" s="252" t="s">
        <v>67</v>
      </c>
      <c r="C137" s="240">
        <v>2</v>
      </c>
      <c r="D137" s="241">
        <v>107853</v>
      </c>
      <c r="E137" s="241">
        <v>84368</v>
      </c>
      <c r="F137" s="242">
        <v>78.224991423511625</v>
      </c>
      <c r="G137" s="241">
        <v>2859</v>
      </c>
      <c r="H137" s="242">
        <v>3.3887255831594918</v>
      </c>
      <c r="I137" s="241">
        <v>1573</v>
      </c>
      <c r="J137" s="242">
        <v>1.8644509766736204</v>
      </c>
    </row>
    <row r="138" spans="1:10" ht="21" customHeight="1" x14ac:dyDescent="0.2">
      <c r="A138" s="108">
        <v>131</v>
      </c>
      <c r="B138" s="252" t="s">
        <v>123</v>
      </c>
      <c r="C138" s="240">
        <v>8</v>
      </c>
      <c r="D138" s="241">
        <v>144807</v>
      </c>
      <c r="E138" s="241">
        <v>113255</v>
      </c>
      <c r="F138" s="242">
        <v>78.210998087109047</v>
      </c>
      <c r="G138" s="241">
        <v>3136</v>
      </c>
      <c r="H138" s="242">
        <v>2.7689726722881991</v>
      </c>
      <c r="I138" s="241">
        <v>2608</v>
      </c>
      <c r="J138" s="242">
        <v>2.3027680897090637</v>
      </c>
    </row>
    <row r="139" spans="1:10" ht="21" customHeight="1" x14ac:dyDescent="0.2">
      <c r="A139" s="108">
        <v>132</v>
      </c>
      <c r="B139" s="252" t="s">
        <v>17</v>
      </c>
      <c r="C139" s="240">
        <v>1</v>
      </c>
      <c r="D139" s="241">
        <v>146141</v>
      </c>
      <c r="E139" s="241">
        <v>114253</v>
      </c>
      <c r="F139" s="242">
        <v>78.179976871651348</v>
      </c>
      <c r="G139" s="241">
        <v>3269</v>
      </c>
      <c r="H139" s="242">
        <v>2.8611940167873056</v>
      </c>
      <c r="I139" s="241">
        <v>3111</v>
      </c>
      <c r="J139" s="242">
        <v>2.7229044313934865</v>
      </c>
    </row>
    <row r="140" spans="1:10" ht="21" customHeight="1" x14ac:dyDescent="0.2">
      <c r="A140" s="108">
        <v>133</v>
      </c>
      <c r="B140" s="252" t="s">
        <v>21</v>
      </c>
      <c r="C140" s="240">
        <v>7</v>
      </c>
      <c r="D140" s="241">
        <v>118413</v>
      </c>
      <c r="E140" s="241">
        <v>92544</v>
      </c>
      <c r="F140" s="242">
        <v>78.153581110182159</v>
      </c>
      <c r="G140" s="241">
        <v>1694</v>
      </c>
      <c r="H140" s="242">
        <v>1.8304806362378976</v>
      </c>
      <c r="I140" s="241">
        <v>1823</v>
      </c>
      <c r="J140" s="242">
        <v>1.9698737897648686</v>
      </c>
    </row>
    <row r="141" spans="1:10" ht="21" customHeight="1" x14ac:dyDescent="0.2">
      <c r="A141" s="108">
        <v>134</v>
      </c>
      <c r="B141" s="252" t="s">
        <v>29</v>
      </c>
      <c r="C141" s="240">
        <v>5</v>
      </c>
      <c r="D141" s="241">
        <v>132452</v>
      </c>
      <c r="E141" s="241">
        <v>103456</v>
      </c>
      <c r="F141" s="242">
        <v>78.108295835472475</v>
      </c>
      <c r="G141" s="241">
        <v>4649</v>
      </c>
      <c r="H141" s="242">
        <v>4.4936978038973088</v>
      </c>
      <c r="I141" s="241">
        <v>1582</v>
      </c>
      <c r="J141" s="242">
        <v>1.5291524899474174</v>
      </c>
    </row>
    <row r="142" spans="1:10" ht="21" customHeight="1" x14ac:dyDescent="0.2">
      <c r="A142" s="108">
        <v>135</v>
      </c>
      <c r="B142" s="252" t="s">
        <v>51</v>
      </c>
      <c r="C142" s="240">
        <v>8</v>
      </c>
      <c r="D142" s="241">
        <v>132133</v>
      </c>
      <c r="E142" s="241">
        <v>103196</v>
      </c>
      <c r="F142" s="242">
        <v>78.100096115277793</v>
      </c>
      <c r="G142" s="241">
        <v>3080</v>
      </c>
      <c r="H142" s="242">
        <v>2.9846118066591729</v>
      </c>
      <c r="I142" s="241">
        <v>3895</v>
      </c>
      <c r="J142" s="242">
        <v>3.7743710996550255</v>
      </c>
    </row>
    <row r="143" spans="1:10" ht="21" customHeight="1" x14ac:dyDescent="0.2">
      <c r="A143" s="108">
        <v>136</v>
      </c>
      <c r="B143" s="252" t="s">
        <v>5</v>
      </c>
      <c r="C143" s="240">
        <v>31</v>
      </c>
      <c r="D143" s="241">
        <v>141699</v>
      </c>
      <c r="E143" s="241">
        <v>110632</v>
      </c>
      <c r="F143" s="242">
        <v>78.075356918538589</v>
      </c>
      <c r="G143" s="241">
        <v>1615</v>
      </c>
      <c r="H143" s="242">
        <v>1.459794634463808</v>
      </c>
      <c r="I143" s="241">
        <v>3708</v>
      </c>
      <c r="J143" s="242">
        <v>3.3516523248246437</v>
      </c>
    </row>
    <row r="144" spans="1:10" ht="21" customHeight="1" x14ac:dyDescent="0.2">
      <c r="A144" s="108">
        <v>137</v>
      </c>
      <c r="B144" s="252" t="s">
        <v>107</v>
      </c>
      <c r="C144" s="240">
        <v>2</v>
      </c>
      <c r="D144" s="241">
        <v>122526</v>
      </c>
      <c r="E144" s="241">
        <v>95559</v>
      </c>
      <c r="F144" s="242">
        <v>77.990793790705652</v>
      </c>
      <c r="G144" s="241">
        <v>4606</v>
      </c>
      <c r="H144" s="242">
        <v>4.820058811833527</v>
      </c>
      <c r="I144" s="241">
        <v>3031</v>
      </c>
      <c r="J144" s="242">
        <v>3.1718624096108163</v>
      </c>
    </row>
    <row r="145" spans="1:10" ht="21" customHeight="1" x14ac:dyDescent="0.2">
      <c r="A145" s="108">
        <v>138</v>
      </c>
      <c r="B145" s="252" t="s">
        <v>103</v>
      </c>
      <c r="C145" s="240">
        <v>3</v>
      </c>
      <c r="D145" s="241">
        <v>122663</v>
      </c>
      <c r="E145" s="241">
        <v>95520</v>
      </c>
      <c r="F145" s="242">
        <v>77.871892909842416</v>
      </c>
      <c r="G145" s="241">
        <v>3753</v>
      </c>
      <c r="H145" s="242">
        <v>3.9290201005025125</v>
      </c>
      <c r="I145" s="241">
        <v>2297</v>
      </c>
      <c r="J145" s="242">
        <v>2.4047319932998326</v>
      </c>
    </row>
    <row r="146" spans="1:10" ht="21" customHeight="1" x14ac:dyDescent="0.2">
      <c r="A146" s="108">
        <v>139</v>
      </c>
      <c r="B146" s="252" t="s">
        <v>51</v>
      </c>
      <c r="C146" s="240">
        <v>5</v>
      </c>
      <c r="D146" s="241">
        <v>130916</v>
      </c>
      <c r="E146" s="241">
        <v>101916</v>
      </c>
      <c r="F146" s="242">
        <v>77.848391334901763</v>
      </c>
      <c r="G146" s="241">
        <v>2953</v>
      </c>
      <c r="H146" s="242">
        <v>2.897484202676714</v>
      </c>
      <c r="I146" s="241">
        <v>4570</v>
      </c>
      <c r="J146" s="242">
        <v>4.4840849326896661</v>
      </c>
    </row>
    <row r="147" spans="1:10" ht="21" customHeight="1" x14ac:dyDescent="0.2">
      <c r="A147" s="108">
        <v>140</v>
      </c>
      <c r="B147" s="252" t="s">
        <v>109</v>
      </c>
      <c r="C147" s="240">
        <v>2</v>
      </c>
      <c r="D147" s="241">
        <v>153670</v>
      </c>
      <c r="E147" s="241">
        <v>119599</v>
      </c>
      <c r="F147" s="242">
        <v>77.828463590811481</v>
      </c>
      <c r="G147" s="241">
        <v>7339</v>
      </c>
      <c r="H147" s="242">
        <v>6.136338932599771</v>
      </c>
      <c r="I147" s="241">
        <v>2638</v>
      </c>
      <c r="J147" s="242">
        <v>2.2057040610707448</v>
      </c>
    </row>
    <row r="148" spans="1:10" ht="21" customHeight="1" x14ac:dyDescent="0.2">
      <c r="A148" s="108">
        <v>141</v>
      </c>
      <c r="B148" s="252" t="s">
        <v>61</v>
      </c>
      <c r="C148" s="240">
        <v>2</v>
      </c>
      <c r="D148" s="241">
        <v>139489</v>
      </c>
      <c r="E148" s="241">
        <v>108556</v>
      </c>
      <c r="F148" s="242">
        <v>77.824057811010192</v>
      </c>
      <c r="G148" s="241">
        <v>2430</v>
      </c>
      <c r="H148" s="242">
        <v>2.238475993957036</v>
      </c>
      <c r="I148" s="241">
        <v>3782</v>
      </c>
      <c r="J148" s="242">
        <v>3.4839161354508272</v>
      </c>
    </row>
    <row r="149" spans="1:10" ht="21" customHeight="1" x14ac:dyDescent="0.2">
      <c r="A149" s="108">
        <v>142</v>
      </c>
      <c r="B149" s="252" t="s">
        <v>127</v>
      </c>
      <c r="C149" s="240">
        <v>2</v>
      </c>
      <c r="D149" s="241">
        <v>145061</v>
      </c>
      <c r="E149" s="241">
        <v>112852</v>
      </c>
      <c r="F149" s="242">
        <v>77.796237444936963</v>
      </c>
      <c r="G149" s="241">
        <v>2973</v>
      </c>
      <c r="H149" s="242">
        <v>2.6344238471626555</v>
      </c>
      <c r="I149" s="241">
        <v>2883</v>
      </c>
      <c r="J149" s="242">
        <v>2.5546733775210009</v>
      </c>
    </row>
    <row r="150" spans="1:10" ht="21" customHeight="1" x14ac:dyDescent="0.2">
      <c r="A150" s="108">
        <v>143</v>
      </c>
      <c r="B150" s="252" t="s">
        <v>45</v>
      </c>
      <c r="C150" s="240">
        <v>15</v>
      </c>
      <c r="D150" s="241">
        <v>136904</v>
      </c>
      <c r="E150" s="241">
        <v>106452</v>
      </c>
      <c r="F150" s="242">
        <v>77.756676211067614</v>
      </c>
      <c r="G150" s="241">
        <v>4326</v>
      </c>
      <c r="H150" s="242">
        <v>4.0638034043512565</v>
      </c>
      <c r="I150" s="241">
        <v>862</v>
      </c>
      <c r="J150" s="242">
        <v>0.80975463119528046</v>
      </c>
    </row>
    <row r="151" spans="1:10" ht="21" customHeight="1" x14ac:dyDescent="0.2">
      <c r="A151" s="108">
        <v>144</v>
      </c>
      <c r="B151" s="252" t="s">
        <v>107</v>
      </c>
      <c r="C151" s="240">
        <v>5</v>
      </c>
      <c r="D151" s="241">
        <v>116073</v>
      </c>
      <c r="E151" s="241">
        <v>90240</v>
      </c>
      <c r="F151" s="242">
        <v>77.744178232663927</v>
      </c>
      <c r="G151" s="241">
        <v>3799</v>
      </c>
      <c r="H151" s="242">
        <v>4.2098847517730498</v>
      </c>
      <c r="I151" s="241">
        <v>953</v>
      </c>
      <c r="J151" s="242">
        <v>1.0560726950354611</v>
      </c>
    </row>
    <row r="152" spans="1:10" ht="21" customHeight="1" x14ac:dyDescent="0.2">
      <c r="A152" s="108">
        <v>145</v>
      </c>
      <c r="B152" s="252" t="s">
        <v>127</v>
      </c>
      <c r="C152" s="240">
        <v>1</v>
      </c>
      <c r="D152" s="241">
        <v>151099</v>
      </c>
      <c r="E152" s="241">
        <v>117455</v>
      </c>
      <c r="F152" s="242">
        <v>77.733803665146695</v>
      </c>
      <c r="G152" s="241">
        <v>3292</v>
      </c>
      <c r="H152" s="242">
        <v>2.8027755310544462</v>
      </c>
      <c r="I152" s="241">
        <v>3294</v>
      </c>
      <c r="J152" s="242">
        <v>2.8044783108424505</v>
      </c>
    </row>
    <row r="153" spans="1:10" ht="21" customHeight="1" x14ac:dyDescent="0.2">
      <c r="A153" s="108">
        <v>146</v>
      </c>
      <c r="B153" s="252" t="s">
        <v>31</v>
      </c>
      <c r="C153" s="240">
        <v>1</v>
      </c>
      <c r="D153" s="241">
        <v>139581</v>
      </c>
      <c r="E153" s="241">
        <v>108446</v>
      </c>
      <c r="F153" s="242">
        <v>77.693955481046842</v>
      </c>
      <c r="G153" s="241">
        <v>2137</v>
      </c>
      <c r="H153" s="242">
        <v>1.9705659959795658</v>
      </c>
      <c r="I153" s="241">
        <v>4016</v>
      </c>
      <c r="J153" s="242">
        <v>3.7032255684856978</v>
      </c>
    </row>
    <row r="154" spans="1:10" ht="21" customHeight="1" x14ac:dyDescent="0.2">
      <c r="A154" s="108">
        <v>147</v>
      </c>
      <c r="B154" s="252" t="s">
        <v>31</v>
      </c>
      <c r="C154" s="240">
        <v>7</v>
      </c>
      <c r="D154" s="241">
        <v>132681</v>
      </c>
      <c r="E154" s="241">
        <v>103047</v>
      </c>
      <c r="F154" s="242">
        <v>77.665227123702721</v>
      </c>
      <c r="G154" s="241">
        <v>6363</v>
      </c>
      <c r="H154" s="242">
        <v>6.1748522518850626</v>
      </c>
      <c r="I154" s="241">
        <v>2716</v>
      </c>
      <c r="J154" s="242">
        <v>2.6356905101555599</v>
      </c>
    </row>
    <row r="155" spans="1:10" ht="21" customHeight="1" x14ac:dyDescent="0.2">
      <c r="A155" s="108">
        <v>148</v>
      </c>
      <c r="B155" s="252" t="s">
        <v>23</v>
      </c>
      <c r="C155" s="240">
        <v>1</v>
      </c>
      <c r="D155" s="241">
        <v>131511</v>
      </c>
      <c r="E155" s="241">
        <v>102135</v>
      </c>
      <c r="F155" s="242">
        <v>77.662705020872778</v>
      </c>
      <c r="G155" s="241">
        <v>4652</v>
      </c>
      <c r="H155" s="242">
        <v>4.5547559602486904</v>
      </c>
      <c r="I155" s="241">
        <v>2495</v>
      </c>
      <c r="J155" s="242">
        <v>2.4428452538307144</v>
      </c>
    </row>
    <row r="156" spans="1:10" ht="21" customHeight="1" x14ac:dyDescent="0.2">
      <c r="A156" s="108">
        <v>149</v>
      </c>
      <c r="B156" s="252" t="s">
        <v>79</v>
      </c>
      <c r="C156" s="240">
        <v>2</v>
      </c>
      <c r="D156" s="241">
        <v>145515</v>
      </c>
      <c r="E156" s="241">
        <v>112980</v>
      </c>
      <c r="F156" s="242">
        <v>77.641480259767036</v>
      </c>
      <c r="G156" s="241">
        <v>4341</v>
      </c>
      <c r="H156" s="242">
        <v>3.8422729686670207</v>
      </c>
      <c r="I156" s="241">
        <v>2576</v>
      </c>
      <c r="J156" s="242">
        <v>2.2800495662949194</v>
      </c>
    </row>
    <row r="157" spans="1:10" ht="21" customHeight="1" x14ac:dyDescent="0.2">
      <c r="A157" s="108">
        <v>150</v>
      </c>
      <c r="B157" s="252" t="s">
        <v>121</v>
      </c>
      <c r="C157" s="240">
        <v>1</v>
      </c>
      <c r="D157" s="241">
        <v>114190</v>
      </c>
      <c r="E157" s="241">
        <v>88647</v>
      </c>
      <c r="F157" s="242">
        <v>77.631141080655055</v>
      </c>
      <c r="G157" s="241">
        <v>3515</v>
      </c>
      <c r="H157" s="242">
        <v>3.9651652058163278</v>
      </c>
      <c r="I157" s="241">
        <v>3835</v>
      </c>
      <c r="J157" s="242">
        <v>4.3261475289631912</v>
      </c>
    </row>
    <row r="158" spans="1:10" ht="21" customHeight="1" x14ac:dyDescent="0.2">
      <c r="A158" s="108">
        <v>151</v>
      </c>
      <c r="B158" s="252" t="s">
        <v>103</v>
      </c>
      <c r="C158" s="240">
        <v>5</v>
      </c>
      <c r="D158" s="241">
        <v>116640</v>
      </c>
      <c r="E158" s="241">
        <v>90537</v>
      </c>
      <c r="F158" s="242">
        <v>77.620884773662553</v>
      </c>
      <c r="G158" s="241">
        <v>2508</v>
      </c>
      <c r="H158" s="242">
        <v>2.7701381755525367</v>
      </c>
      <c r="I158" s="241">
        <v>1939</v>
      </c>
      <c r="J158" s="242">
        <v>2.1416658382760638</v>
      </c>
    </row>
    <row r="159" spans="1:10" ht="21" customHeight="1" x14ac:dyDescent="0.2">
      <c r="A159" s="108">
        <v>152</v>
      </c>
      <c r="B159" s="252" t="s">
        <v>97</v>
      </c>
      <c r="C159" s="240">
        <v>2</v>
      </c>
      <c r="D159" s="241">
        <v>129255</v>
      </c>
      <c r="E159" s="241">
        <v>100319</v>
      </c>
      <c r="F159" s="242">
        <v>77.613245135584691</v>
      </c>
      <c r="G159" s="241">
        <v>4274</v>
      </c>
      <c r="H159" s="242">
        <v>4.2604092943510201</v>
      </c>
      <c r="I159" s="241">
        <v>2696</v>
      </c>
      <c r="J159" s="242">
        <v>2.6874271075269891</v>
      </c>
    </row>
    <row r="160" spans="1:10" ht="21" customHeight="1" x14ac:dyDescent="0.2">
      <c r="A160" s="108">
        <v>153</v>
      </c>
      <c r="B160" s="252" t="s">
        <v>29</v>
      </c>
      <c r="C160" s="240">
        <v>2</v>
      </c>
      <c r="D160" s="241">
        <v>133639</v>
      </c>
      <c r="E160" s="241">
        <v>103629</v>
      </c>
      <c r="F160" s="242">
        <v>77.543980424875969</v>
      </c>
      <c r="G160" s="241">
        <v>5316</v>
      </c>
      <c r="H160" s="242">
        <v>5.1298381727122715</v>
      </c>
      <c r="I160" s="241">
        <v>2121</v>
      </c>
      <c r="J160" s="242">
        <v>2.0467243725212056</v>
      </c>
    </row>
    <row r="161" spans="1:10" ht="21" customHeight="1" x14ac:dyDescent="0.2">
      <c r="A161" s="108">
        <v>154</v>
      </c>
      <c r="B161" s="252" t="s">
        <v>73</v>
      </c>
      <c r="C161" s="240">
        <v>2</v>
      </c>
      <c r="D161" s="241">
        <v>108410</v>
      </c>
      <c r="E161" s="241">
        <v>84059</v>
      </c>
      <c r="F161" s="242">
        <v>77.53804999538788</v>
      </c>
      <c r="G161" s="241">
        <v>3485</v>
      </c>
      <c r="H161" s="242">
        <v>4.1458975243578911</v>
      </c>
      <c r="I161" s="241">
        <v>5079</v>
      </c>
      <c r="J161" s="242">
        <v>6.0421846560154178</v>
      </c>
    </row>
    <row r="162" spans="1:10" ht="21" customHeight="1" x14ac:dyDescent="0.2">
      <c r="A162" s="108">
        <v>155</v>
      </c>
      <c r="B162" s="252" t="s">
        <v>47</v>
      </c>
      <c r="C162" s="240">
        <v>2</v>
      </c>
      <c r="D162" s="241">
        <v>127264</v>
      </c>
      <c r="E162" s="241">
        <v>98651</v>
      </c>
      <c r="F162" s="242">
        <v>77.516815438772937</v>
      </c>
      <c r="G162" s="241">
        <v>3651</v>
      </c>
      <c r="H162" s="242">
        <v>3.7009254847898148</v>
      </c>
      <c r="I162" s="241">
        <v>3733</v>
      </c>
      <c r="J162" s="242">
        <v>3.7840467912134699</v>
      </c>
    </row>
    <row r="163" spans="1:10" ht="21" customHeight="1" x14ac:dyDescent="0.2">
      <c r="A163" s="108">
        <v>156</v>
      </c>
      <c r="B163" s="252" t="s">
        <v>5</v>
      </c>
      <c r="C163" s="240">
        <v>16</v>
      </c>
      <c r="D163" s="241">
        <v>131399</v>
      </c>
      <c r="E163" s="241">
        <v>101785</v>
      </c>
      <c r="F163" s="242">
        <v>77.462537766649675</v>
      </c>
      <c r="G163" s="241">
        <v>1309</v>
      </c>
      <c r="H163" s="242">
        <v>1.2860441125902637</v>
      </c>
      <c r="I163" s="241">
        <v>2724</v>
      </c>
      <c r="J163" s="242">
        <v>2.6762293068723291</v>
      </c>
    </row>
    <row r="164" spans="1:10" ht="21" customHeight="1" x14ac:dyDescent="0.2">
      <c r="A164" s="108">
        <v>157</v>
      </c>
      <c r="B164" s="252" t="s">
        <v>125</v>
      </c>
      <c r="C164" s="240">
        <v>1</v>
      </c>
      <c r="D164" s="241">
        <v>156024</v>
      </c>
      <c r="E164" s="241">
        <v>120853</v>
      </c>
      <c r="F164" s="242">
        <v>77.457955186381582</v>
      </c>
      <c r="G164" s="241">
        <v>4302</v>
      </c>
      <c r="H164" s="242">
        <v>3.5596964907780526</v>
      </c>
      <c r="I164" s="241">
        <v>2977</v>
      </c>
      <c r="J164" s="242">
        <v>2.4633232108429248</v>
      </c>
    </row>
    <row r="165" spans="1:10" ht="21" customHeight="1" x14ac:dyDescent="0.2">
      <c r="A165" s="108">
        <v>158</v>
      </c>
      <c r="B165" s="252" t="s">
        <v>47</v>
      </c>
      <c r="C165" s="240">
        <v>5</v>
      </c>
      <c r="D165" s="241">
        <v>122607</v>
      </c>
      <c r="E165" s="241">
        <v>94919</v>
      </c>
      <c r="F165" s="242">
        <v>77.417276338218855</v>
      </c>
      <c r="G165" s="241">
        <v>2797</v>
      </c>
      <c r="H165" s="242">
        <v>2.9467229953960747</v>
      </c>
      <c r="I165" s="241">
        <v>2546</v>
      </c>
      <c r="J165" s="242">
        <v>2.6822870026022185</v>
      </c>
    </row>
    <row r="166" spans="1:10" ht="21" customHeight="1" x14ac:dyDescent="0.2">
      <c r="A166" s="108">
        <v>159</v>
      </c>
      <c r="B166" s="252" t="s">
        <v>113</v>
      </c>
      <c r="C166" s="240">
        <v>1</v>
      </c>
      <c r="D166" s="241">
        <v>124668</v>
      </c>
      <c r="E166" s="241">
        <v>96500</v>
      </c>
      <c r="F166" s="242">
        <v>77.405589245034818</v>
      </c>
      <c r="G166" s="241">
        <v>3774</v>
      </c>
      <c r="H166" s="242">
        <v>3.9108808290155439</v>
      </c>
      <c r="I166" s="241">
        <v>2766</v>
      </c>
      <c r="J166" s="242">
        <v>2.8663212435233159</v>
      </c>
    </row>
    <row r="167" spans="1:10" ht="21" customHeight="1" x14ac:dyDescent="0.2">
      <c r="A167" s="108">
        <v>160</v>
      </c>
      <c r="B167" s="252" t="s">
        <v>123</v>
      </c>
      <c r="C167" s="240">
        <v>6</v>
      </c>
      <c r="D167" s="241">
        <v>132580</v>
      </c>
      <c r="E167" s="241">
        <v>102544</v>
      </c>
      <c r="F167" s="242">
        <v>77.344999245738421</v>
      </c>
      <c r="G167" s="241">
        <v>3156</v>
      </c>
      <c r="H167" s="242">
        <v>3.0777032298330473</v>
      </c>
      <c r="I167" s="241">
        <v>2716</v>
      </c>
      <c r="J167" s="242">
        <v>2.6486191293493526</v>
      </c>
    </row>
    <row r="168" spans="1:10" ht="21" customHeight="1" x14ac:dyDescent="0.2">
      <c r="A168" s="108">
        <v>161</v>
      </c>
      <c r="B168" s="252" t="s">
        <v>99</v>
      </c>
      <c r="C168" s="240">
        <v>1</v>
      </c>
      <c r="D168" s="241">
        <v>126208</v>
      </c>
      <c r="E168" s="241">
        <v>97457</v>
      </c>
      <c r="F168" s="242">
        <v>77.21935218052738</v>
      </c>
      <c r="G168" s="241">
        <v>2059</v>
      </c>
      <c r="H168" s="242">
        <v>2.1127266384148906</v>
      </c>
      <c r="I168" s="241">
        <v>1528</v>
      </c>
      <c r="J168" s="242">
        <v>1.5678709584739936</v>
      </c>
    </row>
    <row r="169" spans="1:10" ht="21" customHeight="1" x14ac:dyDescent="0.2">
      <c r="A169" s="108">
        <v>162</v>
      </c>
      <c r="B169" s="252" t="s">
        <v>5</v>
      </c>
      <c r="C169" s="240">
        <v>28</v>
      </c>
      <c r="D169" s="241">
        <v>136636</v>
      </c>
      <c r="E169" s="241">
        <v>105489</v>
      </c>
      <c r="F169" s="242">
        <v>77.204397084223771</v>
      </c>
      <c r="G169" s="241">
        <v>1836</v>
      </c>
      <c r="H169" s="242">
        <v>1.7404658305605323</v>
      </c>
      <c r="I169" s="241">
        <v>2408</v>
      </c>
      <c r="J169" s="242">
        <v>2.282702461868062</v>
      </c>
    </row>
    <row r="170" spans="1:10" ht="21" customHeight="1" x14ac:dyDescent="0.2">
      <c r="A170" s="108">
        <v>163</v>
      </c>
      <c r="B170" s="252" t="s">
        <v>83</v>
      </c>
      <c r="C170" s="240">
        <v>3</v>
      </c>
      <c r="D170" s="241">
        <v>126045</v>
      </c>
      <c r="E170" s="241">
        <v>97258</v>
      </c>
      <c r="F170" s="242">
        <v>77.161331270577975</v>
      </c>
      <c r="G170" s="241">
        <v>5132</v>
      </c>
      <c r="H170" s="242">
        <v>5.2766867507043118</v>
      </c>
      <c r="I170" s="241">
        <v>1761</v>
      </c>
      <c r="J170" s="242">
        <v>1.8106479672623332</v>
      </c>
    </row>
    <row r="171" spans="1:10" ht="21" customHeight="1" x14ac:dyDescent="0.2">
      <c r="A171" s="108">
        <v>164</v>
      </c>
      <c r="B171" s="252" t="s">
        <v>51</v>
      </c>
      <c r="C171" s="240">
        <v>2</v>
      </c>
      <c r="D171" s="241">
        <v>123668</v>
      </c>
      <c r="E171" s="241">
        <v>95416</v>
      </c>
      <c r="F171" s="242">
        <v>77.154963288805519</v>
      </c>
      <c r="G171" s="241">
        <v>2022</v>
      </c>
      <c r="H171" s="242">
        <v>2.1191414437830134</v>
      </c>
      <c r="I171" s="241">
        <v>3388</v>
      </c>
      <c r="J171" s="242">
        <v>3.5507671669321708</v>
      </c>
    </row>
    <row r="172" spans="1:10" ht="21" customHeight="1" x14ac:dyDescent="0.2">
      <c r="A172" s="108">
        <v>165</v>
      </c>
      <c r="B172" s="252" t="s">
        <v>33</v>
      </c>
      <c r="C172" s="240">
        <v>3</v>
      </c>
      <c r="D172" s="241">
        <v>123965</v>
      </c>
      <c r="E172" s="241">
        <v>95612</v>
      </c>
      <c r="F172" s="242">
        <v>77.128221675472915</v>
      </c>
      <c r="G172" s="241">
        <v>3223</v>
      </c>
      <c r="H172" s="242">
        <v>3.3709157846295446</v>
      </c>
      <c r="I172" s="241">
        <v>6475</v>
      </c>
      <c r="J172" s="242">
        <v>6.7721624900640087</v>
      </c>
    </row>
    <row r="173" spans="1:10" ht="21" customHeight="1" x14ac:dyDescent="0.2">
      <c r="A173" s="108">
        <v>166</v>
      </c>
      <c r="B173" s="252" t="s">
        <v>71</v>
      </c>
      <c r="C173" s="240">
        <v>2</v>
      </c>
      <c r="D173" s="241">
        <v>128644</v>
      </c>
      <c r="E173" s="241">
        <v>99198</v>
      </c>
      <c r="F173" s="242">
        <v>77.110475420540411</v>
      </c>
      <c r="G173" s="241">
        <v>5711</v>
      </c>
      <c r="H173" s="242">
        <v>5.7571725236395892</v>
      </c>
      <c r="I173" s="241">
        <v>1993</v>
      </c>
      <c r="J173" s="242">
        <v>2.0091130869573983</v>
      </c>
    </row>
    <row r="174" spans="1:10" ht="21" customHeight="1" x14ac:dyDescent="0.2">
      <c r="A174" s="108">
        <v>167</v>
      </c>
      <c r="B174" s="252" t="s">
        <v>45</v>
      </c>
      <c r="C174" s="240">
        <v>5</v>
      </c>
      <c r="D174" s="241">
        <v>132503</v>
      </c>
      <c r="E174" s="241">
        <v>102125</v>
      </c>
      <c r="F174" s="242">
        <v>77.073726632604547</v>
      </c>
      <c r="G174" s="241">
        <v>4805</v>
      </c>
      <c r="H174" s="242">
        <v>4.7050183598531214</v>
      </c>
      <c r="I174" s="241">
        <v>1658</v>
      </c>
      <c r="J174" s="242">
        <v>1.6235006119951041</v>
      </c>
    </row>
    <row r="175" spans="1:10" ht="21" customHeight="1" x14ac:dyDescent="0.2">
      <c r="A175" s="108">
        <v>168</v>
      </c>
      <c r="B175" s="252" t="s">
        <v>63</v>
      </c>
      <c r="C175" s="240">
        <v>2</v>
      </c>
      <c r="D175" s="241">
        <v>143310</v>
      </c>
      <c r="E175" s="241">
        <v>110411</v>
      </c>
      <c r="F175" s="242">
        <v>77.043472193147721</v>
      </c>
      <c r="G175" s="241">
        <v>3757</v>
      </c>
      <c r="H175" s="242">
        <v>3.4027406689550861</v>
      </c>
      <c r="I175" s="241">
        <v>2461</v>
      </c>
      <c r="J175" s="242">
        <v>2.2289445797973029</v>
      </c>
    </row>
    <row r="176" spans="1:10" ht="21" customHeight="1" x14ac:dyDescent="0.2">
      <c r="A176" s="108">
        <v>169</v>
      </c>
      <c r="B176" s="252" t="s">
        <v>21</v>
      </c>
      <c r="C176" s="240">
        <v>6</v>
      </c>
      <c r="D176" s="241">
        <v>132344</v>
      </c>
      <c r="E176" s="241">
        <v>101948</v>
      </c>
      <c r="F176" s="242">
        <v>77.032581756634229</v>
      </c>
      <c r="G176" s="241">
        <v>2317</v>
      </c>
      <c r="H176" s="242">
        <v>2.2727272727272729</v>
      </c>
      <c r="I176" s="241">
        <v>2053</v>
      </c>
      <c r="J176" s="242">
        <v>2.0137717267626631</v>
      </c>
    </row>
    <row r="177" spans="1:10" ht="21" customHeight="1" x14ac:dyDescent="0.2">
      <c r="A177" s="108">
        <v>170</v>
      </c>
      <c r="B177" s="252" t="s">
        <v>5</v>
      </c>
      <c r="C177" s="240">
        <v>12</v>
      </c>
      <c r="D177" s="241">
        <v>138408</v>
      </c>
      <c r="E177" s="241">
        <v>106410</v>
      </c>
      <c r="F177" s="242">
        <v>76.881394139067112</v>
      </c>
      <c r="G177" s="241">
        <v>1187</v>
      </c>
      <c r="H177" s="242">
        <v>1.1154966638473827</v>
      </c>
      <c r="I177" s="241">
        <v>3248</v>
      </c>
      <c r="J177" s="242">
        <v>3.0523447044450709</v>
      </c>
    </row>
    <row r="178" spans="1:10" ht="21" customHeight="1" x14ac:dyDescent="0.2">
      <c r="A178" s="108">
        <v>171</v>
      </c>
      <c r="B178" s="252" t="s">
        <v>97</v>
      </c>
      <c r="C178" s="240">
        <v>3</v>
      </c>
      <c r="D178" s="241">
        <v>127445</v>
      </c>
      <c r="E178" s="241">
        <v>97956</v>
      </c>
      <c r="F178" s="242">
        <v>76.861391188355768</v>
      </c>
      <c r="G178" s="241">
        <v>4229</v>
      </c>
      <c r="H178" s="242">
        <v>4.3172444771121725</v>
      </c>
      <c r="I178" s="241">
        <v>2814</v>
      </c>
      <c r="J178" s="242">
        <v>2.872718363346809</v>
      </c>
    </row>
    <row r="179" spans="1:10" ht="21" customHeight="1" x14ac:dyDescent="0.2">
      <c r="A179" s="108">
        <v>172</v>
      </c>
      <c r="B179" s="252" t="s">
        <v>5</v>
      </c>
      <c r="C179" s="240">
        <v>19</v>
      </c>
      <c r="D179" s="241">
        <v>131753</v>
      </c>
      <c r="E179" s="241">
        <v>101228</v>
      </c>
      <c r="F179" s="242">
        <v>76.8316470972198</v>
      </c>
      <c r="G179" s="241">
        <v>1292</v>
      </c>
      <c r="H179" s="242">
        <v>1.2763267080254475</v>
      </c>
      <c r="I179" s="241">
        <v>3401</v>
      </c>
      <c r="J179" s="242">
        <v>3.3597423637728689</v>
      </c>
    </row>
    <row r="180" spans="1:10" ht="21" customHeight="1" x14ac:dyDescent="0.2">
      <c r="A180" s="108">
        <v>173</v>
      </c>
      <c r="B180" s="252" t="s">
        <v>61</v>
      </c>
      <c r="C180" s="240">
        <v>6</v>
      </c>
      <c r="D180" s="241">
        <v>147030</v>
      </c>
      <c r="E180" s="241">
        <v>112943</v>
      </c>
      <c r="F180" s="242">
        <v>76.816295994014823</v>
      </c>
      <c r="G180" s="241">
        <v>1762</v>
      </c>
      <c r="H180" s="242">
        <v>1.5600789778915027</v>
      </c>
      <c r="I180" s="241">
        <v>3410</v>
      </c>
      <c r="J180" s="242">
        <v>3.0192220854767449</v>
      </c>
    </row>
    <row r="181" spans="1:10" ht="21" customHeight="1" x14ac:dyDescent="0.2">
      <c r="A181" s="108">
        <v>174</v>
      </c>
      <c r="B181" s="252" t="s">
        <v>5</v>
      </c>
      <c r="C181" s="240">
        <v>18</v>
      </c>
      <c r="D181" s="241">
        <v>116769</v>
      </c>
      <c r="E181" s="241">
        <v>89624</v>
      </c>
      <c r="F181" s="242">
        <v>76.75324786544374</v>
      </c>
      <c r="G181" s="241">
        <v>1967</v>
      </c>
      <c r="H181" s="242">
        <v>2.1947246273319645</v>
      </c>
      <c r="I181" s="241">
        <v>2587</v>
      </c>
      <c r="J181" s="242">
        <v>2.8865036151030972</v>
      </c>
    </row>
    <row r="182" spans="1:10" ht="21" customHeight="1" x14ac:dyDescent="0.2">
      <c r="A182" s="108">
        <v>175</v>
      </c>
      <c r="B182" s="252" t="s">
        <v>51</v>
      </c>
      <c r="C182" s="240">
        <v>1</v>
      </c>
      <c r="D182" s="241">
        <v>139714</v>
      </c>
      <c r="E182" s="241">
        <v>107099</v>
      </c>
      <c r="F182" s="242">
        <v>76.655882731866527</v>
      </c>
      <c r="G182" s="241">
        <v>2296</v>
      </c>
      <c r="H182" s="242">
        <v>2.1438108665813873</v>
      </c>
      <c r="I182" s="241">
        <v>4105</v>
      </c>
      <c r="J182" s="242">
        <v>3.8329022679950326</v>
      </c>
    </row>
    <row r="183" spans="1:10" ht="21" customHeight="1" x14ac:dyDescent="0.2">
      <c r="A183" s="108">
        <v>176</v>
      </c>
      <c r="B183" s="252" t="s">
        <v>17</v>
      </c>
      <c r="C183" s="240">
        <v>2</v>
      </c>
      <c r="D183" s="241">
        <v>140889</v>
      </c>
      <c r="E183" s="241">
        <v>107992</v>
      </c>
      <c r="F183" s="242">
        <v>76.650412736267555</v>
      </c>
      <c r="G183" s="241">
        <v>5497</v>
      </c>
      <c r="H183" s="242">
        <v>5.0901918660641527</v>
      </c>
      <c r="I183" s="241">
        <v>3231</v>
      </c>
      <c r="J183" s="242">
        <v>2.9918882880213351</v>
      </c>
    </row>
    <row r="184" spans="1:10" ht="21" customHeight="1" x14ac:dyDescent="0.2">
      <c r="A184" s="108">
        <v>177</v>
      </c>
      <c r="B184" s="252" t="s">
        <v>157</v>
      </c>
      <c r="C184" s="240">
        <v>4</v>
      </c>
      <c r="D184" s="241">
        <v>142804</v>
      </c>
      <c r="E184" s="241">
        <v>109437</v>
      </c>
      <c r="F184" s="242">
        <v>76.634407999775917</v>
      </c>
      <c r="G184" s="241">
        <v>5196</v>
      </c>
      <c r="H184" s="242">
        <v>4.7479371693302994</v>
      </c>
      <c r="I184" s="241">
        <v>3666</v>
      </c>
      <c r="J184" s="242">
        <v>3.3498725294004772</v>
      </c>
    </row>
    <row r="185" spans="1:10" ht="21" customHeight="1" x14ac:dyDescent="0.2">
      <c r="A185" s="108">
        <v>178</v>
      </c>
      <c r="B185" s="252" t="s">
        <v>139</v>
      </c>
      <c r="C185" s="240">
        <v>1</v>
      </c>
      <c r="D185" s="241">
        <v>115687</v>
      </c>
      <c r="E185" s="241">
        <v>88545</v>
      </c>
      <c r="F185" s="242">
        <v>76.538418318393596</v>
      </c>
      <c r="G185" s="241">
        <v>1894</v>
      </c>
      <c r="H185" s="242">
        <v>2.1390253543396014</v>
      </c>
      <c r="I185" s="241">
        <v>3950</v>
      </c>
      <c r="J185" s="242">
        <v>4.4610085267378166</v>
      </c>
    </row>
    <row r="186" spans="1:10" ht="21" customHeight="1" x14ac:dyDescent="0.2">
      <c r="A186" s="108">
        <v>179</v>
      </c>
      <c r="B186" s="252" t="s">
        <v>47</v>
      </c>
      <c r="C186" s="240">
        <v>8</v>
      </c>
      <c r="D186" s="241">
        <v>117640</v>
      </c>
      <c r="E186" s="241">
        <v>90014</v>
      </c>
      <c r="F186" s="242">
        <v>76.516490989459371</v>
      </c>
      <c r="G186" s="241">
        <v>3218</v>
      </c>
      <c r="H186" s="242">
        <v>3.5749994445308508</v>
      </c>
      <c r="I186" s="241">
        <v>3938</v>
      </c>
      <c r="J186" s="242">
        <v>4.3748750194414203</v>
      </c>
    </row>
    <row r="187" spans="1:10" ht="21" customHeight="1" x14ac:dyDescent="0.2">
      <c r="A187" s="108">
        <v>180</v>
      </c>
      <c r="B187" s="252" t="s">
        <v>5</v>
      </c>
      <c r="C187" s="240">
        <v>11</v>
      </c>
      <c r="D187" s="241">
        <v>134134</v>
      </c>
      <c r="E187" s="241">
        <v>102613</v>
      </c>
      <c r="F187" s="242">
        <v>76.500365306335453</v>
      </c>
      <c r="G187" s="241">
        <v>1276</v>
      </c>
      <c r="H187" s="242">
        <v>1.2435071579624415</v>
      </c>
      <c r="I187" s="241">
        <v>2221</v>
      </c>
      <c r="J187" s="242">
        <v>2.1644431017512402</v>
      </c>
    </row>
    <row r="188" spans="1:10" ht="21" customHeight="1" x14ac:dyDescent="0.2">
      <c r="A188" s="108">
        <v>181</v>
      </c>
      <c r="B188" s="252" t="s">
        <v>153</v>
      </c>
      <c r="C188" s="240">
        <v>1</v>
      </c>
      <c r="D188" s="241">
        <v>118390</v>
      </c>
      <c r="E188" s="241">
        <v>90411</v>
      </c>
      <c r="F188" s="242">
        <v>76.367091815187095</v>
      </c>
      <c r="G188" s="241">
        <v>3357</v>
      </c>
      <c r="H188" s="242">
        <v>3.7130437667982878</v>
      </c>
      <c r="I188" s="241">
        <v>2028</v>
      </c>
      <c r="J188" s="242">
        <v>2.2430898895045956</v>
      </c>
    </row>
    <row r="189" spans="1:10" ht="21" customHeight="1" x14ac:dyDescent="0.2">
      <c r="A189" s="108">
        <v>182</v>
      </c>
      <c r="B189" s="252" t="s">
        <v>87</v>
      </c>
      <c r="C189" s="240">
        <v>3</v>
      </c>
      <c r="D189" s="241">
        <v>109826</v>
      </c>
      <c r="E189" s="241">
        <v>83826</v>
      </c>
      <c r="F189" s="242">
        <v>76.326188698486703</v>
      </c>
      <c r="G189" s="241">
        <v>2423</v>
      </c>
      <c r="H189" s="242">
        <v>2.8905112972108893</v>
      </c>
      <c r="I189" s="241">
        <v>3120</v>
      </c>
      <c r="J189" s="242">
        <v>3.7219955622360605</v>
      </c>
    </row>
    <row r="190" spans="1:10" ht="21" customHeight="1" x14ac:dyDescent="0.2">
      <c r="A190" s="108">
        <v>183</v>
      </c>
      <c r="B190" s="252" t="s">
        <v>103</v>
      </c>
      <c r="C190" s="240">
        <v>4</v>
      </c>
      <c r="D190" s="241">
        <v>120353</v>
      </c>
      <c r="E190" s="241">
        <v>91834</v>
      </c>
      <c r="F190" s="242">
        <v>76.303872774255737</v>
      </c>
      <c r="G190" s="241">
        <v>3206</v>
      </c>
      <c r="H190" s="242">
        <v>3.4910817344338696</v>
      </c>
      <c r="I190" s="241">
        <v>2349</v>
      </c>
      <c r="J190" s="242">
        <v>2.5578761678681099</v>
      </c>
    </row>
    <row r="191" spans="1:10" ht="21" customHeight="1" x14ac:dyDescent="0.2">
      <c r="A191" s="108">
        <v>184</v>
      </c>
      <c r="B191" s="252" t="s">
        <v>95</v>
      </c>
      <c r="C191" s="240">
        <v>1</v>
      </c>
      <c r="D191" s="241">
        <v>144816</v>
      </c>
      <c r="E191" s="241">
        <v>110491</v>
      </c>
      <c r="F191" s="242">
        <v>76.297508562589769</v>
      </c>
      <c r="G191" s="241">
        <v>2857</v>
      </c>
      <c r="H191" s="242">
        <v>2.5857309645129467</v>
      </c>
      <c r="I191" s="241">
        <v>1341</v>
      </c>
      <c r="J191" s="242">
        <v>1.213673511869745</v>
      </c>
    </row>
    <row r="192" spans="1:10" ht="21" customHeight="1" x14ac:dyDescent="0.2">
      <c r="A192" s="108">
        <v>185</v>
      </c>
      <c r="B192" s="252" t="s">
        <v>79</v>
      </c>
      <c r="C192" s="240">
        <v>4</v>
      </c>
      <c r="D192" s="241">
        <v>128045</v>
      </c>
      <c r="E192" s="241">
        <v>97594</v>
      </c>
      <c r="F192" s="242">
        <v>76.218516927642625</v>
      </c>
      <c r="G192" s="241">
        <v>4219</v>
      </c>
      <c r="H192" s="242">
        <v>4.3230116605529032</v>
      </c>
      <c r="I192" s="241">
        <v>1239</v>
      </c>
      <c r="J192" s="242">
        <v>1.2695452589298521</v>
      </c>
    </row>
    <row r="193" spans="1:10" ht="21" customHeight="1" x14ac:dyDescent="0.2">
      <c r="A193" s="108">
        <v>186</v>
      </c>
      <c r="B193" s="252" t="s">
        <v>63</v>
      </c>
      <c r="C193" s="240">
        <v>1</v>
      </c>
      <c r="D193" s="241">
        <v>150346</v>
      </c>
      <c r="E193" s="241">
        <v>114565</v>
      </c>
      <c r="F193" s="242">
        <v>76.20089659851277</v>
      </c>
      <c r="G193" s="241">
        <v>4436</v>
      </c>
      <c r="H193" s="242">
        <v>3.8720377078514381</v>
      </c>
      <c r="I193" s="241">
        <v>2244</v>
      </c>
      <c r="J193" s="242">
        <v>1.9587133941430628</v>
      </c>
    </row>
    <row r="194" spans="1:10" ht="21" customHeight="1" x14ac:dyDescent="0.2">
      <c r="A194" s="108">
        <v>187</v>
      </c>
      <c r="B194" s="252" t="s">
        <v>37</v>
      </c>
      <c r="C194" s="240">
        <v>3</v>
      </c>
      <c r="D194" s="241">
        <v>129770</v>
      </c>
      <c r="E194" s="241">
        <v>98798</v>
      </c>
      <c r="F194" s="242">
        <v>76.133158665330967</v>
      </c>
      <c r="G194" s="241">
        <v>9092</v>
      </c>
      <c r="H194" s="242">
        <v>9.202615437559464</v>
      </c>
      <c r="I194" s="241">
        <v>1592</v>
      </c>
      <c r="J194" s="242">
        <v>1.6113686511872709</v>
      </c>
    </row>
    <row r="195" spans="1:10" ht="21" customHeight="1" x14ac:dyDescent="0.2">
      <c r="A195" s="108">
        <v>188</v>
      </c>
      <c r="B195" s="252" t="s">
        <v>5</v>
      </c>
      <c r="C195" s="240">
        <v>8</v>
      </c>
      <c r="D195" s="241">
        <v>142174</v>
      </c>
      <c r="E195" s="241">
        <v>108227</v>
      </c>
      <c r="F195" s="242">
        <v>76.122919802495531</v>
      </c>
      <c r="G195" s="241">
        <v>1040</v>
      </c>
      <c r="H195" s="242">
        <v>0.96094320271281664</v>
      </c>
      <c r="I195" s="241">
        <v>3638</v>
      </c>
      <c r="J195" s="242">
        <v>3.3614532417973333</v>
      </c>
    </row>
    <row r="196" spans="1:10" ht="21" customHeight="1" x14ac:dyDescent="0.2">
      <c r="A196" s="108">
        <v>189</v>
      </c>
      <c r="B196" s="252" t="s">
        <v>49</v>
      </c>
      <c r="C196" s="240">
        <v>1</v>
      </c>
      <c r="D196" s="241">
        <v>138993</v>
      </c>
      <c r="E196" s="241">
        <v>105798</v>
      </c>
      <c r="F196" s="242">
        <v>76.117502320260726</v>
      </c>
      <c r="G196" s="241">
        <v>3308</v>
      </c>
      <c r="H196" s="242">
        <v>3.1267131703812927</v>
      </c>
      <c r="I196" s="241">
        <v>3445</v>
      </c>
      <c r="J196" s="242">
        <v>3.2562052212707235</v>
      </c>
    </row>
    <row r="197" spans="1:10" ht="21" customHeight="1" x14ac:dyDescent="0.2">
      <c r="A197" s="108">
        <v>190</v>
      </c>
      <c r="B197" s="252" t="s">
        <v>83</v>
      </c>
      <c r="C197" s="240">
        <v>2</v>
      </c>
      <c r="D197" s="241">
        <v>130628</v>
      </c>
      <c r="E197" s="241">
        <v>99420</v>
      </c>
      <c r="F197" s="242">
        <v>76.109256820895979</v>
      </c>
      <c r="G197" s="241">
        <v>5254</v>
      </c>
      <c r="H197" s="242">
        <v>5.2846509756588214</v>
      </c>
      <c r="I197" s="241">
        <v>2470</v>
      </c>
      <c r="J197" s="242">
        <v>2.484409575538121</v>
      </c>
    </row>
    <row r="198" spans="1:10" ht="21" customHeight="1" x14ac:dyDescent="0.2">
      <c r="A198" s="108">
        <v>191</v>
      </c>
      <c r="B198" s="252" t="s">
        <v>31</v>
      </c>
      <c r="C198" s="240">
        <v>6</v>
      </c>
      <c r="D198" s="241">
        <v>126886</v>
      </c>
      <c r="E198" s="241">
        <v>96543</v>
      </c>
      <c r="F198" s="242">
        <v>76.086408271992184</v>
      </c>
      <c r="G198" s="241">
        <v>4760</v>
      </c>
      <c r="H198" s="242">
        <v>4.9304455009684807</v>
      </c>
      <c r="I198" s="241">
        <v>1350</v>
      </c>
      <c r="J198" s="242">
        <v>1.3983406357788757</v>
      </c>
    </row>
    <row r="199" spans="1:10" ht="21" customHeight="1" x14ac:dyDescent="0.2">
      <c r="A199" s="108">
        <v>192</v>
      </c>
      <c r="B199" s="252" t="s">
        <v>115</v>
      </c>
      <c r="C199" s="240">
        <v>1</v>
      </c>
      <c r="D199" s="241">
        <v>132184</v>
      </c>
      <c r="E199" s="241">
        <v>100569</v>
      </c>
      <c r="F199" s="242">
        <v>76.082581855595237</v>
      </c>
      <c r="G199" s="241">
        <v>3576</v>
      </c>
      <c r="H199" s="242">
        <v>3.5557676818900457</v>
      </c>
      <c r="I199" s="241">
        <v>1425</v>
      </c>
      <c r="J199" s="242">
        <v>1.416937624914238</v>
      </c>
    </row>
    <row r="200" spans="1:10" ht="21" customHeight="1" x14ac:dyDescent="0.2">
      <c r="A200" s="108">
        <v>193</v>
      </c>
      <c r="B200" s="252" t="s">
        <v>91</v>
      </c>
      <c r="C200" s="240">
        <v>1</v>
      </c>
      <c r="D200" s="241">
        <v>139625</v>
      </c>
      <c r="E200" s="241">
        <v>106225</v>
      </c>
      <c r="F200" s="242">
        <v>76.078782452999107</v>
      </c>
      <c r="G200" s="241">
        <v>3669</v>
      </c>
      <c r="H200" s="242">
        <v>3.4539891739232762</v>
      </c>
      <c r="I200" s="241">
        <v>1714</v>
      </c>
      <c r="J200" s="242">
        <v>1.6135561308543187</v>
      </c>
    </row>
    <row r="201" spans="1:10" ht="21" customHeight="1" x14ac:dyDescent="0.2">
      <c r="A201" s="108">
        <v>194</v>
      </c>
      <c r="B201" s="252" t="s">
        <v>37</v>
      </c>
      <c r="C201" s="240">
        <v>2</v>
      </c>
      <c r="D201" s="241">
        <v>124501</v>
      </c>
      <c r="E201" s="241">
        <v>94674</v>
      </c>
      <c r="F201" s="242">
        <v>76.042762708733264</v>
      </c>
      <c r="G201" s="241">
        <v>6902</v>
      </c>
      <c r="H201" s="242">
        <v>7.290280330396941</v>
      </c>
      <c r="I201" s="241">
        <v>2142</v>
      </c>
      <c r="J201" s="242">
        <v>2.2625007921921543</v>
      </c>
    </row>
    <row r="202" spans="1:10" ht="21" customHeight="1" x14ac:dyDescent="0.2">
      <c r="A202" s="108">
        <v>195</v>
      </c>
      <c r="B202" s="252" t="s">
        <v>67</v>
      </c>
      <c r="C202" s="240">
        <v>3</v>
      </c>
      <c r="D202" s="241">
        <v>94165</v>
      </c>
      <c r="E202" s="241">
        <v>71581</v>
      </c>
      <c r="F202" s="242">
        <v>76.016566664896729</v>
      </c>
      <c r="G202" s="241">
        <v>2708</v>
      </c>
      <c r="H202" s="242">
        <v>3.7831268073930233</v>
      </c>
      <c r="I202" s="241">
        <v>1166</v>
      </c>
      <c r="J202" s="242">
        <v>1.6289238764476608</v>
      </c>
    </row>
    <row r="203" spans="1:10" ht="21" customHeight="1" x14ac:dyDescent="0.2">
      <c r="A203" s="108">
        <v>196</v>
      </c>
      <c r="B203" s="252" t="s">
        <v>47</v>
      </c>
      <c r="C203" s="240">
        <v>7</v>
      </c>
      <c r="D203" s="241">
        <v>118822</v>
      </c>
      <c r="E203" s="241">
        <v>90304</v>
      </c>
      <c r="F203" s="242">
        <v>75.9993940516066</v>
      </c>
      <c r="G203" s="241">
        <v>2656</v>
      </c>
      <c r="H203" s="242">
        <v>2.9411764705882355</v>
      </c>
      <c r="I203" s="241">
        <v>2901</v>
      </c>
      <c r="J203" s="242">
        <v>3.2124822820694541</v>
      </c>
    </row>
    <row r="204" spans="1:10" ht="21" customHeight="1" x14ac:dyDescent="0.2">
      <c r="A204" s="108">
        <v>197</v>
      </c>
      <c r="B204" s="252" t="s">
        <v>27</v>
      </c>
      <c r="C204" s="240">
        <v>3</v>
      </c>
      <c r="D204" s="241">
        <v>133675</v>
      </c>
      <c r="E204" s="241">
        <v>101559</v>
      </c>
      <c r="F204" s="242">
        <v>75.974565176734615</v>
      </c>
      <c r="G204" s="241">
        <v>3660</v>
      </c>
      <c r="H204" s="242">
        <v>3.6038165007532568</v>
      </c>
      <c r="I204" s="241">
        <v>3221</v>
      </c>
      <c r="J204" s="242">
        <v>3.1715554505262951</v>
      </c>
    </row>
    <row r="205" spans="1:10" ht="21" customHeight="1" x14ac:dyDescent="0.2">
      <c r="A205" s="108">
        <v>198</v>
      </c>
      <c r="B205" s="252" t="s">
        <v>5</v>
      </c>
      <c r="C205" s="240">
        <v>10</v>
      </c>
      <c r="D205" s="241">
        <v>137039</v>
      </c>
      <c r="E205" s="241">
        <v>104102</v>
      </c>
      <c r="F205" s="242">
        <v>75.965236173644001</v>
      </c>
      <c r="G205" s="241">
        <v>1373</v>
      </c>
      <c r="H205" s="242">
        <v>1.3188987723578798</v>
      </c>
      <c r="I205" s="241">
        <v>2993</v>
      </c>
      <c r="J205" s="242">
        <v>2.8750648402528292</v>
      </c>
    </row>
    <row r="206" spans="1:10" ht="21" customHeight="1" x14ac:dyDescent="0.2">
      <c r="A206" s="108">
        <v>199</v>
      </c>
      <c r="B206" s="252" t="s">
        <v>51</v>
      </c>
      <c r="C206" s="240">
        <v>4</v>
      </c>
      <c r="D206" s="241">
        <v>126831</v>
      </c>
      <c r="E206" s="241">
        <v>96342</v>
      </c>
      <c r="F206" s="242">
        <v>75.960924379686361</v>
      </c>
      <c r="G206" s="241">
        <v>1571</v>
      </c>
      <c r="H206" s="242">
        <v>1.6306491457515933</v>
      </c>
      <c r="I206" s="241">
        <v>3454</v>
      </c>
      <c r="J206" s="242">
        <v>3.5851445890681117</v>
      </c>
    </row>
    <row r="207" spans="1:10" ht="21" customHeight="1" x14ac:dyDescent="0.2">
      <c r="A207" s="108">
        <v>200</v>
      </c>
      <c r="B207" s="252" t="s">
        <v>107</v>
      </c>
      <c r="C207" s="240">
        <v>4</v>
      </c>
      <c r="D207" s="241">
        <v>118249</v>
      </c>
      <c r="E207" s="241">
        <v>89787</v>
      </c>
      <c r="F207" s="242">
        <v>75.930451843144553</v>
      </c>
      <c r="G207" s="241">
        <v>4912</v>
      </c>
      <c r="H207" s="242">
        <v>5.4707251606580014</v>
      </c>
      <c r="I207" s="241">
        <v>1682</v>
      </c>
      <c r="J207" s="242">
        <v>1.8733224186129396</v>
      </c>
    </row>
    <row r="208" spans="1:10" ht="21" customHeight="1" x14ac:dyDescent="0.2">
      <c r="A208" s="108">
        <v>201</v>
      </c>
      <c r="B208" s="252" t="s">
        <v>109</v>
      </c>
      <c r="C208" s="240">
        <v>4</v>
      </c>
      <c r="D208" s="241">
        <v>160855</v>
      </c>
      <c r="E208" s="241">
        <v>122131</v>
      </c>
      <c r="F208" s="242">
        <v>75.926144664449353</v>
      </c>
      <c r="G208" s="241">
        <v>6763</v>
      </c>
      <c r="H208" s="242">
        <v>5.5374966224791411</v>
      </c>
      <c r="I208" s="241">
        <v>2341</v>
      </c>
      <c r="J208" s="242">
        <v>1.9167942618991083</v>
      </c>
    </row>
    <row r="209" spans="1:10" ht="21" customHeight="1" x14ac:dyDescent="0.2">
      <c r="A209" s="108">
        <v>202</v>
      </c>
      <c r="B209" s="252" t="s">
        <v>113</v>
      </c>
      <c r="C209" s="240">
        <v>4</v>
      </c>
      <c r="D209" s="241">
        <v>123302</v>
      </c>
      <c r="E209" s="241">
        <v>93584</v>
      </c>
      <c r="F209" s="242">
        <v>75.898201164620204</v>
      </c>
      <c r="G209" s="241">
        <v>4098</v>
      </c>
      <c r="H209" s="242">
        <v>4.3789536672935547</v>
      </c>
      <c r="I209" s="241">
        <v>1775</v>
      </c>
      <c r="J209" s="242">
        <v>1.8966917421781502</v>
      </c>
    </row>
    <row r="210" spans="1:10" ht="21" customHeight="1" x14ac:dyDescent="0.2">
      <c r="A210" s="108">
        <v>203</v>
      </c>
      <c r="B210" s="252" t="s">
        <v>15</v>
      </c>
      <c r="C210" s="240">
        <v>4</v>
      </c>
      <c r="D210" s="241">
        <v>130143</v>
      </c>
      <c r="E210" s="241">
        <v>98738</v>
      </c>
      <c r="F210" s="242">
        <v>75.868851955157027</v>
      </c>
      <c r="G210" s="241">
        <v>2575</v>
      </c>
      <c r="H210" s="242">
        <v>2.6079118475156475</v>
      </c>
      <c r="I210" s="241">
        <v>1524</v>
      </c>
      <c r="J210" s="242">
        <v>1.5434787012092608</v>
      </c>
    </row>
    <row r="211" spans="1:10" ht="21" customHeight="1" x14ac:dyDescent="0.2">
      <c r="A211" s="108">
        <v>204</v>
      </c>
      <c r="B211" s="252" t="s">
        <v>5</v>
      </c>
      <c r="C211" s="240">
        <v>29</v>
      </c>
      <c r="D211" s="241">
        <v>143349</v>
      </c>
      <c r="E211" s="241">
        <v>108687</v>
      </c>
      <c r="F211" s="242">
        <v>75.819852248707704</v>
      </c>
      <c r="G211" s="241">
        <v>2089</v>
      </c>
      <c r="H211" s="242">
        <v>1.9220329938263085</v>
      </c>
      <c r="I211" s="241">
        <v>3037</v>
      </c>
      <c r="J211" s="242">
        <v>2.794262423288894</v>
      </c>
    </row>
    <row r="212" spans="1:10" ht="21" customHeight="1" x14ac:dyDescent="0.2">
      <c r="A212" s="108">
        <v>205</v>
      </c>
      <c r="B212" s="252" t="s">
        <v>45</v>
      </c>
      <c r="C212" s="240">
        <v>14</v>
      </c>
      <c r="D212" s="241">
        <v>127214</v>
      </c>
      <c r="E212" s="241">
        <v>96450</v>
      </c>
      <c r="F212" s="242">
        <v>75.817127045765403</v>
      </c>
      <c r="G212" s="241">
        <v>3881</v>
      </c>
      <c r="H212" s="242">
        <v>4.023846552617937</v>
      </c>
      <c r="I212" s="241">
        <v>1924</v>
      </c>
      <c r="J212" s="242">
        <v>1.9948159668221876</v>
      </c>
    </row>
    <row r="213" spans="1:10" ht="21" customHeight="1" x14ac:dyDescent="0.2">
      <c r="A213" s="108">
        <v>206</v>
      </c>
      <c r="B213" s="252" t="s">
        <v>89</v>
      </c>
      <c r="C213" s="240">
        <v>1</v>
      </c>
      <c r="D213" s="241">
        <v>126660</v>
      </c>
      <c r="E213" s="241">
        <v>95990</v>
      </c>
      <c r="F213" s="242">
        <v>75.785567661455872</v>
      </c>
      <c r="G213" s="241">
        <v>1973</v>
      </c>
      <c r="H213" s="242">
        <v>2.055422439837483</v>
      </c>
      <c r="I213" s="241">
        <v>2045</v>
      </c>
      <c r="J213" s="242">
        <v>2.1304302531513701</v>
      </c>
    </row>
    <row r="214" spans="1:10" ht="21" customHeight="1" x14ac:dyDescent="0.2">
      <c r="A214" s="108">
        <v>207</v>
      </c>
      <c r="B214" s="252" t="s">
        <v>137</v>
      </c>
      <c r="C214" s="240">
        <v>1</v>
      </c>
      <c r="D214" s="241">
        <v>134390</v>
      </c>
      <c r="E214" s="241">
        <v>101837</v>
      </c>
      <c r="F214" s="242">
        <v>75.777215566634425</v>
      </c>
      <c r="G214" s="241">
        <v>7032</v>
      </c>
      <c r="H214" s="242">
        <v>6.9051523513064996</v>
      </c>
      <c r="I214" s="241">
        <v>3054</v>
      </c>
      <c r="J214" s="242">
        <v>2.9989100228796999</v>
      </c>
    </row>
    <row r="215" spans="1:10" ht="21" customHeight="1" x14ac:dyDescent="0.2">
      <c r="A215" s="108">
        <v>208</v>
      </c>
      <c r="B215" s="252" t="s">
        <v>139</v>
      </c>
      <c r="C215" s="240">
        <v>7</v>
      </c>
      <c r="D215" s="241">
        <v>119934</v>
      </c>
      <c r="E215" s="241">
        <v>90881</v>
      </c>
      <c r="F215" s="242">
        <v>75.775843380525956</v>
      </c>
      <c r="G215" s="241">
        <v>2388</v>
      </c>
      <c r="H215" s="242">
        <v>2.627611932087015</v>
      </c>
      <c r="I215" s="241">
        <v>4969</v>
      </c>
      <c r="J215" s="242">
        <v>5.4675894851509117</v>
      </c>
    </row>
    <row r="216" spans="1:10" ht="21" customHeight="1" x14ac:dyDescent="0.2">
      <c r="A216" s="108">
        <v>209</v>
      </c>
      <c r="B216" s="252" t="s">
        <v>5</v>
      </c>
      <c r="C216" s="240">
        <v>13</v>
      </c>
      <c r="D216" s="241">
        <v>132486</v>
      </c>
      <c r="E216" s="241">
        <v>100382</v>
      </c>
      <c r="F216" s="242">
        <v>75.768005676071439</v>
      </c>
      <c r="G216" s="241">
        <v>1032</v>
      </c>
      <c r="H216" s="242">
        <v>1.0280727620489729</v>
      </c>
      <c r="I216" s="241">
        <v>3101</v>
      </c>
      <c r="J216" s="242">
        <v>3.0891992588312647</v>
      </c>
    </row>
    <row r="217" spans="1:10" ht="21" customHeight="1" x14ac:dyDescent="0.2">
      <c r="A217" s="108">
        <v>210</v>
      </c>
      <c r="B217" s="252" t="s">
        <v>101</v>
      </c>
      <c r="C217" s="240">
        <v>1</v>
      </c>
      <c r="D217" s="241">
        <v>140024</v>
      </c>
      <c r="E217" s="241">
        <v>105944</v>
      </c>
      <c r="F217" s="242">
        <v>75.661315203108032</v>
      </c>
      <c r="G217" s="241">
        <v>4019</v>
      </c>
      <c r="H217" s="242">
        <v>3.7935135543305898</v>
      </c>
      <c r="I217" s="241">
        <v>2518</v>
      </c>
      <c r="J217" s="242">
        <v>2.3767273276447933</v>
      </c>
    </row>
    <row r="218" spans="1:10" ht="21" customHeight="1" x14ac:dyDescent="0.2">
      <c r="A218" s="108">
        <v>211</v>
      </c>
      <c r="B218" s="252" t="s">
        <v>29</v>
      </c>
      <c r="C218" s="240">
        <v>7</v>
      </c>
      <c r="D218" s="241">
        <v>133985</v>
      </c>
      <c r="E218" s="241">
        <v>101295</v>
      </c>
      <c r="F218" s="242">
        <v>75.601746464156435</v>
      </c>
      <c r="G218" s="241">
        <v>6250</v>
      </c>
      <c r="H218" s="242">
        <v>6.1700972407325141</v>
      </c>
      <c r="I218" s="241">
        <v>2036</v>
      </c>
      <c r="J218" s="242">
        <v>2.0099708771410238</v>
      </c>
    </row>
    <row r="219" spans="1:10" ht="21" customHeight="1" x14ac:dyDescent="0.2">
      <c r="A219" s="108">
        <v>212</v>
      </c>
      <c r="B219" s="252" t="s">
        <v>47</v>
      </c>
      <c r="C219" s="240">
        <v>10</v>
      </c>
      <c r="D219" s="241">
        <v>127071</v>
      </c>
      <c r="E219" s="241">
        <v>95962</v>
      </c>
      <c r="F219" s="242">
        <v>75.51841096709714</v>
      </c>
      <c r="G219" s="241">
        <v>2813</v>
      </c>
      <c r="H219" s="242">
        <v>2.9313686667639276</v>
      </c>
      <c r="I219" s="241">
        <v>2377</v>
      </c>
      <c r="J219" s="242">
        <v>2.4770221546028637</v>
      </c>
    </row>
    <row r="220" spans="1:10" ht="21" customHeight="1" x14ac:dyDescent="0.2">
      <c r="A220" s="108">
        <v>213</v>
      </c>
      <c r="B220" s="252" t="s">
        <v>63</v>
      </c>
      <c r="C220" s="240">
        <v>3</v>
      </c>
      <c r="D220" s="241">
        <v>137088</v>
      </c>
      <c r="E220" s="241">
        <v>103476</v>
      </c>
      <c r="F220" s="242">
        <v>75.481442577030819</v>
      </c>
      <c r="G220" s="241">
        <v>4221</v>
      </c>
      <c r="H220" s="242">
        <v>4.0792067725849472</v>
      </c>
      <c r="I220" s="241">
        <v>2139</v>
      </c>
      <c r="J220" s="242">
        <v>2.0671460048706947</v>
      </c>
    </row>
    <row r="221" spans="1:10" ht="21" customHeight="1" x14ac:dyDescent="0.2">
      <c r="A221" s="108">
        <v>214</v>
      </c>
      <c r="B221" s="252" t="s">
        <v>87</v>
      </c>
      <c r="C221" s="240">
        <v>1</v>
      </c>
      <c r="D221" s="241">
        <v>100995</v>
      </c>
      <c r="E221" s="241">
        <v>76178</v>
      </c>
      <c r="F221" s="242">
        <v>75.427496410713402</v>
      </c>
      <c r="G221" s="241">
        <v>1996</v>
      </c>
      <c r="H221" s="242">
        <v>2.6201790543201451</v>
      </c>
      <c r="I221" s="241">
        <v>3449</v>
      </c>
      <c r="J221" s="242">
        <v>4.5275538869489882</v>
      </c>
    </row>
    <row r="222" spans="1:10" ht="21" customHeight="1" x14ac:dyDescent="0.2">
      <c r="A222" s="108">
        <v>215</v>
      </c>
      <c r="B222" s="252" t="s">
        <v>45</v>
      </c>
      <c r="C222" s="240">
        <v>1</v>
      </c>
      <c r="D222" s="241">
        <v>133340</v>
      </c>
      <c r="E222" s="241">
        <v>100575</v>
      </c>
      <c r="F222" s="242">
        <v>75.427478626068691</v>
      </c>
      <c r="G222" s="241">
        <v>2730</v>
      </c>
      <c r="H222" s="242">
        <v>2.7143922445935869</v>
      </c>
      <c r="I222" s="241">
        <v>3820</v>
      </c>
      <c r="J222" s="242">
        <v>3.7981605766840665</v>
      </c>
    </row>
    <row r="223" spans="1:10" ht="21" customHeight="1" x14ac:dyDescent="0.2">
      <c r="A223" s="108">
        <v>216</v>
      </c>
      <c r="B223" s="252" t="s">
        <v>137</v>
      </c>
      <c r="C223" s="240">
        <v>2</v>
      </c>
      <c r="D223" s="241">
        <v>129478</v>
      </c>
      <c r="E223" s="241">
        <v>97621</v>
      </c>
      <c r="F223" s="242">
        <v>75.395820139328691</v>
      </c>
      <c r="G223" s="241">
        <v>6228</v>
      </c>
      <c r="H223" s="242">
        <v>6.3797748435275201</v>
      </c>
      <c r="I223" s="241">
        <v>1707</v>
      </c>
      <c r="J223" s="242">
        <v>1.7485991743579763</v>
      </c>
    </row>
    <row r="224" spans="1:10" ht="21" customHeight="1" x14ac:dyDescent="0.2">
      <c r="A224" s="108">
        <v>217</v>
      </c>
      <c r="B224" s="252" t="s">
        <v>17</v>
      </c>
      <c r="C224" s="240">
        <v>3</v>
      </c>
      <c r="D224" s="241">
        <v>140887</v>
      </c>
      <c r="E224" s="241">
        <v>106198</v>
      </c>
      <c r="F224" s="242">
        <v>75.378139927743504</v>
      </c>
      <c r="G224" s="241">
        <v>5017</v>
      </c>
      <c r="H224" s="242">
        <v>4.7241944292736209</v>
      </c>
      <c r="I224" s="241">
        <v>2558</v>
      </c>
      <c r="J224" s="242">
        <v>2.4087082619258364</v>
      </c>
    </row>
    <row r="225" spans="1:10" ht="21" customHeight="1" x14ac:dyDescent="0.2">
      <c r="A225" s="108">
        <v>218</v>
      </c>
      <c r="B225" s="252" t="s">
        <v>135</v>
      </c>
      <c r="C225" s="240">
        <v>3</v>
      </c>
      <c r="D225" s="241">
        <v>121622</v>
      </c>
      <c r="E225" s="241">
        <v>91645</v>
      </c>
      <c r="F225" s="242">
        <v>75.352321126112045</v>
      </c>
      <c r="G225" s="241">
        <v>4376</v>
      </c>
      <c r="H225" s="242">
        <v>4.7749468056085984</v>
      </c>
      <c r="I225" s="241">
        <v>1252</v>
      </c>
      <c r="J225" s="242">
        <v>1.3661410878935021</v>
      </c>
    </row>
    <row r="226" spans="1:10" ht="21" customHeight="1" x14ac:dyDescent="0.2">
      <c r="A226" s="108">
        <v>219</v>
      </c>
      <c r="B226" s="252" t="s">
        <v>5</v>
      </c>
      <c r="C226" s="240">
        <v>15</v>
      </c>
      <c r="D226" s="241">
        <v>127334</v>
      </c>
      <c r="E226" s="241">
        <v>95935</v>
      </c>
      <c r="F226" s="242">
        <v>75.341228579955086</v>
      </c>
      <c r="G226" s="241">
        <v>1178</v>
      </c>
      <c r="H226" s="242">
        <v>1.2279147339344347</v>
      </c>
      <c r="I226" s="241">
        <v>2585</v>
      </c>
      <c r="J226" s="242">
        <v>2.6945327565539166</v>
      </c>
    </row>
    <row r="227" spans="1:10" ht="21" customHeight="1" x14ac:dyDescent="0.2">
      <c r="A227" s="108">
        <v>220</v>
      </c>
      <c r="B227" s="252" t="s">
        <v>53</v>
      </c>
      <c r="C227" s="240">
        <v>4</v>
      </c>
      <c r="D227" s="241">
        <v>113598</v>
      </c>
      <c r="E227" s="241">
        <v>85575</v>
      </c>
      <c r="F227" s="242">
        <v>75.331431891406538</v>
      </c>
      <c r="G227" s="241">
        <v>6177</v>
      </c>
      <c r="H227" s="242">
        <v>7.2182296231375984</v>
      </c>
      <c r="I227" s="241">
        <v>1141</v>
      </c>
      <c r="J227" s="242">
        <v>1.3333333333333333</v>
      </c>
    </row>
    <row r="228" spans="1:10" ht="21" customHeight="1" x14ac:dyDescent="0.2">
      <c r="A228" s="108">
        <v>221</v>
      </c>
      <c r="B228" s="252" t="s">
        <v>123</v>
      </c>
      <c r="C228" s="240">
        <v>3</v>
      </c>
      <c r="D228" s="241">
        <v>141111</v>
      </c>
      <c r="E228" s="241">
        <v>106238</v>
      </c>
      <c r="F228" s="242">
        <v>75.286830934512551</v>
      </c>
      <c r="G228" s="241">
        <v>2186</v>
      </c>
      <c r="H228" s="242">
        <v>2.0576441574577835</v>
      </c>
      <c r="I228" s="241">
        <v>2944</v>
      </c>
      <c r="J228" s="242">
        <v>2.7711365048287808</v>
      </c>
    </row>
    <row r="229" spans="1:10" ht="21" customHeight="1" x14ac:dyDescent="0.2">
      <c r="A229" s="108">
        <v>222</v>
      </c>
      <c r="B229" s="252" t="s">
        <v>5</v>
      </c>
      <c r="C229" s="240">
        <v>21</v>
      </c>
      <c r="D229" s="241">
        <v>131750</v>
      </c>
      <c r="E229" s="241">
        <v>99180</v>
      </c>
      <c r="F229" s="242">
        <v>75.278937381404177</v>
      </c>
      <c r="G229" s="241">
        <v>1314</v>
      </c>
      <c r="H229" s="242">
        <v>1.3248638838475499</v>
      </c>
      <c r="I229" s="241">
        <v>2325</v>
      </c>
      <c r="J229" s="242">
        <v>2.3442226255293406</v>
      </c>
    </row>
    <row r="230" spans="1:10" ht="21" customHeight="1" x14ac:dyDescent="0.2">
      <c r="A230" s="108">
        <v>223</v>
      </c>
      <c r="B230" s="252" t="s">
        <v>5</v>
      </c>
      <c r="C230" s="240">
        <v>17</v>
      </c>
      <c r="D230" s="241">
        <v>114018</v>
      </c>
      <c r="E230" s="241">
        <v>85830</v>
      </c>
      <c r="F230" s="242">
        <v>75.277587749302739</v>
      </c>
      <c r="G230" s="241">
        <v>1735</v>
      </c>
      <c r="H230" s="242">
        <v>2.0214377257369218</v>
      </c>
      <c r="I230" s="241">
        <v>2197</v>
      </c>
      <c r="J230" s="242">
        <v>2.5597110567400674</v>
      </c>
    </row>
    <row r="231" spans="1:10" ht="21" customHeight="1" x14ac:dyDescent="0.2">
      <c r="A231" s="108">
        <v>224</v>
      </c>
      <c r="B231" s="252" t="s">
        <v>67</v>
      </c>
      <c r="C231" s="240">
        <v>5</v>
      </c>
      <c r="D231" s="241">
        <v>104911</v>
      </c>
      <c r="E231" s="241">
        <v>78884</v>
      </c>
      <c r="F231" s="242">
        <v>75.191352670358683</v>
      </c>
      <c r="G231" s="241">
        <v>3263</v>
      </c>
      <c r="H231" s="242">
        <v>4.1364535266974292</v>
      </c>
      <c r="I231" s="241">
        <v>1126</v>
      </c>
      <c r="J231" s="242">
        <v>1.4274124030221591</v>
      </c>
    </row>
    <row r="232" spans="1:10" ht="21" customHeight="1" x14ac:dyDescent="0.2">
      <c r="A232" s="108">
        <v>225</v>
      </c>
      <c r="B232" s="252" t="s">
        <v>79</v>
      </c>
      <c r="C232" s="240">
        <v>1</v>
      </c>
      <c r="D232" s="241">
        <v>139465</v>
      </c>
      <c r="E232" s="241">
        <v>104852</v>
      </c>
      <c r="F232" s="242">
        <v>75.181586778044675</v>
      </c>
      <c r="G232" s="241">
        <v>2423</v>
      </c>
      <c r="H232" s="242">
        <v>2.3108762827604625</v>
      </c>
      <c r="I232" s="241">
        <v>3666</v>
      </c>
      <c r="J232" s="242">
        <v>3.4963567695418303</v>
      </c>
    </row>
    <row r="233" spans="1:10" ht="21" customHeight="1" x14ac:dyDescent="0.2">
      <c r="A233" s="108">
        <v>226</v>
      </c>
      <c r="B233" s="252" t="s">
        <v>49</v>
      </c>
      <c r="C233" s="240">
        <v>4</v>
      </c>
      <c r="D233" s="241">
        <v>139375</v>
      </c>
      <c r="E233" s="241">
        <v>104726</v>
      </c>
      <c r="F233" s="242">
        <v>75.13973094170403</v>
      </c>
      <c r="G233" s="241">
        <v>5929</v>
      </c>
      <c r="H233" s="242">
        <v>5.6614403300040106</v>
      </c>
      <c r="I233" s="241">
        <v>1226</v>
      </c>
      <c r="J233" s="242">
        <v>1.1706739491625766</v>
      </c>
    </row>
    <row r="234" spans="1:10" ht="21" customHeight="1" x14ac:dyDescent="0.2">
      <c r="A234" s="108">
        <v>227</v>
      </c>
      <c r="B234" s="252" t="s">
        <v>77</v>
      </c>
      <c r="C234" s="240">
        <v>3</v>
      </c>
      <c r="D234" s="241">
        <v>140804</v>
      </c>
      <c r="E234" s="241">
        <v>105762</v>
      </c>
      <c r="F234" s="242">
        <v>75.112922928325901</v>
      </c>
      <c r="G234" s="241">
        <v>5297</v>
      </c>
      <c r="H234" s="242">
        <v>5.0084151207428</v>
      </c>
      <c r="I234" s="241">
        <v>945</v>
      </c>
      <c r="J234" s="242">
        <v>0.89351562943212115</v>
      </c>
    </row>
    <row r="235" spans="1:10" ht="21" customHeight="1" x14ac:dyDescent="0.2">
      <c r="A235" s="108">
        <v>228</v>
      </c>
      <c r="B235" s="252" t="s">
        <v>85</v>
      </c>
      <c r="C235" s="240">
        <v>3</v>
      </c>
      <c r="D235" s="241">
        <v>123632</v>
      </c>
      <c r="E235" s="241">
        <v>92824</v>
      </c>
      <c r="F235" s="242">
        <v>75.080885207713209</v>
      </c>
      <c r="G235" s="241">
        <v>5137</v>
      </c>
      <c r="H235" s="242">
        <v>5.534129104541929</v>
      </c>
      <c r="I235" s="241">
        <v>1720</v>
      </c>
      <c r="J235" s="242">
        <v>1.852969059725933</v>
      </c>
    </row>
    <row r="236" spans="1:10" ht="21" customHeight="1" x14ac:dyDescent="0.2">
      <c r="A236" s="108">
        <v>229</v>
      </c>
      <c r="B236" s="252" t="s">
        <v>47</v>
      </c>
      <c r="C236" s="240">
        <v>6</v>
      </c>
      <c r="D236" s="241">
        <v>113429</v>
      </c>
      <c r="E236" s="241">
        <v>85160</v>
      </c>
      <c r="F236" s="242">
        <v>75.077801973040408</v>
      </c>
      <c r="G236" s="241">
        <v>2284</v>
      </c>
      <c r="H236" s="242">
        <v>2.6820103334899015</v>
      </c>
      <c r="I236" s="241">
        <v>2468</v>
      </c>
      <c r="J236" s="242">
        <v>2.8980742132456552</v>
      </c>
    </row>
    <row r="237" spans="1:10" ht="21" customHeight="1" x14ac:dyDescent="0.2">
      <c r="A237" s="108">
        <v>230</v>
      </c>
      <c r="B237" s="252" t="s">
        <v>77</v>
      </c>
      <c r="C237" s="240">
        <v>1</v>
      </c>
      <c r="D237" s="241">
        <v>145488</v>
      </c>
      <c r="E237" s="241">
        <v>109211</v>
      </c>
      <c r="F237" s="242">
        <v>75.065297481579236</v>
      </c>
      <c r="G237" s="241">
        <v>5176</v>
      </c>
      <c r="H237" s="242">
        <v>4.7394493228704064</v>
      </c>
      <c r="I237" s="241">
        <v>1738</v>
      </c>
      <c r="J237" s="242">
        <v>1.5914147842250324</v>
      </c>
    </row>
    <row r="238" spans="1:10" ht="21" customHeight="1" x14ac:dyDescent="0.2">
      <c r="A238" s="108">
        <v>231</v>
      </c>
      <c r="B238" s="252" t="s">
        <v>91</v>
      </c>
      <c r="C238" s="240">
        <v>2</v>
      </c>
      <c r="D238" s="241">
        <v>137161</v>
      </c>
      <c r="E238" s="241">
        <v>102939</v>
      </c>
      <c r="F238" s="242">
        <v>75.04975904229336</v>
      </c>
      <c r="G238" s="241">
        <v>3552</v>
      </c>
      <c r="H238" s="242">
        <v>3.4505872409873808</v>
      </c>
      <c r="I238" s="241">
        <v>1726</v>
      </c>
      <c r="J238" s="242">
        <v>1.6767211649617735</v>
      </c>
    </row>
    <row r="239" spans="1:10" ht="21" customHeight="1" x14ac:dyDescent="0.2">
      <c r="A239" s="108">
        <v>232</v>
      </c>
      <c r="B239" s="252" t="s">
        <v>79</v>
      </c>
      <c r="C239" s="240">
        <v>5</v>
      </c>
      <c r="D239" s="241">
        <v>131613</v>
      </c>
      <c r="E239" s="241">
        <v>98759</v>
      </c>
      <c r="F239" s="242">
        <v>75.037420315622313</v>
      </c>
      <c r="G239" s="241">
        <v>4446</v>
      </c>
      <c r="H239" s="242">
        <v>4.5018681841654935</v>
      </c>
      <c r="I239" s="241">
        <v>1935</v>
      </c>
      <c r="J239" s="242">
        <v>1.9593151003959133</v>
      </c>
    </row>
    <row r="240" spans="1:10" ht="21" customHeight="1" x14ac:dyDescent="0.2">
      <c r="A240" s="108">
        <v>233</v>
      </c>
      <c r="B240" s="252" t="s">
        <v>15</v>
      </c>
      <c r="C240" s="240">
        <v>1</v>
      </c>
      <c r="D240" s="241">
        <v>129179</v>
      </c>
      <c r="E240" s="241">
        <v>96838</v>
      </c>
      <c r="F240" s="242">
        <v>74.964196966999282</v>
      </c>
      <c r="G240" s="241">
        <v>1850</v>
      </c>
      <c r="H240" s="242">
        <v>1.9104070716041224</v>
      </c>
      <c r="I240" s="241">
        <v>3189</v>
      </c>
      <c r="J240" s="242">
        <v>3.293128730457052</v>
      </c>
    </row>
    <row r="241" spans="1:10" ht="21" customHeight="1" x14ac:dyDescent="0.2">
      <c r="A241" s="108">
        <v>234</v>
      </c>
      <c r="B241" s="252" t="s">
        <v>47</v>
      </c>
      <c r="C241" s="240">
        <v>1</v>
      </c>
      <c r="D241" s="241">
        <v>121449</v>
      </c>
      <c r="E241" s="241">
        <v>91015</v>
      </c>
      <c r="F241" s="242">
        <v>74.940921703760424</v>
      </c>
      <c r="G241" s="241">
        <v>2328</v>
      </c>
      <c r="H241" s="242">
        <v>2.5578201395374389</v>
      </c>
      <c r="I241" s="241">
        <v>2750</v>
      </c>
      <c r="J241" s="242">
        <v>3.0214799758281603</v>
      </c>
    </row>
    <row r="242" spans="1:10" ht="21" customHeight="1" x14ac:dyDescent="0.2">
      <c r="A242" s="108">
        <v>235</v>
      </c>
      <c r="B242" s="252" t="s">
        <v>5</v>
      </c>
      <c r="C242" s="240">
        <v>5</v>
      </c>
      <c r="D242" s="241">
        <v>132454</v>
      </c>
      <c r="E242" s="241">
        <v>99240</v>
      </c>
      <c r="F242" s="242">
        <v>74.924124601748531</v>
      </c>
      <c r="G242" s="241">
        <v>1218</v>
      </c>
      <c r="H242" s="242">
        <v>1.2273276904474002</v>
      </c>
      <c r="I242" s="241">
        <v>2944</v>
      </c>
      <c r="J242" s="242">
        <v>2.9665457476823862</v>
      </c>
    </row>
    <row r="243" spans="1:10" ht="21" customHeight="1" x14ac:dyDescent="0.2">
      <c r="A243" s="108">
        <v>236</v>
      </c>
      <c r="B243" s="252" t="s">
        <v>5</v>
      </c>
      <c r="C243" s="240">
        <v>26</v>
      </c>
      <c r="D243" s="241">
        <v>135371</v>
      </c>
      <c r="E243" s="241">
        <v>101311</v>
      </c>
      <c r="F243" s="242">
        <v>74.839515110326431</v>
      </c>
      <c r="G243" s="241">
        <v>1944</v>
      </c>
      <c r="H243" s="242">
        <v>1.9188439557402455</v>
      </c>
      <c r="I243" s="241">
        <v>2659</v>
      </c>
      <c r="J243" s="242">
        <v>2.6245916040706341</v>
      </c>
    </row>
    <row r="244" spans="1:10" ht="21" customHeight="1" x14ac:dyDescent="0.2">
      <c r="A244" s="108">
        <v>237</v>
      </c>
      <c r="B244" s="252" t="s">
        <v>157</v>
      </c>
      <c r="C244" s="240">
        <v>3</v>
      </c>
      <c r="D244" s="241">
        <v>138593</v>
      </c>
      <c r="E244" s="241">
        <v>103707</v>
      </c>
      <c r="F244" s="242">
        <v>74.828454539551061</v>
      </c>
      <c r="G244" s="241">
        <v>3249</v>
      </c>
      <c r="H244" s="242">
        <v>3.132864705371865</v>
      </c>
      <c r="I244" s="241">
        <v>884</v>
      </c>
      <c r="J244" s="242">
        <v>0.85240147723875914</v>
      </c>
    </row>
    <row r="245" spans="1:10" ht="21" customHeight="1" x14ac:dyDescent="0.2">
      <c r="A245" s="108">
        <v>238</v>
      </c>
      <c r="B245" s="252" t="s">
        <v>5</v>
      </c>
      <c r="C245" s="240">
        <v>30</v>
      </c>
      <c r="D245" s="241">
        <v>140015</v>
      </c>
      <c r="E245" s="241">
        <v>104742</v>
      </c>
      <c r="F245" s="242">
        <v>74.807699175088388</v>
      </c>
      <c r="G245" s="241">
        <v>1724</v>
      </c>
      <c r="H245" s="242">
        <v>1.6459490939642167</v>
      </c>
      <c r="I245" s="241">
        <v>3230</v>
      </c>
      <c r="J245" s="242">
        <v>3.0837677340512881</v>
      </c>
    </row>
    <row r="246" spans="1:10" ht="21" customHeight="1" x14ac:dyDescent="0.2">
      <c r="A246" s="108">
        <v>239</v>
      </c>
      <c r="B246" s="252" t="s">
        <v>49</v>
      </c>
      <c r="C246" s="240">
        <v>5</v>
      </c>
      <c r="D246" s="241">
        <v>140276</v>
      </c>
      <c r="E246" s="241">
        <v>104880</v>
      </c>
      <c r="F246" s="242">
        <v>74.766888134819922</v>
      </c>
      <c r="G246" s="241">
        <v>4488</v>
      </c>
      <c r="H246" s="242">
        <v>4.2791762013729979</v>
      </c>
      <c r="I246" s="241">
        <v>1916</v>
      </c>
      <c r="J246" s="242">
        <v>1.8268497330282227</v>
      </c>
    </row>
    <row r="247" spans="1:10" ht="21" customHeight="1" x14ac:dyDescent="0.2">
      <c r="A247" s="108">
        <v>240</v>
      </c>
      <c r="B247" s="252" t="s">
        <v>135</v>
      </c>
      <c r="C247" s="240">
        <v>1</v>
      </c>
      <c r="D247" s="241">
        <v>119308</v>
      </c>
      <c r="E247" s="241">
        <v>89158</v>
      </c>
      <c r="F247" s="242">
        <v>74.729272135984175</v>
      </c>
      <c r="G247" s="241">
        <v>3929</v>
      </c>
      <c r="H247" s="242">
        <v>4.4067834630655689</v>
      </c>
      <c r="I247" s="241">
        <v>2856</v>
      </c>
      <c r="J247" s="242">
        <v>3.2033020031853563</v>
      </c>
    </row>
    <row r="248" spans="1:10" ht="21" customHeight="1" x14ac:dyDescent="0.2">
      <c r="A248" s="108">
        <v>241</v>
      </c>
      <c r="B248" s="252" t="s">
        <v>21</v>
      </c>
      <c r="C248" s="240">
        <v>8</v>
      </c>
      <c r="D248" s="241">
        <v>130136</v>
      </c>
      <c r="E248" s="241">
        <v>97204</v>
      </c>
      <c r="F248" s="242">
        <v>74.69416610315362</v>
      </c>
      <c r="G248" s="241">
        <v>3078</v>
      </c>
      <c r="H248" s="242">
        <v>3.166536356528538</v>
      </c>
      <c r="I248" s="241">
        <v>2192</v>
      </c>
      <c r="J248" s="242">
        <v>2.2550512324595697</v>
      </c>
    </row>
    <row r="249" spans="1:10" ht="21" customHeight="1" x14ac:dyDescent="0.2">
      <c r="A249" s="108">
        <v>242</v>
      </c>
      <c r="B249" s="252" t="s">
        <v>25</v>
      </c>
      <c r="C249" s="240">
        <v>1</v>
      </c>
      <c r="D249" s="241">
        <v>129659</v>
      </c>
      <c r="E249" s="241">
        <v>96638</v>
      </c>
      <c r="F249" s="242">
        <v>74.532427367170811</v>
      </c>
      <c r="G249" s="241">
        <v>3660</v>
      </c>
      <c r="H249" s="242">
        <v>3.7873300358037212</v>
      </c>
      <c r="I249" s="241">
        <v>1871</v>
      </c>
      <c r="J249" s="242">
        <v>1.9360913926198804</v>
      </c>
    </row>
    <row r="250" spans="1:10" ht="21" customHeight="1" x14ac:dyDescent="0.2">
      <c r="A250" s="108">
        <v>243</v>
      </c>
      <c r="B250" s="252" t="s">
        <v>37</v>
      </c>
      <c r="C250" s="240">
        <v>1</v>
      </c>
      <c r="D250" s="241">
        <v>149937</v>
      </c>
      <c r="E250" s="241">
        <v>111712</v>
      </c>
      <c r="F250" s="242">
        <v>74.505959169517865</v>
      </c>
      <c r="G250" s="241">
        <v>4990</v>
      </c>
      <c r="H250" s="242">
        <v>4.4668433113720996</v>
      </c>
      <c r="I250" s="241">
        <v>3165</v>
      </c>
      <c r="J250" s="242">
        <v>2.833178172443426</v>
      </c>
    </row>
    <row r="251" spans="1:10" ht="21" customHeight="1" x14ac:dyDescent="0.2">
      <c r="A251" s="108">
        <v>244</v>
      </c>
      <c r="B251" s="252" t="s">
        <v>45</v>
      </c>
      <c r="C251" s="240">
        <v>9</v>
      </c>
      <c r="D251" s="241">
        <v>134590</v>
      </c>
      <c r="E251" s="241">
        <v>100191</v>
      </c>
      <c r="F251" s="242">
        <v>74.441637565941008</v>
      </c>
      <c r="G251" s="241">
        <v>4312</v>
      </c>
      <c r="H251" s="242">
        <v>4.3037797806190179</v>
      </c>
      <c r="I251" s="241">
        <v>885</v>
      </c>
      <c r="J251" s="242">
        <v>0.88331287241368983</v>
      </c>
    </row>
    <row r="252" spans="1:10" ht="21" customHeight="1" x14ac:dyDescent="0.2">
      <c r="A252" s="108">
        <v>245</v>
      </c>
      <c r="B252" s="252" t="s">
        <v>53</v>
      </c>
      <c r="C252" s="240">
        <v>2</v>
      </c>
      <c r="D252" s="241">
        <v>109614</v>
      </c>
      <c r="E252" s="241">
        <v>81596</v>
      </c>
      <c r="F252" s="242">
        <v>74.439396427463649</v>
      </c>
      <c r="G252" s="241">
        <v>5305</v>
      </c>
      <c r="H252" s="242">
        <v>6.5015441933428111</v>
      </c>
      <c r="I252" s="241">
        <v>2103</v>
      </c>
      <c r="J252" s="242">
        <v>2.5773322221677533</v>
      </c>
    </row>
    <row r="253" spans="1:10" ht="21" customHeight="1" x14ac:dyDescent="0.2">
      <c r="A253" s="108">
        <v>246</v>
      </c>
      <c r="B253" s="252" t="s">
        <v>153</v>
      </c>
      <c r="C253" s="240">
        <v>3</v>
      </c>
      <c r="D253" s="241">
        <v>124268</v>
      </c>
      <c r="E253" s="241">
        <v>92484</v>
      </c>
      <c r="F253" s="242">
        <v>74.423021212218757</v>
      </c>
      <c r="G253" s="241">
        <v>4034</v>
      </c>
      <c r="H253" s="242">
        <v>4.361835560745642</v>
      </c>
      <c r="I253" s="241">
        <v>2288</v>
      </c>
      <c r="J253" s="242">
        <v>2.4739414385190952</v>
      </c>
    </row>
    <row r="254" spans="1:10" ht="21" customHeight="1" x14ac:dyDescent="0.2">
      <c r="A254" s="108">
        <v>247</v>
      </c>
      <c r="B254" s="252" t="s">
        <v>89</v>
      </c>
      <c r="C254" s="240">
        <v>6</v>
      </c>
      <c r="D254" s="241">
        <v>131501</v>
      </c>
      <c r="E254" s="241">
        <v>97770</v>
      </c>
      <c r="F254" s="242">
        <v>74.349244492437322</v>
      </c>
      <c r="G254" s="241">
        <v>2886</v>
      </c>
      <c r="H254" s="242">
        <v>2.9518257134090211</v>
      </c>
      <c r="I254" s="241">
        <v>1171</v>
      </c>
      <c r="J254" s="242">
        <v>1.1977089086631891</v>
      </c>
    </row>
    <row r="255" spans="1:10" ht="21" customHeight="1" x14ac:dyDescent="0.2">
      <c r="A255" s="108">
        <v>248</v>
      </c>
      <c r="B255" s="252" t="s">
        <v>135</v>
      </c>
      <c r="C255" s="240">
        <v>4</v>
      </c>
      <c r="D255" s="241">
        <v>120730</v>
      </c>
      <c r="E255" s="241">
        <v>89737</v>
      </c>
      <c r="F255" s="242">
        <v>74.328667274082662</v>
      </c>
      <c r="G255" s="241">
        <v>4878</v>
      </c>
      <c r="H255" s="242">
        <v>5.4358848635456942</v>
      </c>
      <c r="I255" s="241">
        <v>1802</v>
      </c>
      <c r="J255" s="242">
        <v>2.0080903083454986</v>
      </c>
    </row>
    <row r="256" spans="1:10" ht="21" customHeight="1" x14ac:dyDescent="0.2">
      <c r="A256" s="108">
        <v>249</v>
      </c>
      <c r="B256" s="252" t="s">
        <v>15</v>
      </c>
      <c r="C256" s="240">
        <v>7</v>
      </c>
      <c r="D256" s="241">
        <v>132057</v>
      </c>
      <c r="E256" s="241">
        <v>98097</v>
      </c>
      <c r="F256" s="242">
        <v>74.283831981644283</v>
      </c>
      <c r="G256" s="241">
        <v>3746</v>
      </c>
      <c r="H256" s="242">
        <v>3.8186692763285319</v>
      </c>
      <c r="I256" s="241">
        <v>958</v>
      </c>
      <c r="J256" s="242">
        <v>0.97658440115395984</v>
      </c>
    </row>
    <row r="257" spans="1:10" ht="21" customHeight="1" x14ac:dyDescent="0.2">
      <c r="A257" s="108">
        <v>250</v>
      </c>
      <c r="B257" s="252" t="s">
        <v>5</v>
      </c>
      <c r="C257" s="240">
        <v>6</v>
      </c>
      <c r="D257" s="241">
        <v>145675</v>
      </c>
      <c r="E257" s="241">
        <v>108113</v>
      </c>
      <c r="F257" s="242">
        <v>74.215205079800924</v>
      </c>
      <c r="G257" s="241">
        <v>1444</v>
      </c>
      <c r="H257" s="242">
        <v>1.3356395623098054</v>
      </c>
      <c r="I257" s="241">
        <v>3355</v>
      </c>
      <c r="J257" s="242">
        <v>3.1032345786353166</v>
      </c>
    </row>
    <row r="258" spans="1:10" ht="21" customHeight="1" x14ac:dyDescent="0.2">
      <c r="A258" s="108">
        <v>251</v>
      </c>
      <c r="B258" s="252" t="s">
        <v>129</v>
      </c>
      <c r="C258" s="240">
        <v>1</v>
      </c>
      <c r="D258" s="241">
        <v>145448</v>
      </c>
      <c r="E258" s="241">
        <v>107882</v>
      </c>
      <c r="F258" s="242">
        <v>74.172212749573731</v>
      </c>
      <c r="G258" s="241">
        <v>5036</v>
      </c>
      <c r="H258" s="242">
        <v>4.6680632542963609</v>
      </c>
      <c r="I258" s="241">
        <v>1623</v>
      </c>
      <c r="J258" s="242">
        <v>1.5044214975621513</v>
      </c>
    </row>
    <row r="259" spans="1:10" ht="21" customHeight="1" x14ac:dyDescent="0.2">
      <c r="A259" s="108">
        <v>252</v>
      </c>
      <c r="B259" s="252" t="s">
        <v>141</v>
      </c>
      <c r="C259" s="240">
        <v>1</v>
      </c>
      <c r="D259" s="241">
        <v>135300</v>
      </c>
      <c r="E259" s="241">
        <v>100333</v>
      </c>
      <c r="F259" s="242">
        <v>74.155949741315595</v>
      </c>
      <c r="G259" s="241">
        <v>3447</v>
      </c>
      <c r="H259" s="242">
        <v>3.4355595865766997</v>
      </c>
      <c r="I259" s="241">
        <v>2274</v>
      </c>
      <c r="J259" s="242">
        <v>2.2664527124674834</v>
      </c>
    </row>
    <row r="260" spans="1:10" ht="21" customHeight="1" x14ac:dyDescent="0.2">
      <c r="A260" s="108">
        <v>253</v>
      </c>
      <c r="B260" s="252" t="s">
        <v>5</v>
      </c>
      <c r="C260" s="240">
        <v>22</v>
      </c>
      <c r="D260" s="241">
        <v>130951</v>
      </c>
      <c r="E260" s="241">
        <v>97065</v>
      </c>
      <c r="F260" s="242">
        <v>74.123145298623143</v>
      </c>
      <c r="G260" s="241">
        <v>1268</v>
      </c>
      <c r="H260" s="242">
        <v>1.3063411116262298</v>
      </c>
      <c r="I260" s="241">
        <v>3145</v>
      </c>
      <c r="J260" s="242">
        <v>3.2400968423221554</v>
      </c>
    </row>
    <row r="261" spans="1:10" ht="21" customHeight="1" x14ac:dyDescent="0.2">
      <c r="A261" s="108">
        <v>254</v>
      </c>
      <c r="B261" s="252" t="s">
        <v>9</v>
      </c>
      <c r="C261" s="240">
        <v>5</v>
      </c>
      <c r="D261" s="241">
        <v>118524</v>
      </c>
      <c r="E261" s="241">
        <v>87805</v>
      </c>
      <c r="F261" s="242">
        <v>74.082042455536438</v>
      </c>
      <c r="G261" s="241">
        <v>4652</v>
      </c>
      <c r="H261" s="242">
        <v>5.2981037526336765</v>
      </c>
      <c r="I261" s="241">
        <v>1316</v>
      </c>
      <c r="J261" s="242">
        <v>1.4987756961448664</v>
      </c>
    </row>
    <row r="262" spans="1:10" ht="21" customHeight="1" x14ac:dyDescent="0.2">
      <c r="A262" s="108">
        <v>255</v>
      </c>
      <c r="B262" s="252" t="s">
        <v>139</v>
      </c>
      <c r="C262" s="240">
        <v>2</v>
      </c>
      <c r="D262" s="241">
        <v>114455</v>
      </c>
      <c r="E262" s="241">
        <v>84772</v>
      </c>
      <c r="F262" s="242">
        <v>74.065790048490669</v>
      </c>
      <c r="G262" s="241">
        <v>2621</v>
      </c>
      <c r="H262" s="242">
        <v>3.0918227716698912</v>
      </c>
      <c r="I262" s="241">
        <v>2142</v>
      </c>
      <c r="J262" s="242">
        <v>2.5267777096211015</v>
      </c>
    </row>
    <row r="263" spans="1:10" ht="21" customHeight="1" x14ac:dyDescent="0.2">
      <c r="A263" s="108">
        <v>256</v>
      </c>
      <c r="B263" s="252" t="s">
        <v>49</v>
      </c>
      <c r="C263" s="240">
        <v>3</v>
      </c>
      <c r="D263" s="241">
        <v>147258</v>
      </c>
      <c r="E263" s="241">
        <v>109067</v>
      </c>
      <c r="F263" s="242">
        <v>74.065246030775924</v>
      </c>
      <c r="G263" s="241">
        <v>5285</v>
      </c>
      <c r="H263" s="242">
        <v>4.8456453372697519</v>
      </c>
      <c r="I263" s="241">
        <v>1744</v>
      </c>
      <c r="J263" s="242">
        <v>1.5990171179183437</v>
      </c>
    </row>
    <row r="264" spans="1:10" ht="21" customHeight="1" x14ac:dyDescent="0.2">
      <c r="A264" s="108">
        <v>257</v>
      </c>
      <c r="B264" s="252" t="s">
        <v>35</v>
      </c>
      <c r="C264" s="240">
        <v>1</v>
      </c>
      <c r="D264" s="241">
        <v>175112</v>
      </c>
      <c r="E264" s="241">
        <v>129680</v>
      </c>
      <c r="F264" s="242">
        <v>74.055461647402808</v>
      </c>
      <c r="G264" s="241">
        <v>5972</v>
      </c>
      <c r="H264" s="242">
        <v>4.6051819864281311</v>
      </c>
      <c r="I264" s="241">
        <v>2626</v>
      </c>
      <c r="J264" s="242">
        <v>2.0249845774213449</v>
      </c>
    </row>
    <row r="265" spans="1:10" ht="21" customHeight="1" x14ac:dyDescent="0.2">
      <c r="A265" s="108">
        <v>258</v>
      </c>
      <c r="B265" s="252" t="s">
        <v>5</v>
      </c>
      <c r="C265" s="240">
        <v>25</v>
      </c>
      <c r="D265" s="241">
        <v>125512</v>
      </c>
      <c r="E265" s="241">
        <v>92942</v>
      </c>
      <c r="F265" s="242">
        <v>74.050290012110395</v>
      </c>
      <c r="G265" s="241">
        <v>1313</v>
      </c>
      <c r="H265" s="242">
        <v>1.4127090013126467</v>
      </c>
      <c r="I265" s="241">
        <v>2760</v>
      </c>
      <c r="J265" s="242">
        <v>2.9695939403068579</v>
      </c>
    </row>
    <row r="266" spans="1:10" ht="21" customHeight="1" x14ac:dyDescent="0.2">
      <c r="A266" s="108">
        <v>259</v>
      </c>
      <c r="B266" s="252" t="s">
        <v>129</v>
      </c>
      <c r="C266" s="240">
        <v>3</v>
      </c>
      <c r="D266" s="241">
        <v>148906</v>
      </c>
      <c r="E266" s="241">
        <v>110159</v>
      </c>
      <c r="F266" s="242">
        <v>73.978886008622894</v>
      </c>
      <c r="G266" s="241">
        <v>4988</v>
      </c>
      <c r="H266" s="242">
        <v>4.5280004357338033</v>
      </c>
      <c r="I266" s="241">
        <v>1745</v>
      </c>
      <c r="J266" s="242">
        <v>1.5840739295019017</v>
      </c>
    </row>
    <row r="267" spans="1:10" ht="21" customHeight="1" x14ac:dyDescent="0.2">
      <c r="A267" s="108">
        <v>260</v>
      </c>
      <c r="B267" s="252" t="s">
        <v>53</v>
      </c>
      <c r="C267" s="240">
        <v>3</v>
      </c>
      <c r="D267" s="241">
        <v>108823</v>
      </c>
      <c r="E267" s="241">
        <v>80412</v>
      </c>
      <c r="F267" s="242">
        <v>73.892467584977439</v>
      </c>
      <c r="G267" s="241">
        <v>6778</v>
      </c>
      <c r="H267" s="242">
        <v>8.429090185544446</v>
      </c>
      <c r="I267" s="241">
        <v>1612</v>
      </c>
      <c r="J267" s="242">
        <v>2.0046759190170622</v>
      </c>
    </row>
    <row r="268" spans="1:10" ht="21" customHeight="1" x14ac:dyDescent="0.2">
      <c r="A268" s="108">
        <v>261</v>
      </c>
      <c r="B268" s="252" t="s">
        <v>15</v>
      </c>
      <c r="C268" s="240">
        <v>8</v>
      </c>
      <c r="D268" s="241">
        <v>138274</v>
      </c>
      <c r="E268" s="241">
        <v>102147</v>
      </c>
      <c r="F268" s="242">
        <v>73.87289005886862</v>
      </c>
      <c r="G268" s="241">
        <v>3909</v>
      </c>
      <c r="H268" s="242">
        <v>3.8268377925930275</v>
      </c>
      <c r="I268" s="241">
        <v>1685</v>
      </c>
      <c r="J268" s="242">
        <v>1.6495834434687264</v>
      </c>
    </row>
    <row r="269" spans="1:10" ht="21" customHeight="1" x14ac:dyDescent="0.2">
      <c r="A269" s="108">
        <v>262</v>
      </c>
      <c r="B269" s="252" t="s">
        <v>139</v>
      </c>
      <c r="C269" s="240">
        <v>4</v>
      </c>
      <c r="D269" s="241">
        <v>121218</v>
      </c>
      <c r="E269" s="241">
        <v>89546</v>
      </c>
      <c r="F269" s="242">
        <v>73.871867214440101</v>
      </c>
      <c r="G269" s="241">
        <v>2395</v>
      </c>
      <c r="H269" s="242">
        <v>2.6746029973421481</v>
      </c>
      <c r="I269" s="241">
        <v>5337</v>
      </c>
      <c r="J269" s="242">
        <v>5.9600652178768456</v>
      </c>
    </row>
    <row r="270" spans="1:10" ht="21" customHeight="1" x14ac:dyDescent="0.2">
      <c r="A270" s="108">
        <v>263</v>
      </c>
      <c r="B270" s="252" t="s">
        <v>45</v>
      </c>
      <c r="C270" s="240">
        <v>8</v>
      </c>
      <c r="D270" s="241">
        <v>132802</v>
      </c>
      <c r="E270" s="241">
        <v>98058</v>
      </c>
      <c r="F270" s="242">
        <v>73.837743407478797</v>
      </c>
      <c r="G270" s="241">
        <v>4300</v>
      </c>
      <c r="H270" s="242">
        <v>4.3851598033816721</v>
      </c>
      <c r="I270" s="241">
        <v>1367</v>
      </c>
      <c r="J270" s="242">
        <v>1.3940728956331967</v>
      </c>
    </row>
    <row r="271" spans="1:10" ht="21" customHeight="1" x14ac:dyDescent="0.2">
      <c r="A271" s="108">
        <v>264</v>
      </c>
      <c r="B271" s="252" t="s">
        <v>5</v>
      </c>
      <c r="C271" s="240">
        <v>9</v>
      </c>
      <c r="D271" s="241">
        <v>146096</v>
      </c>
      <c r="E271" s="241">
        <v>107795</v>
      </c>
      <c r="F271" s="242">
        <v>73.783676486693679</v>
      </c>
      <c r="G271" s="241">
        <v>1925</v>
      </c>
      <c r="H271" s="242">
        <v>1.7857971148940117</v>
      </c>
      <c r="I271" s="241">
        <v>3949</v>
      </c>
      <c r="J271" s="242">
        <v>3.6634352242682868</v>
      </c>
    </row>
    <row r="272" spans="1:10" ht="21" customHeight="1" x14ac:dyDescent="0.2">
      <c r="A272" s="108">
        <v>265</v>
      </c>
      <c r="B272" s="252" t="s">
        <v>157</v>
      </c>
      <c r="C272" s="240">
        <v>2</v>
      </c>
      <c r="D272" s="241">
        <v>135410</v>
      </c>
      <c r="E272" s="241">
        <v>99861</v>
      </c>
      <c r="F272" s="242">
        <v>73.747138320655793</v>
      </c>
      <c r="G272" s="241">
        <v>5014</v>
      </c>
      <c r="H272" s="242">
        <v>5.0209791610338375</v>
      </c>
      <c r="I272" s="241">
        <v>2501</v>
      </c>
      <c r="J272" s="242">
        <v>2.5044812289081824</v>
      </c>
    </row>
    <row r="273" spans="1:10" ht="21" customHeight="1" x14ac:dyDescent="0.2">
      <c r="A273" s="108">
        <v>266</v>
      </c>
      <c r="B273" s="252" t="s">
        <v>57</v>
      </c>
      <c r="C273" s="240">
        <v>1</v>
      </c>
      <c r="D273" s="241">
        <v>102624</v>
      </c>
      <c r="E273" s="241">
        <v>75681</v>
      </c>
      <c r="F273" s="242">
        <v>73.745907390084184</v>
      </c>
      <c r="G273" s="241">
        <v>2582</v>
      </c>
      <c r="H273" s="242">
        <v>3.4116885347709465</v>
      </c>
      <c r="I273" s="241">
        <v>858</v>
      </c>
      <c r="J273" s="242">
        <v>1.1337059499742339</v>
      </c>
    </row>
    <row r="274" spans="1:10" ht="21" customHeight="1" x14ac:dyDescent="0.2">
      <c r="A274" s="108">
        <v>267</v>
      </c>
      <c r="B274" s="252" t="s">
        <v>5</v>
      </c>
      <c r="C274" s="240">
        <v>20</v>
      </c>
      <c r="D274" s="241">
        <v>122467</v>
      </c>
      <c r="E274" s="241">
        <v>90262</v>
      </c>
      <c r="F274" s="242">
        <v>73.703120024169777</v>
      </c>
      <c r="G274" s="241">
        <v>1680</v>
      </c>
      <c r="H274" s="242">
        <v>1.8612483658682502</v>
      </c>
      <c r="I274" s="241">
        <v>2490</v>
      </c>
      <c r="J274" s="242">
        <v>2.7586359708404422</v>
      </c>
    </row>
    <row r="275" spans="1:10" ht="21" customHeight="1" x14ac:dyDescent="0.2">
      <c r="A275" s="108">
        <v>268</v>
      </c>
      <c r="B275" s="252" t="s">
        <v>47</v>
      </c>
      <c r="C275" s="240">
        <v>4</v>
      </c>
      <c r="D275" s="241">
        <v>127614</v>
      </c>
      <c r="E275" s="241">
        <v>93949</v>
      </c>
      <c r="F275" s="242">
        <v>73.619665553936088</v>
      </c>
      <c r="G275" s="241">
        <v>4125</v>
      </c>
      <c r="H275" s="242">
        <v>4.3906800498142609</v>
      </c>
      <c r="I275" s="241">
        <v>4284</v>
      </c>
      <c r="J275" s="242">
        <v>4.5599208080980107</v>
      </c>
    </row>
    <row r="276" spans="1:10" ht="21" customHeight="1" x14ac:dyDescent="0.2">
      <c r="A276" s="108">
        <v>269</v>
      </c>
      <c r="B276" s="252" t="s">
        <v>13</v>
      </c>
      <c r="C276" s="240">
        <v>1</v>
      </c>
      <c r="D276" s="241">
        <v>144005</v>
      </c>
      <c r="E276" s="241">
        <v>106015</v>
      </c>
      <c r="F276" s="242">
        <v>73.618971563487378</v>
      </c>
      <c r="G276" s="241">
        <v>6280</v>
      </c>
      <c r="H276" s="242">
        <v>5.9236900438617175</v>
      </c>
      <c r="I276" s="241">
        <v>2807</v>
      </c>
      <c r="J276" s="242">
        <v>2.6477385275668537</v>
      </c>
    </row>
    <row r="277" spans="1:10" ht="21" customHeight="1" x14ac:dyDescent="0.2">
      <c r="A277" s="108">
        <v>270</v>
      </c>
      <c r="B277" s="252" t="s">
        <v>45</v>
      </c>
      <c r="C277" s="240">
        <v>13</v>
      </c>
      <c r="D277" s="241">
        <v>128122</v>
      </c>
      <c r="E277" s="241">
        <v>94218</v>
      </c>
      <c r="F277" s="242">
        <v>73.537721858853274</v>
      </c>
      <c r="G277" s="241">
        <v>4686</v>
      </c>
      <c r="H277" s="242">
        <v>4.9735719289307774</v>
      </c>
      <c r="I277" s="241">
        <v>1645</v>
      </c>
      <c r="J277" s="242">
        <v>1.7459508798743339</v>
      </c>
    </row>
    <row r="278" spans="1:10" ht="21" customHeight="1" x14ac:dyDescent="0.2">
      <c r="A278" s="108">
        <v>271</v>
      </c>
      <c r="B278" s="252" t="s">
        <v>59</v>
      </c>
      <c r="C278" s="240">
        <v>8</v>
      </c>
      <c r="D278" s="241">
        <v>125882</v>
      </c>
      <c r="E278" s="241">
        <v>92560</v>
      </c>
      <c r="F278" s="242">
        <v>73.529178119190988</v>
      </c>
      <c r="G278" s="241">
        <v>4582</v>
      </c>
      <c r="H278" s="242">
        <v>4.9503025064822817</v>
      </c>
      <c r="I278" s="241">
        <v>1839</v>
      </c>
      <c r="J278" s="242">
        <v>1.9868193604148661</v>
      </c>
    </row>
    <row r="279" spans="1:10" ht="21" customHeight="1" x14ac:dyDescent="0.2">
      <c r="A279" s="108">
        <v>272</v>
      </c>
      <c r="B279" s="252" t="s">
        <v>103</v>
      </c>
      <c r="C279" s="240">
        <v>2</v>
      </c>
      <c r="D279" s="241">
        <v>114586</v>
      </c>
      <c r="E279" s="241">
        <v>84238</v>
      </c>
      <c r="F279" s="242">
        <v>73.515089103380873</v>
      </c>
      <c r="G279" s="241">
        <v>2462</v>
      </c>
      <c r="H279" s="242">
        <v>2.922671478430162</v>
      </c>
      <c r="I279" s="241">
        <v>2495</v>
      </c>
      <c r="J279" s="242">
        <v>2.9618461976780077</v>
      </c>
    </row>
    <row r="280" spans="1:10" ht="21" customHeight="1" x14ac:dyDescent="0.2">
      <c r="A280" s="108">
        <v>273</v>
      </c>
      <c r="B280" s="252" t="s">
        <v>115</v>
      </c>
      <c r="C280" s="240">
        <v>8</v>
      </c>
      <c r="D280" s="241">
        <v>132733</v>
      </c>
      <c r="E280" s="241">
        <v>97459</v>
      </c>
      <c r="F280" s="242">
        <v>73.424845366261593</v>
      </c>
      <c r="G280" s="241">
        <v>3846</v>
      </c>
      <c r="H280" s="242">
        <v>3.9462748437804613</v>
      </c>
      <c r="I280" s="241">
        <v>753</v>
      </c>
      <c r="J280" s="242">
        <v>0.77263259421910757</v>
      </c>
    </row>
    <row r="281" spans="1:10" ht="21" customHeight="1" x14ac:dyDescent="0.2">
      <c r="A281" s="108">
        <v>274</v>
      </c>
      <c r="B281" s="252" t="s">
        <v>5</v>
      </c>
      <c r="C281" s="240">
        <v>33</v>
      </c>
      <c r="D281" s="241">
        <v>148821</v>
      </c>
      <c r="E281" s="241">
        <v>109252</v>
      </c>
      <c r="F281" s="242">
        <v>73.411682491046292</v>
      </c>
      <c r="G281" s="241">
        <v>1811</v>
      </c>
      <c r="H281" s="242">
        <v>1.6576355581591184</v>
      </c>
      <c r="I281" s="241">
        <v>3210</v>
      </c>
      <c r="J281" s="242">
        <v>2.9381613151246659</v>
      </c>
    </row>
    <row r="282" spans="1:10" ht="21" customHeight="1" x14ac:dyDescent="0.2">
      <c r="A282" s="108">
        <v>275</v>
      </c>
      <c r="B282" s="252" t="s">
        <v>59</v>
      </c>
      <c r="C282" s="240">
        <v>1</v>
      </c>
      <c r="D282" s="241">
        <v>123335</v>
      </c>
      <c r="E282" s="241">
        <v>90518</v>
      </c>
      <c r="F282" s="242">
        <v>73.391981189443385</v>
      </c>
      <c r="G282" s="241">
        <v>4720</v>
      </c>
      <c r="H282" s="242">
        <v>5.2144324885658104</v>
      </c>
      <c r="I282" s="241">
        <v>2090</v>
      </c>
      <c r="J282" s="242">
        <v>2.3089330298946065</v>
      </c>
    </row>
    <row r="283" spans="1:10" ht="21" customHeight="1" x14ac:dyDescent="0.2">
      <c r="A283" s="108">
        <v>276</v>
      </c>
      <c r="B283" s="252" t="s">
        <v>15</v>
      </c>
      <c r="C283" s="240">
        <v>3</v>
      </c>
      <c r="D283" s="241">
        <v>131940</v>
      </c>
      <c r="E283" s="241">
        <v>96745</v>
      </c>
      <c r="F283" s="242">
        <v>73.324996210398666</v>
      </c>
      <c r="G283" s="241">
        <v>2702</v>
      </c>
      <c r="H283" s="242">
        <v>2.792909194273606</v>
      </c>
      <c r="I283" s="241">
        <v>804</v>
      </c>
      <c r="J283" s="242">
        <v>0.83105070029458883</v>
      </c>
    </row>
    <row r="284" spans="1:10" ht="21" customHeight="1" x14ac:dyDescent="0.2">
      <c r="A284" s="108">
        <v>277</v>
      </c>
      <c r="B284" s="252" t="s">
        <v>87</v>
      </c>
      <c r="C284" s="240">
        <v>2</v>
      </c>
      <c r="D284" s="241">
        <v>102388</v>
      </c>
      <c r="E284" s="241">
        <v>75072</v>
      </c>
      <c r="F284" s="242">
        <v>73.321092315505723</v>
      </c>
      <c r="G284" s="241">
        <v>2113</v>
      </c>
      <c r="H284" s="242">
        <v>2.8146312872975279</v>
      </c>
      <c r="I284" s="241">
        <v>2783</v>
      </c>
      <c r="J284" s="242">
        <v>3.7071078431372548</v>
      </c>
    </row>
    <row r="285" spans="1:10" ht="21" customHeight="1" x14ac:dyDescent="0.2">
      <c r="A285" s="108">
        <v>278</v>
      </c>
      <c r="B285" s="252" t="s">
        <v>5</v>
      </c>
      <c r="C285" s="240">
        <v>14</v>
      </c>
      <c r="D285" s="241">
        <v>139036</v>
      </c>
      <c r="E285" s="241">
        <v>101871</v>
      </c>
      <c r="F285" s="242">
        <v>73.269512931902526</v>
      </c>
      <c r="G285" s="241">
        <v>1193</v>
      </c>
      <c r="H285" s="242">
        <v>1.1710889261909669</v>
      </c>
      <c r="I285" s="241">
        <v>2787</v>
      </c>
      <c r="J285" s="242">
        <v>2.7358129398945725</v>
      </c>
    </row>
    <row r="286" spans="1:10" ht="21" customHeight="1" x14ac:dyDescent="0.2">
      <c r="A286" s="108">
        <v>279</v>
      </c>
      <c r="B286" s="252" t="s">
        <v>139</v>
      </c>
      <c r="C286" s="240">
        <v>5</v>
      </c>
      <c r="D286" s="241">
        <v>118628</v>
      </c>
      <c r="E286" s="241">
        <v>86830</v>
      </c>
      <c r="F286" s="242">
        <v>73.195198435445263</v>
      </c>
      <c r="G286" s="241">
        <v>3245</v>
      </c>
      <c r="H286" s="242">
        <v>3.7371876079695956</v>
      </c>
      <c r="I286" s="241">
        <v>4449</v>
      </c>
      <c r="J286" s="242">
        <v>5.1238051364735693</v>
      </c>
    </row>
    <row r="287" spans="1:10" ht="21" customHeight="1" x14ac:dyDescent="0.2">
      <c r="A287" s="108">
        <v>280</v>
      </c>
      <c r="B287" s="252" t="s">
        <v>83</v>
      </c>
      <c r="C287" s="240">
        <v>1</v>
      </c>
      <c r="D287" s="241">
        <v>132232</v>
      </c>
      <c r="E287" s="241">
        <v>96629</v>
      </c>
      <c r="F287" s="242">
        <v>73.075352410914149</v>
      </c>
      <c r="G287" s="241">
        <v>4893</v>
      </c>
      <c r="H287" s="242">
        <v>5.0636972337497026</v>
      </c>
      <c r="I287" s="241">
        <v>2580</v>
      </c>
      <c r="J287" s="242">
        <v>2.6700058988502415</v>
      </c>
    </row>
    <row r="288" spans="1:10" ht="21" customHeight="1" x14ac:dyDescent="0.2">
      <c r="A288" s="108">
        <v>281</v>
      </c>
      <c r="B288" s="252" t="s">
        <v>115</v>
      </c>
      <c r="C288" s="240">
        <v>3</v>
      </c>
      <c r="D288" s="241">
        <v>123066</v>
      </c>
      <c r="E288" s="241">
        <v>89855</v>
      </c>
      <c r="F288" s="242">
        <v>73.013667462987343</v>
      </c>
      <c r="G288" s="241">
        <v>4576</v>
      </c>
      <c r="H288" s="242">
        <v>5.0926492682655393</v>
      </c>
      <c r="I288" s="241">
        <v>916</v>
      </c>
      <c r="J288" s="242">
        <v>1.0194201769517557</v>
      </c>
    </row>
    <row r="289" spans="1:10" ht="21" customHeight="1" x14ac:dyDescent="0.2">
      <c r="A289" s="108">
        <v>282</v>
      </c>
      <c r="B289" s="252" t="s">
        <v>5</v>
      </c>
      <c r="C289" s="240">
        <v>23</v>
      </c>
      <c r="D289" s="241">
        <v>145165</v>
      </c>
      <c r="E289" s="241">
        <v>105969</v>
      </c>
      <c r="F289" s="242">
        <v>72.999001136637617</v>
      </c>
      <c r="G289" s="241">
        <v>1265</v>
      </c>
      <c r="H289" s="242">
        <v>1.1937453406184828</v>
      </c>
      <c r="I289" s="241">
        <v>3361</v>
      </c>
      <c r="J289" s="242">
        <v>3.1716822844416765</v>
      </c>
    </row>
    <row r="290" spans="1:10" ht="21" customHeight="1" x14ac:dyDescent="0.2">
      <c r="A290" s="108">
        <v>283</v>
      </c>
      <c r="B290" s="252" t="s">
        <v>141</v>
      </c>
      <c r="C290" s="240">
        <v>2</v>
      </c>
      <c r="D290" s="241">
        <v>138837</v>
      </c>
      <c r="E290" s="241">
        <v>101279</v>
      </c>
      <c r="F290" s="242">
        <v>72.948133422646706</v>
      </c>
      <c r="G290" s="241">
        <v>3876</v>
      </c>
      <c r="H290" s="242">
        <v>3.827052004857868</v>
      </c>
      <c r="I290" s="241">
        <v>1480</v>
      </c>
      <c r="J290" s="242">
        <v>1.4613098470561519</v>
      </c>
    </row>
    <row r="291" spans="1:10" ht="21" customHeight="1" x14ac:dyDescent="0.2">
      <c r="A291" s="108">
        <v>284</v>
      </c>
      <c r="B291" s="252" t="s">
        <v>25</v>
      </c>
      <c r="C291" s="240">
        <v>6</v>
      </c>
      <c r="D291" s="241">
        <v>133733</v>
      </c>
      <c r="E291" s="241">
        <v>97337</v>
      </c>
      <c r="F291" s="242">
        <v>72.784578226765277</v>
      </c>
      <c r="G291" s="241">
        <v>4282</v>
      </c>
      <c r="H291" s="242">
        <v>4.399149347113636</v>
      </c>
      <c r="I291" s="241">
        <v>794</v>
      </c>
      <c r="J291" s="242">
        <v>0.81572269537791386</v>
      </c>
    </row>
    <row r="292" spans="1:10" ht="21" customHeight="1" x14ac:dyDescent="0.2">
      <c r="A292" s="108">
        <v>285</v>
      </c>
      <c r="B292" s="252" t="s">
        <v>117</v>
      </c>
      <c r="C292" s="240">
        <v>1</v>
      </c>
      <c r="D292" s="241">
        <v>132357</v>
      </c>
      <c r="E292" s="241">
        <v>96244</v>
      </c>
      <c r="F292" s="242">
        <v>72.715458948147813</v>
      </c>
      <c r="G292" s="241">
        <v>2742</v>
      </c>
      <c r="H292" s="242">
        <v>2.8490087693778312</v>
      </c>
      <c r="I292" s="241">
        <v>2820</v>
      </c>
      <c r="J292" s="242">
        <v>2.9300527825111176</v>
      </c>
    </row>
    <row r="293" spans="1:10" ht="21" customHeight="1" x14ac:dyDescent="0.2">
      <c r="A293" s="108">
        <v>286</v>
      </c>
      <c r="B293" s="252" t="s">
        <v>157</v>
      </c>
      <c r="C293" s="240">
        <v>10</v>
      </c>
      <c r="D293" s="241">
        <v>139504</v>
      </c>
      <c r="E293" s="241">
        <v>101369</v>
      </c>
      <c r="F293" s="242">
        <v>72.663866269067555</v>
      </c>
      <c r="G293" s="241">
        <v>3181</v>
      </c>
      <c r="H293" s="242">
        <v>3.1380402292614114</v>
      </c>
      <c r="I293" s="241">
        <v>760</v>
      </c>
      <c r="J293" s="242">
        <v>0.74973611261825612</v>
      </c>
    </row>
    <row r="294" spans="1:10" ht="21" customHeight="1" x14ac:dyDescent="0.2">
      <c r="A294" s="108">
        <v>287</v>
      </c>
      <c r="B294" s="252" t="s">
        <v>149</v>
      </c>
      <c r="C294" s="240">
        <v>1</v>
      </c>
      <c r="D294" s="241">
        <v>145416</v>
      </c>
      <c r="E294" s="241">
        <v>105574</v>
      </c>
      <c r="F294" s="242">
        <v>72.60136436155581</v>
      </c>
      <c r="G294" s="241">
        <v>3359</v>
      </c>
      <c r="H294" s="242">
        <v>3.1816545740428515</v>
      </c>
      <c r="I294" s="241">
        <v>1269</v>
      </c>
      <c r="J294" s="242">
        <v>1.202000492545513</v>
      </c>
    </row>
    <row r="295" spans="1:10" ht="21" customHeight="1" x14ac:dyDescent="0.2">
      <c r="A295" s="108">
        <v>288</v>
      </c>
      <c r="B295" s="252" t="s">
        <v>89</v>
      </c>
      <c r="C295" s="240">
        <v>5</v>
      </c>
      <c r="D295" s="241">
        <v>132257</v>
      </c>
      <c r="E295" s="241">
        <v>95987</v>
      </c>
      <c r="F295" s="242">
        <v>72.576120734630308</v>
      </c>
      <c r="G295" s="241">
        <v>2750</v>
      </c>
      <c r="H295" s="242">
        <v>2.8649712981966307</v>
      </c>
      <c r="I295" s="241">
        <v>1208</v>
      </c>
      <c r="J295" s="242">
        <v>1.2585037557169201</v>
      </c>
    </row>
    <row r="296" spans="1:10" ht="21" customHeight="1" x14ac:dyDescent="0.2">
      <c r="A296" s="108">
        <v>289</v>
      </c>
      <c r="B296" s="252" t="s">
        <v>11</v>
      </c>
      <c r="C296" s="240">
        <v>1</v>
      </c>
      <c r="D296" s="241">
        <v>130873</v>
      </c>
      <c r="E296" s="241">
        <v>94594</v>
      </c>
      <c r="F296" s="242">
        <v>72.279232538415101</v>
      </c>
      <c r="G296" s="241">
        <v>3195</v>
      </c>
      <c r="H296" s="242">
        <v>3.3775926591538576</v>
      </c>
      <c r="I296" s="241">
        <v>1536</v>
      </c>
      <c r="J296" s="242">
        <v>1.6237816351988499</v>
      </c>
    </row>
    <row r="297" spans="1:10" ht="21" customHeight="1" x14ac:dyDescent="0.2">
      <c r="A297" s="108">
        <v>290</v>
      </c>
      <c r="B297" s="252" t="s">
        <v>5</v>
      </c>
      <c r="C297" s="240">
        <v>24</v>
      </c>
      <c r="D297" s="241">
        <v>142622</v>
      </c>
      <c r="E297" s="241">
        <v>103082</v>
      </c>
      <c r="F297" s="242">
        <v>72.276366899917264</v>
      </c>
      <c r="G297" s="241">
        <v>1615</v>
      </c>
      <c r="H297" s="242">
        <v>1.5667138782716672</v>
      </c>
      <c r="I297" s="241">
        <v>3649</v>
      </c>
      <c r="J297" s="242">
        <v>3.5399002735686151</v>
      </c>
    </row>
    <row r="298" spans="1:10" ht="21" customHeight="1" x14ac:dyDescent="0.2">
      <c r="A298" s="108">
        <v>291</v>
      </c>
      <c r="B298" s="252" t="s">
        <v>155</v>
      </c>
      <c r="C298" s="240">
        <v>1</v>
      </c>
      <c r="D298" s="241">
        <v>127586</v>
      </c>
      <c r="E298" s="241">
        <v>92174</v>
      </c>
      <c r="F298" s="242">
        <v>72.24460363989779</v>
      </c>
      <c r="G298" s="241">
        <v>4581</v>
      </c>
      <c r="H298" s="242">
        <v>4.9699481415583566</v>
      </c>
      <c r="I298" s="241">
        <v>2765</v>
      </c>
      <c r="J298" s="242">
        <v>2.9997613209798857</v>
      </c>
    </row>
    <row r="299" spans="1:10" ht="21" customHeight="1" x14ac:dyDescent="0.2">
      <c r="A299" s="108">
        <v>292</v>
      </c>
      <c r="B299" s="252" t="s">
        <v>25</v>
      </c>
      <c r="C299" s="240">
        <v>2</v>
      </c>
      <c r="D299" s="241">
        <v>134045</v>
      </c>
      <c r="E299" s="241">
        <v>96809</v>
      </c>
      <c r="F299" s="242">
        <v>72.221268976836143</v>
      </c>
      <c r="G299" s="241">
        <v>4435</v>
      </c>
      <c r="H299" s="242">
        <v>4.5811856335671273</v>
      </c>
      <c r="I299" s="241">
        <v>1291</v>
      </c>
      <c r="J299" s="242">
        <v>1.3335536985197658</v>
      </c>
    </row>
    <row r="300" spans="1:10" ht="21" customHeight="1" x14ac:dyDescent="0.2">
      <c r="A300" s="108">
        <v>293</v>
      </c>
      <c r="B300" s="252" t="s">
        <v>15</v>
      </c>
      <c r="C300" s="240">
        <v>11</v>
      </c>
      <c r="D300" s="241">
        <v>131436</v>
      </c>
      <c r="E300" s="241">
        <v>94907</v>
      </c>
      <c r="F300" s="242">
        <v>72.207766517544655</v>
      </c>
      <c r="G300" s="241">
        <v>3253</v>
      </c>
      <c r="H300" s="242">
        <v>3.427565932965956</v>
      </c>
      <c r="I300" s="241">
        <v>710</v>
      </c>
      <c r="J300" s="242">
        <v>0.7481007723350227</v>
      </c>
    </row>
    <row r="301" spans="1:10" ht="21" customHeight="1" x14ac:dyDescent="0.2">
      <c r="A301" s="108">
        <v>294</v>
      </c>
      <c r="B301" s="252" t="s">
        <v>45</v>
      </c>
      <c r="C301" s="240">
        <v>16</v>
      </c>
      <c r="D301" s="241">
        <v>135617</v>
      </c>
      <c r="E301" s="241">
        <v>97724</v>
      </c>
      <c r="F301" s="242">
        <v>72.058812685725243</v>
      </c>
      <c r="G301" s="241">
        <v>3766</v>
      </c>
      <c r="H301" s="242">
        <v>3.8537104498383203</v>
      </c>
      <c r="I301" s="241">
        <v>822</v>
      </c>
      <c r="J301" s="242">
        <v>0.84114444762801355</v>
      </c>
    </row>
    <row r="302" spans="1:10" ht="21" customHeight="1" x14ac:dyDescent="0.2">
      <c r="A302" s="108">
        <v>295</v>
      </c>
      <c r="B302" s="252" t="s">
        <v>13</v>
      </c>
      <c r="C302" s="240">
        <v>2</v>
      </c>
      <c r="D302" s="241">
        <v>146910</v>
      </c>
      <c r="E302" s="241">
        <v>105670</v>
      </c>
      <c r="F302" s="242">
        <v>71.92839153223062</v>
      </c>
      <c r="G302" s="241">
        <v>7512</v>
      </c>
      <c r="H302" s="242">
        <v>7.1089240087063503</v>
      </c>
      <c r="I302" s="241">
        <v>2494</v>
      </c>
      <c r="J302" s="242">
        <v>2.360177912368695</v>
      </c>
    </row>
    <row r="303" spans="1:10" ht="21" customHeight="1" x14ac:dyDescent="0.2">
      <c r="A303" s="108">
        <v>296</v>
      </c>
      <c r="B303" s="252" t="s">
        <v>129</v>
      </c>
      <c r="C303" s="240">
        <v>2</v>
      </c>
      <c r="D303" s="241">
        <v>143259</v>
      </c>
      <c r="E303" s="241">
        <v>103004</v>
      </c>
      <c r="F303" s="242">
        <v>71.900543770373943</v>
      </c>
      <c r="G303" s="241">
        <v>3844</v>
      </c>
      <c r="H303" s="242">
        <v>3.7318939070327364</v>
      </c>
      <c r="I303" s="241">
        <v>1590</v>
      </c>
      <c r="J303" s="242">
        <v>1.5436293736165585</v>
      </c>
    </row>
    <row r="304" spans="1:10" ht="21" customHeight="1" x14ac:dyDescent="0.2">
      <c r="A304" s="108">
        <v>297</v>
      </c>
      <c r="B304" s="252" t="s">
        <v>157</v>
      </c>
      <c r="C304" s="240">
        <v>7</v>
      </c>
      <c r="D304" s="241">
        <v>127884</v>
      </c>
      <c r="E304" s="241">
        <v>91944</v>
      </c>
      <c r="F304" s="242">
        <v>71.896406118044482</v>
      </c>
      <c r="G304" s="241">
        <v>2775</v>
      </c>
      <c r="H304" s="242">
        <v>3.0181414774210391</v>
      </c>
      <c r="I304" s="241">
        <v>696</v>
      </c>
      <c r="J304" s="242">
        <v>0.75698251109370918</v>
      </c>
    </row>
    <row r="305" spans="1:10" ht="21" customHeight="1" x14ac:dyDescent="0.2">
      <c r="A305" s="108">
        <v>298</v>
      </c>
      <c r="B305" s="252" t="s">
        <v>95</v>
      </c>
      <c r="C305" s="240">
        <v>3</v>
      </c>
      <c r="D305" s="241">
        <v>145408</v>
      </c>
      <c r="E305" s="241">
        <v>104532</v>
      </c>
      <c r="F305" s="242">
        <v>71.888754401408448</v>
      </c>
      <c r="G305" s="241">
        <v>3312</v>
      </c>
      <c r="H305" s="242">
        <v>3.1684077603030651</v>
      </c>
      <c r="I305" s="241">
        <v>922</v>
      </c>
      <c r="J305" s="242">
        <v>0.88202655646117933</v>
      </c>
    </row>
    <row r="306" spans="1:10" ht="21" customHeight="1" x14ac:dyDescent="0.2">
      <c r="A306" s="108">
        <v>299</v>
      </c>
      <c r="B306" s="252" t="s">
        <v>11</v>
      </c>
      <c r="C306" s="240">
        <v>2</v>
      </c>
      <c r="D306" s="241">
        <v>126334</v>
      </c>
      <c r="E306" s="241">
        <v>90776</v>
      </c>
      <c r="F306" s="242">
        <v>71.85397438535945</v>
      </c>
      <c r="G306" s="241">
        <v>3013</v>
      </c>
      <c r="H306" s="242">
        <v>3.3191592491407422</v>
      </c>
      <c r="I306" s="241">
        <v>658</v>
      </c>
      <c r="J306" s="242">
        <v>0.72486119679210359</v>
      </c>
    </row>
    <row r="307" spans="1:10" ht="21" customHeight="1" x14ac:dyDescent="0.2">
      <c r="A307" s="108">
        <v>300</v>
      </c>
      <c r="B307" s="252" t="s">
        <v>153</v>
      </c>
      <c r="C307" s="240">
        <v>2</v>
      </c>
      <c r="D307" s="241">
        <v>125354</v>
      </c>
      <c r="E307" s="241">
        <v>89997</v>
      </c>
      <c r="F307" s="242">
        <v>71.794278602996314</v>
      </c>
      <c r="G307" s="241">
        <v>5237</v>
      </c>
      <c r="H307" s="242">
        <v>5.8190828583174996</v>
      </c>
      <c r="I307" s="241">
        <v>2104</v>
      </c>
      <c r="J307" s="242">
        <v>2.3378557063013212</v>
      </c>
    </row>
    <row r="308" spans="1:10" ht="21" customHeight="1" x14ac:dyDescent="0.2">
      <c r="A308" s="108">
        <v>301</v>
      </c>
      <c r="B308" s="252" t="s">
        <v>141</v>
      </c>
      <c r="C308" s="240">
        <v>7</v>
      </c>
      <c r="D308" s="241">
        <v>134858</v>
      </c>
      <c r="E308" s="241">
        <v>96743</v>
      </c>
      <c r="F308" s="242">
        <v>71.736938112681486</v>
      </c>
      <c r="G308" s="241">
        <v>3771</v>
      </c>
      <c r="H308" s="242">
        <v>3.89795644129291</v>
      </c>
      <c r="I308" s="241">
        <v>1472</v>
      </c>
      <c r="J308" s="242">
        <v>1.5215571152434801</v>
      </c>
    </row>
    <row r="309" spans="1:10" ht="21" customHeight="1" x14ac:dyDescent="0.2">
      <c r="A309" s="108">
        <v>302</v>
      </c>
      <c r="B309" s="252" t="s">
        <v>149</v>
      </c>
      <c r="C309" s="240">
        <v>2</v>
      </c>
      <c r="D309" s="241">
        <v>155936</v>
      </c>
      <c r="E309" s="241">
        <v>111813</v>
      </c>
      <c r="F309" s="242">
        <v>71.704417196798687</v>
      </c>
      <c r="G309" s="241">
        <v>3824</v>
      </c>
      <c r="H309" s="242">
        <v>3.4199958859882122</v>
      </c>
      <c r="I309" s="241">
        <v>1101</v>
      </c>
      <c r="J309" s="242">
        <v>0.98467977784336347</v>
      </c>
    </row>
    <row r="310" spans="1:10" ht="21" customHeight="1" x14ac:dyDescent="0.2">
      <c r="A310" s="108">
        <v>303</v>
      </c>
      <c r="B310" s="252" t="s">
        <v>157</v>
      </c>
      <c r="C310" s="240">
        <v>5</v>
      </c>
      <c r="D310" s="241">
        <v>130284</v>
      </c>
      <c r="E310" s="241">
        <v>93368</v>
      </c>
      <c r="F310" s="242">
        <v>71.664978047956765</v>
      </c>
      <c r="G310" s="241">
        <v>2873</v>
      </c>
      <c r="H310" s="242">
        <v>3.0770713734898467</v>
      </c>
      <c r="I310" s="241">
        <v>697</v>
      </c>
      <c r="J310" s="242">
        <v>0.74650843972238878</v>
      </c>
    </row>
    <row r="311" spans="1:10" ht="21" customHeight="1" x14ac:dyDescent="0.2">
      <c r="A311" s="108">
        <v>304</v>
      </c>
      <c r="B311" s="252" t="s">
        <v>115</v>
      </c>
      <c r="C311" s="240">
        <v>4</v>
      </c>
      <c r="D311" s="241">
        <v>121071</v>
      </c>
      <c r="E311" s="241">
        <v>86615</v>
      </c>
      <c r="F311" s="242">
        <v>71.540666220647395</v>
      </c>
      <c r="G311" s="241">
        <v>4475</v>
      </c>
      <c r="H311" s="242">
        <v>5.1665415921029849</v>
      </c>
      <c r="I311" s="241">
        <v>950</v>
      </c>
      <c r="J311" s="242">
        <v>1.0968077122900191</v>
      </c>
    </row>
    <row r="312" spans="1:10" ht="21" customHeight="1" x14ac:dyDescent="0.2">
      <c r="A312" s="108">
        <v>305</v>
      </c>
      <c r="B312" s="252" t="s">
        <v>135</v>
      </c>
      <c r="C312" s="240">
        <v>2</v>
      </c>
      <c r="D312" s="241">
        <v>117981</v>
      </c>
      <c r="E312" s="241">
        <v>84373</v>
      </c>
      <c r="F312" s="242">
        <v>71.514057348217079</v>
      </c>
      <c r="G312" s="241">
        <v>4677</v>
      </c>
      <c r="H312" s="242">
        <v>5.5432425064890429</v>
      </c>
      <c r="I312" s="241">
        <v>1290</v>
      </c>
      <c r="J312" s="242">
        <v>1.5289251300771574</v>
      </c>
    </row>
    <row r="313" spans="1:10" ht="21" customHeight="1" x14ac:dyDescent="0.2">
      <c r="A313" s="108">
        <v>306</v>
      </c>
      <c r="B313" s="252" t="s">
        <v>151</v>
      </c>
      <c r="C313" s="240">
        <v>2</v>
      </c>
      <c r="D313" s="241">
        <v>126532</v>
      </c>
      <c r="E313" s="241">
        <v>90418</v>
      </c>
      <c r="F313" s="242">
        <v>71.458603357253494</v>
      </c>
      <c r="G313" s="241">
        <v>2572</v>
      </c>
      <c r="H313" s="242">
        <v>2.8445663474087017</v>
      </c>
      <c r="I313" s="241">
        <v>2620</v>
      </c>
      <c r="J313" s="242">
        <v>2.8976531221659405</v>
      </c>
    </row>
    <row r="314" spans="1:10" ht="21" customHeight="1" x14ac:dyDescent="0.2">
      <c r="A314" s="108">
        <v>307</v>
      </c>
      <c r="B314" s="252" t="s">
        <v>59</v>
      </c>
      <c r="C314" s="240">
        <v>7</v>
      </c>
      <c r="D314" s="241">
        <v>121836</v>
      </c>
      <c r="E314" s="241">
        <v>86863</v>
      </c>
      <c r="F314" s="242">
        <v>71.295019534456159</v>
      </c>
      <c r="G314" s="241">
        <v>3916</v>
      </c>
      <c r="H314" s="242">
        <v>4.5082486213923074</v>
      </c>
      <c r="I314" s="241">
        <v>1065</v>
      </c>
      <c r="J314" s="242">
        <v>1.2260686368188987</v>
      </c>
    </row>
    <row r="315" spans="1:10" ht="21" customHeight="1" x14ac:dyDescent="0.2">
      <c r="A315" s="108">
        <v>308</v>
      </c>
      <c r="B315" s="252" t="s">
        <v>89</v>
      </c>
      <c r="C315" s="240">
        <v>3</v>
      </c>
      <c r="D315" s="241">
        <v>129126</v>
      </c>
      <c r="E315" s="241">
        <v>92042</v>
      </c>
      <c r="F315" s="242">
        <v>71.280764524572902</v>
      </c>
      <c r="G315" s="241">
        <v>3285</v>
      </c>
      <c r="H315" s="242">
        <v>3.5690228374003174</v>
      </c>
      <c r="I315" s="241">
        <v>432</v>
      </c>
      <c r="J315" s="242">
        <v>0.46935094848004172</v>
      </c>
    </row>
    <row r="316" spans="1:10" ht="21" customHeight="1" x14ac:dyDescent="0.2">
      <c r="A316" s="108">
        <v>309</v>
      </c>
      <c r="B316" s="252" t="s">
        <v>5</v>
      </c>
      <c r="C316" s="240">
        <v>32</v>
      </c>
      <c r="D316" s="241">
        <v>142597</v>
      </c>
      <c r="E316" s="241">
        <v>101615</v>
      </c>
      <c r="F316" s="242">
        <v>71.260264942460225</v>
      </c>
      <c r="G316" s="241">
        <v>1772</v>
      </c>
      <c r="H316" s="242">
        <v>1.7438370319342618</v>
      </c>
      <c r="I316" s="241">
        <v>3441</v>
      </c>
      <c r="J316" s="242">
        <v>3.3863110761206516</v>
      </c>
    </row>
    <row r="317" spans="1:10" ht="21" customHeight="1" x14ac:dyDescent="0.2">
      <c r="A317" s="108">
        <v>310</v>
      </c>
      <c r="B317" s="252" t="s">
        <v>157</v>
      </c>
      <c r="C317" s="240">
        <v>8</v>
      </c>
      <c r="D317" s="241">
        <v>135989</v>
      </c>
      <c r="E317" s="241">
        <v>96804</v>
      </c>
      <c r="F317" s="242">
        <v>71.185169388700558</v>
      </c>
      <c r="G317" s="241">
        <v>3374</v>
      </c>
      <c r="H317" s="242">
        <v>3.4853931655716708</v>
      </c>
      <c r="I317" s="241">
        <v>1374</v>
      </c>
      <c r="J317" s="242">
        <v>1.4193628362464361</v>
      </c>
    </row>
    <row r="318" spans="1:10" ht="21" customHeight="1" x14ac:dyDescent="0.2">
      <c r="A318" s="108">
        <v>311</v>
      </c>
      <c r="B318" s="252" t="s">
        <v>11</v>
      </c>
      <c r="C318" s="240">
        <v>5</v>
      </c>
      <c r="D318" s="241">
        <v>136514</v>
      </c>
      <c r="E318" s="241">
        <v>97068</v>
      </c>
      <c r="F318" s="242">
        <v>71.104795112589187</v>
      </c>
      <c r="G318" s="241">
        <v>4222</v>
      </c>
      <c r="H318" s="242">
        <v>4.3495281658218978</v>
      </c>
      <c r="I318" s="241">
        <v>1340</v>
      </c>
      <c r="J318" s="242">
        <v>1.3804755429183666</v>
      </c>
    </row>
    <row r="319" spans="1:10" ht="21" customHeight="1" x14ac:dyDescent="0.2">
      <c r="A319" s="108">
        <v>312</v>
      </c>
      <c r="B319" s="252" t="s">
        <v>25</v>
      </c>
      <c r="C319" s="240">
        <v>3</v>
      </c>
      <c r="D319" s="241">
        <v>125919</v>
      </c>
      <c r="E319" s="241">
        <v>89484</v>
      </c>
      <c r="F319" s="242">
        <v>71.064732089676696</v>
      </c>
      <c r="G319" s="241">
        <v>4417</v>
      </c>
      <c r="H319" s="242">
        <v>4.9360779580707161</v>
      </c>
      <c r="I319" s="241">
        <v>818</v>
      </c>
      <c r="J319" s="242">
        <v>0.91412990031737518</v>
      </c>
    </row>
    <row r="320" spans="1:10" ht="21" customHeight="1" x14ac:dyDescent="0.2">
      <c r="A320" s="108">
        <v>313</v>
      </c>
      <c r="B320" s="252" t="s">
        <v>49</v>
      </c>
      <c r="C320" s="240">
        <v>6</v>
      </c>
      <c r="D320" s="241">
        <v>136943</v>
      </c>
      <c r="E320" s="241">
        <v>97305</v>
      </c>
      <c r="F320" s="242">
        <v>71.055110520435505</v>
      </c>
      <c r="G320" s="241">
        <v>4930</v>
      </c>
      <c r="H320" s="242">
        <v>5.0665433430964493</v>
      </c>
      <c r="I320" s="241">
        <v>875</v>
      </c>
      <c r="J320" s="242">
        <v>0.89923436616823393</v>
      </c>
    </row>
    <row r="321" spans="1:10" ht="21" customHeight="1" x14ac:dyDescent="0.2">
      <c r="A321" s="108">
        <v>314</v>
      </c>
      <c r="B321" s="252" t="s">
        <v>77</v>
      </c>
      <c r="C321" s="240">
        <v>2</v>
      </c>
      <c r="D321" s="241">
        <v>141711</v>
      </c>
      <c r="E321" s="241">
        <v>100611</v>
      </c>
      <c r="F321" s="242">
        <v>70.997311429599677</v>
      </c>
      <c r="G321" s="241">
        <v>5504</v>
      </c>
      <c r="H321" s="242">
        <v>5.4705747880450444</v>
      </c>
      <c r="I321" s="241">
        <v>1302</v>
      </c>
      <c r="J321" s="242">
        <v>1.2940930912126904</v>
      </c>
    </row>
    <row r="322" spans="1:10" ht="21" customHeight="1" x14ac:dyDescent="0.2">
      <c r="A322" s="108">
        <v>315</v>
      </c>
      <c r="B322" s="252" t="s">
        <v>57</v>
      </c>
      <c r="C322" s="240">
        <v>2</v>
      </c>
      <c r="D322" s="241">
        <v>107684</v>
      </c>
      <c r="E322" s="241">
        <v>76441</v>
      </c>
      <c r="F322" s="242">
        <v>70.986404665502761</v>
      </c>
      <c r="G322" s="241">
        <v>2560</v>
      </c>
      <c r="H322" s="242">
        <v>3.348988108475818</v>
      </c>
      <c r="I322" s="241">
        <v>829</v>
      </c>
      <c r="J322" s="242">
        <v>1.0844965398150208</v>
      </c>
    </row>
    <row r="323" spans="1:10" ht="21" customHeight="1" x14ac:dyDescent="0.2">
      <c r="A323" s="108">
        <v>316</v>
      </c>
      <c r="B323" s="252" t="s">
        <v>151</v>
      </c>
      <c r="C323" s="240">
        <v>1</v>
      </c>
      <c r="D323" s="241">
        <v>127631</v>
      </c>
      <c r="E323" s="241">
        <v>90592</v>
      </c>
      <c r="F323" s="242">
        <v>70.979620938486732</v>
      </c>
      <c r="G323" s="241">
        <v>1988</v>
      </c>
      <c r="H323" s="242">
        <v>2.1944542564464853</v>
      </c>
      <c r="I323" s="241">
        <v>2912</v>
      </c>
      <c r="J323" s="242">
        <v>3.2144118685976686</v>
      </c>
    </row>
    <row r="324" spans="1:10" ht="21" customHeight="1" x14ac:dyDescent="0.2">
      <c r="A324" s="108">
        <v>317</v>
      </c>
      <c r="B324" s="252" t="s">
        <v>25</v>
      </c>
      <c r="C324" s="240">
        <v>5</v>
      </c>
      <c r="D324" s="241">
        <v>131847</v>
      </c>
      <c r="E324" s="241">
        <v>93540</v>
      </c>
      <c r="F324" s="242">
        <v>70.945869075519354</v>
      </c>
      <c r="G324" s="241">
        <v>5035</v>
      </c>
      <c r="H324" s="242">
        <v>5.3827239683557835</v>
      </c>
      <c r="I324" s="241">
        <v>1035</v>
      </c>
      <c r="J324" s="242">
        <v>1.1064785118665812</v>
      </c>
    </row>
    <row r="325" spans="1:10" ht="21" customHeight="1" x14ac:dyDescent="0.2">
      <c r="A325" s="108">
        <v>318</v>
      </c>
      <c r="B325" s="252" t="s">
        <v>99</v>
      </c>
      <c r="C325" s="240">
        <v>8</v>
      </c>
      <c r="D325" s="241">
        <v>131683</v>
      </c>
      <c r="E325" s="241">
        <v>93392</v>
      </c>
      <c r="F325" s="242">
        <v>70.921835012871824</v>
      </c>
      <c r="G325" s="241">
        <v>1880</v>
      </c>
      <c r="H325" s="242">
        <v>2.0130203871851977</v>
      </c>
      <c r="I325" s="241">
        <v>1013</v>
      </c>
      <c r="J325" s="242">
        <v>1.0846753469247901</v>
      </c>
    </row>
    <row r="326" spans="1:10" ht="21" customHeight="1" x14ac:dyDescent="0.2">
      <c r="A326" s="108">
        <v>319</v>
      </c>
      <c r="B326" s="252" t="s">
        <v>79</v>
      </c>
      <c r="C326" s="240">
        <v>3</v>
      </c>
      <c r="D326" s="241">
        <v>141757</v>
      </c>
      <c r="E326" s="241">
        <v>100483</v>
      </c>
      <c r="F326" s="242">
        <v>70.883977510810752</v>
      </c>
      <c r="G326" s="241">
        <v>5475</v>
      </c>
      <c r="H326" s="242">
        <v>5.4486828617776144</v>
      </c>
      <c r="I326" s="241">
        <v>1463</v>
      </c>
      <c r="J326" s="242">
        <v>1.4559676761243194</v>
      </c>
    </row>
    <row r="327" spans="1:10" ht="21" customHeight="1" x14ac:dyDescent="0.2">
      <c r="A327" s="108">
        <v>320</v>
      </c>
      <c r="B327" s="252" t="s">
        <v>43</v>
      </c>
      <c r="C327" s="240">
        <v>2</v>
      </c>
      <c r="D327" s="241">
        <v>141004</v>
      </c>
      <c r="E327" s="241">
        <v>99905</v>
      </c>
      <c r="F327" s="242">
        <v>70.852599926243229</v>
      </c>
      <c r="G327" s="241">
        <v>3741</v>
      </c>
      <c r="H327" s="242">
        <v>3.7445573294629897</v>
      </c>
      <c r="I327" s="241">
        <v>1226</v>
      </c>
      <c r="J327" s="242">
        <v>1.2271658075171412</v>
      </c>
    </row>
    <row r="328" spans="1:10" ht="21" customHeight="1" x14ac:dyDescent="0.2">
      <c r="A328" s="108">
        <v>321</v>
      </c>
      <c r="B328" s="252" t="s">
        <v>25</v>
      </c>
      <c r="C328" s="240">
        <v>7</v>
      </c>
      <c r="D328" s="241">
        <v>126779</v>
      </c>
      <c r="E328" s="241">
        <v>89778</v>
      </c>
      <c r="F328" s="242">
        <v>70.814567081298947</v>
      </c>
      <c r="G328" s="241">
        <v>3434</v>
      </c>
      <c r="H328" s="242">
        <v>3.8249905322016531</v>
      </c>
      <c r="I328" s="241">
        <v>865</v>
      </c>
      <c r="J328" s="242">
        <v>0.96348771413932144</v>
      </c>
    </row>
    <row r="329" spans="1:10" ht="21" customHeight="1" x14ac:dyDescent="0.2">
      <c r="A329" s="108">
        <v>322</v>
      </c>
      <c r="B329" s="252" t="s">
        <v>43</v>
      </c>
      <c r="C329" s="240">
        <v>1</v>
      </c>
      <c r="D329" s="241">
        <v>141695</v>
      </c>
      <c r="E329" s="241">
        <v>100285</v>
      </c>
      <c r="F329" s="242">
        <v>70.775256713363206</v>
      </c>
      <c r="G329" s="241">
        <v>3976</v>
      </c>
      <c r="H329" s="242">
        <v>3.96470060328065</v>
      </c>
      <c r="I329" s="241">
        <v>815</v>
      </c>
      <c r="J329" s="242">
        <v>0.81268385102457996</v>
      </c>
    </row>
    <row r="330" spans="1:10" ht="21" customHeight="1" x14ac:dyDescent="0.2">
      <c r="A330" s="108">
        <v>323</v>
      </c>
      <c r="B330" s="252" t="s">
        <v>89</v>
      </c>
      <c r="C330" s="240">
        <v>4</v>
      </c>
      <c r="D330" s="241">
        <v>125426</v>
      </c>
      <c r="E330" s="241">
        <v>88748</v>
      </c>
      <c r="F330" s="242">
        <v>70.757259260440421</v>
      </c>
      <c r="G330" s="241">
        <v>2207</v>
      </c>
      <c r="H330" s="242">
        <v>2.4868166043178439</v>
      </c>
      <c r="I330" s="241">
        <v>840</v>
      </c>
      <c r="J330" s="242">
        <v>0.94650020282147207</v>
      </c>
    </row>
    <row r="331" spans="1:10" ht="21" customHeight="1" x14ac:dyDescent="0.2">
      <c r="A331" s="108">
        <v>324</v>
      </c>
      <c r="B331" s="252" t="s">
        <v>115</v>
      </c>
      <c r="C331" s="240">
        <v>9</v>
      </c>
      <c r="D331" s="241">
        <v>139460</v>
      </c>
      <c r="E331" s="241">
        <v>98658</v>
      </c>
      <c r="F331" s="242">
        <v>70.742865337731246</v>
      </c>
      <c r="G331" s="241">
        <v>4634</v>
      </c>
      <c r="H331" s="242">
        <v>4.6970341989499076</v>
      </c>
      <c r="I331" s="241">
        <v>1206</v>
      </c>
      <c r="J331" s="242">
        <v>1.2224046706805327</v>
      </c>
    </row>
    <row r="332" spans="1:10" ht="21" customHeight="1" x14ac:dyDescent="0.2">
      <c r="A332" s="108">
        <v>325</v>
      </c>
      <c r="B332" s="252" t="s">
        <v>113</v>
      </c>
      <c r="C332" s="240">
        <v>2</v>
      </c>
      <c r="D332" s="241">
        <v>132119</v>
      </c>
      <c r="E332" s="241">
        <v>93344</v>
      </c>
      <c r="F332" s="242">
        <v>70.651458155148006</v>
      </c>
      <c r="G332" s="241">
        <v>4609</v>
      </c>
      <c r="H332" s="242">
        <v>4.9376499828591021</v>
      </c>
      <c r="I332" s="241">
        <v>1790</v>
      </c>
      <c r="J332" s="242">
        <v>1.9176379842303737</v>
      </c>
    </row>
    <row r="333" spans="1:10" ht="21" customHeight="1" x14ac:dyDescent="0.2">
      <c r="A333" s="108">
        <v>326</v>
      </c>
      <c r="B333" s="252" t="s">
        <v>21</v>
      </c>
      <c r="C333" s="240">
        <v>10</v>
      </c>
      <c r="D333" s="241">
        <v>131994</v>
      </c>
      <c r="E333" s="241">
        <v>93252</v>
      </c>
      <c r="F333" s="242">
        <v>70.648665848447664</v>
      </c>
      <c r="G333" s="241">
        <v>2234</v>
      </c>
      <c r="H333" s="242">
        <v>2.3956590743362072</v>
      </c>
      <c r="I333" s="241">
        <v>3057</v>
      </c>
      <c r="J333" s="242">
        <v>3.2782138720885343</v>
      </c>
    </row>
    <row r="334" spans="1:10" ht="21" customHeight="1" x14ac:dyDescent="0.2">
      <c r="A334" s="108">
        <v>327</v>
      </c>
      <c r="B334" s="252" t="s">
        <v>99</v>
      </c>
      <c r="C334" s="240">
        <v>2</v>
      </c>
      <c r="D334" s="241">
        <v>136449</v>
      </c>
      <c r="E334" s="241">
        <v>96360</v>
      </c>
      <c r="F334" s="242">
        <v>70.619792010201607</v>
      </c>
      <c r="G334" s="241">
        <v>3047</v>
      </c>
      <c r="H334" s="242">
        <v>3.1621004566210047</v>
      </c>
      <c r="I334" s="241">
        <v>1038</v>
      </c>
      <c r="J334" s="242">
        <v>1.0772104607721047</v>
      </c>
    </row>
    <row r="335" spans="1:10" ht="21" customHeight="1" x14ac:dyDescent="0.2">
      <c r="A335" s="108">
        <v>328</v>
      </c>
      <c r="B335" s="252" t="s">
        <v>29</v>
      </c>
      <c r="C335" s="240">
        <v>6</v>
      </c>
      <c r="D335" s="241">
        <v>124106</v>
      </c>
      <c r="E335" s="241">
        <v>87606</v>
      </c>
      <c r="F335" s="242">
        <v>70.589657228498226</v>
      </c>
      <c r="G335" s="241">
        <v>5494</v>
      </c>
      <c r="H335" s="242">
        <v>6.2712599593635137</v>
      </c>
      <c r="I335" s="241">
        <v>1651</v>
      </c>
      <c r="J335" s="242">
        <v>1.8845741159281328</v>
      </c>
    </row>
    <row r="336" spans="1:10" ht="21" customHeight="1" x14ac:dyDescent="0.2">
      <c r="A336" s="108">
        <v>329</v>
      </c>
      <c r="B336" s="252" t="s">
        <v>89</v>
      </c>
      <c r="C336" s="240">
        <v>2</v>
      </c>
      <c r="D336" s="241">
        <v>127877</v>
      </c>
      <c r="E336" s="241">
        <v>90040</v>
      </c>
      <c r="F336" s="242">
        <v>70.411410965224391</v>
      </c>
      <c r="G336" s="241">
        <v>3291</v>
      </c>
      <c r="H336" s="242">
        <v>3.6550422034651264</v>
      </c>
      <c r="I336" s="241">
        <v>1041</v>
      </c>
      <c r="J336" s="242">
        <v>1.1561528209684584</v>
      </c>
    </row>
    <row r="337" spans="1:10" ht="21" customHeight="1" x14ac:dyDescent="0.2">
      <c r="A337" s="108">
        <v>330</v>
      </c>
      <c r="B337" s="252" t="s">
        <v>59</v>
      </c>
      <c r="C337" s="240">
        <v>2</v>
      </c>
      <c r="D337" s="241">
        <v>125614</v>
      </c>
      <c r="E337" s="241">
        <v>88374</v>
      </c>
      <c r="F337" s="242">
        <v>70.353623003805311</v>
      </c>
      <c r="G337" s="241">
        <v>4480</v>
      </c>
      <c r="H337" s="242">
        <v>5.0693642926652638</v>
      </c>
      <c r="I337" s="241">
        <v>1610</v>
      </c>
      <c r="J337" s="242">
        <v>1.8218027926765792</v>
      </c>
    </row>
    <row r="338" spans="1:10" ht="21" customHeight="1" x14ac:dyDescent="0.2">
      <c r="A338" s="108">
        <v>331</v>
      </c>
      <c r="B338" s="252" t="s">
        <v>143</v>
      </c>
      <c r="C338" s="240">
        <v>1</v>
      </c>
      <c r="D338" s="241">
        <v>138031</v>
      </c>
      <c r="E338" s="241">
        <v>97081</v>
      </c>
      <c r="F338" s="242">
        <v>70.332751338467446</v>
      </c>
      <c r="G338" s="241">
        <v>3596</v>
      </c>
      <c r="H338" s="242">
        <v>3.7041233609048114</v>
      </c>
      <c r="I338" s="241">
        <v>1859</v>
      </c>
      <c r="J338" s="242">
        <v>1.9148958086546286</v>
      </c>
    </row>
    <row r="339" spans="1:10" ht="21" customHeight="1" x14ac:dyDescent="0.2">
      <c r="A339" s="108">
        <v>332</v>
      </c>
      <c r="B339" s="252" t="s">
        <v>155</v>
      </c>
      <c r="C339" s="240">
        <v>2</v>
      </c>
      <c r="D339" s="241">
        <v>133394</v>
      </c>
      <c r="E339" s="241">
        <v>93771</v>
      </c>
      <c r="F339" s="242">
        <v>70.2962651993343</v>
      </c>
      <c r="G339" s="241">
        <v>5304</v>
      </c>
      <c r="H339" s="242">
        <v>5.6563329814121639</v>
      </c>
      <c r="I339" s="241">
        <v>1675</v>
      </c>
      <c r="J339" s="242">
        <v>1.7862665429610434</v>
      </c>
    </row>
    <row r="340" spans="1:10" ht="21" customHeight="1" x14ac:dyDescent="0.2">
      <c r="A340" s="108">
        <v>333</v>
      </c>
      <c r="B340" s="252" t="s">
        <v>15</v>
      </c>
      <c r="C340" s="240">
        <v>6</v>
      </c>
      <c r="D340" s="241">
        <v>129388</v>
      </c>
      <c r="E340" s="241">
        <v>90922</v>
      </c>
      <c r="F340" s="242">
        <v>70.270813367545671</v>
      </c>
      <c r="G340" s="241">
        <v>3002</v>
      </c>
      <c r="H340" s="242">
        <v>3.3017311541761072</v>
      </c>
      <c r="I340" s="241">
        <v>1381</v>
      </c>
      <c r="J340" s="242">
        <v>1.5188843184267833</v>
      </c>
    </row>
    <row r="341" spans="1:10" ht="21" customHeight="1" x14ac:dyDescent="0.2">
      <c r="A341" s="108">
        <v>334</v>
      </c>
      <c r="B341" s="252" t="s">
        <v>115</v>
      </c>
      <c r="C341" s="240">
        <v>6</v>
      </c>
      <c r="D341" s="241">
        <v>127619</v>
      </c>
      <c r="E341" s="241">
        <v>89674</v>
      </c>
      <c r="F341" s="242">
        <v>70.266966517524821</v>
      </c>
      <c r="G341" s="241">
        <v>5393</v>
      </c>
      <c r="H341" s="242">
        <v>6.0140062894484467</v>
      </c>
      <c r="I341" s="241">
        <v>1175</v>
      </c>
      <c r="J341" s="242">
        <v>1.3103017597073845</v>
      </c>
    </row>
    <row r="342" spans="1:10" ht="21" customHeight="1" x14ac:dyDescent="0.2">
      <c r="A342" s="108">
        <v>335</v>
      </c>
      <c r="B342" s="252" t="s">
        <v>11</v>
      </c>
      <c r="C342" s="240">
        <v>4</v>
      </c>
      <c r="D342" s="241">
        <v>135327</v>
      </c>
      <c r="E342" s="241">
        <v>95030</v>
      </c>
      <c r="F342" s="242">
        <v>70.222498097201594</v>
      </c>
      <c r="G342" s="241">
        <v>3996</v>
      </c>
      <c r="H342" s="242">
        <v>4.2049878985583504</v>
      </c>
      <c r="I342" s="241">
        <v>1004</v>
      </c>
      <c r="J342" s="242">
        <v>1.056508471009155</v>
      </c>
    </row>
    <row r="343" spans="1:10" ht="21" customHeight="1" x14ac:dyDescent="0.2">
      <c r="A343" s="108">
        <v>336</v>
      </c>
      <c r="B343" s="252" t="s">
        <v>13</v>
      </c>
      <c r="C343" s="240">
        <v>4</v>
      </c>
      <c r="D343" s="241">
        <v>139091</v>
      </c>
      <c r="E343" s="241">
        <v>97660</v>
      </c>
      <c r="F343" s="242">
        <v>70.213026004558174</v>
      </c>
      <c r="G343" s="241">
        <v>5658</v>
      </c>
      <c r="H343" s="242">
        <v>5.7935695269301659</v>
      </c>
      <c r="I343" s="241">
        <v>1629</v>
      </c>
      <c r="J343" s="242">
        <v>1.6680319475732133</v>
      </c>
    </row>
    <row r="344" spans="1:10" ht="21" customHeight="1" x14ac:dyDescent="0.2">
      <c r="A344" s="108">
        <v>337</v>
      </c>
      <c r="B344" s="252" t="s">
        <v>5</v>
      </c>
      <c r="C344" s="240">
        <v>3</v>
      </c>
      <c r="D344" s="241">
        <v>125476</v>
      </c>
      <c r="E344" s="241">
        <v>88098</v>
      </c>
      <c r="F344" s="242">
        <v>70.211036373489748</v>
      </c>
      <c r="G344" s="241">
        <v>1130</v>
      </c>
      <c r="H344" s="242">
        <v>1.2826624895003291</v>
      </c>
      <c r="I344" s="241">
        <v>2685</v>
      </c>
      <c r="J344" s="242">
        <v>3.0477422869985697</v>
      </c>
    </row>
    <row r="345" spans="1:10" ht="21" customHeight="1" x14ac:dyDescent="0.2">
      <c r="A345" s="108">
        <v>338</v>
      </c>
      <c r="B345" s="252" t="s">
        <v>59</v>
      </c>
      <c r="C345" s="240">
        <v>9</v>
      </c>
      <c r="D345" s="241">
        <v>125926</v>
      </c>
      <c r="E345" s="241">
        <v>88326</v>
      </c>
      <c r="F345" s="242">
        <v>70.141194034591749</v>
      </c>
      <c r="G345" s="241">
        <v>4306</v>
      </c>
      <c r="H345" s="242">
        <v>4.8751217082172857</v>
      </c>
      <c r="I345" s="241">
        <v>1001</v>
      </c>
      <c r="J345" s="242">
        <v>1.1333016325883658</v>
      </c>
    </row>
    <row r="346" spans="1:10" ht="21" customHeight="1" x14ac:dyDescent="0.2">
      <c r="A346" s="108">
        <v>339</v>
      </c>
      <c r="B346" s="252" t="s">
        <v>5</v>
      </c>
      <c r="C346" s="240">
        <v>7</v>
      </c>
      <c r="D346" s="241">
        <v>142086</v>
      </c>
      <c r="E346" s="241">
        <v>99645</v>
      </c>
      <c r="F346" s="242">
        <v>70.130062075081284</v>
      </c>
      <c r="G346" s="241">
        <v>1294</v>
      </c>
      <c r="H346" s="242">
        <v>1.2986100657333535</v>
      </c>
      <c r="I346" s="241">
        <v>3375</v>
      </c>
      <c r="J346" s="242">
        <v>3.3870239349691404</v>
      </c>
    </row>
    <row r="347" spans="1:10" ht="21" customHeight="1" x14ac:dyDescent="0.2">
      <c r="A347" s="108">
        <v>340</v>
      </c>
      <c r="B347" s="252" t="s">
        <v>11</v>
      </c>
      <c r="C347" s="240">
        <v>6</v>
      </c>
      <c r="D347" s="241">
        <v>135611</v>
      </c>
      <c r="E347" s="241">
        <v>94830</v>
      </c>
      <c r="F347" s="242">
        <v>69.927955696809249</v>
      </c>
      <c r="G347" s="241">
        <v>4091</v>
      </c>
      <c r="H347" s="242">
        <v>4.3140356427290945</v>
      </c>
      <c r="I347" s="241">
        <v>1936</v>
      </c>
      <c r="J347" s="242">
        <v>2.0415480333227882</v>
      </c>
    </row>
    <row r="348" spans="1:10" ht="21" customHeight="1" x14ac:dyDescent="0.2">
      <c r="A348" s="108">
        <v>341</v>
      </c>
      <c r="B348" s="252" t="s">
        <v>157</v>
      </c>
      <c r="C348" s="240">
        <v>11</v>
      </c>
      <c r="D348" s="241">
        <v>133945</v>
      </c>
      <c r="E348" s="241">
        <v>93548</v>
      </c>
      <c r="F348" s="242">
        <v>69.840606218970478</v>
      </c>
      <c r="G348" s="241">
        <v>2790</v>
      </c>
      <c r="H348" s="242">
        <v>2.982426134177107</v>
      </c>
      <c r="I348" s="241">
        <v>805</v>
      </c>
      <c r="J348" s="242">
        <v>0.86052080215504345</v>
      </c>
    </row>
    <row r="349" spans="1:10" ht="21" customHeight="1" x14ac:dyDescent="0.2">
      <c r="A349" s="108">
        <v>342</v>
      </c>
      <c r="B349" s="252" t="s">
        <v>115</v>
      </c>
      <c r="C349" s="240">
        <v>5</v>
      </c>
      <c r="D349" s="241">
        <v>125809</v>
      </c>
      <c r="E349" s="241">
        <v>87828</v>
      </c>
      <c r="F349" s="242">
        <v>69.81058588813201</v>
      </c>
      <c r="G349" s="241">
        <v>5343</v>
      </c>
      <c r="H349" s="242">
        <v>6.0834813499111897</v>
      </c>
      <c r="I349" s="241">
        <v>1052</v>
      </c>
      <c r="J349" s="242">
        <v>1.1977956915789953</v>
      </c>
    </row>
    <row r="350" spans="1:10" ht="21" customHeight="1" x14ac:dyDescent="0.2">
      <c r="A350" s="108">
        <v>343</v>
      </c>
      <c r="B350" s="252" t="s">
        <v>117</v>
      </c>
      <c r="C350" s="240">
        <v>2</v>
      </c>
      <c r="D350" s="241">
        <v>130255</v>
      </c>
      <c r="E350" s="241">
        <v>90918</v>
      </c>
      <c r="F350" s="242">
        <v>69.800007677248473</v>
      </c>
      <c r="G350" s="241">
        <v>2470</v>
      </c>
      <c r="H350" s="242">
        <v>2.7167337600915111</v>
      </c>
      <c r="I350" s="241">
        <v>1369</v>
      </c>
      <c r="J350" s="242">
        <v>1.5057524362612464</v>
      </c>
    </row>
    <row r="351" spans="1:10" ht="21" customHeight="1" x14ac:dyDescent="0.2">
      <c r="A351" s="108">
        <v>344</v>
      </c>
      <c r="B351" s="252" t="s">
        <v>43</v>
      </c>
      <c r="C351" s="240">
        <v>4</v>
      </c>
      <c r="D351" s="241">
        <v>143201</v>
      </c>
      <c r="E351" s="241">
        <v>99880</v>
      </c>
      <c r="F351" s="242">
        <v>69.748116284104157</v>
      </c>
      <c r="G351" s="241">
        <v>3309</v>
      </c>
      <c r="H351" s="242">
        <v>3.3129755706848218</v>
      </c>
      <c r="I351" s="241">
        <v>898</v>
      </c>
      <c r="J351" s="242">
        <v>0.89907889467360835</v>
      </c>
    </row>
    <row r="352" spans="1:10" ht="21" customHeight="1" x14ac:dyDescent="0.2">
      <c r="A352" s="108">
        <v>345</v>
      </c>
      <c r="B352" s="252" t="s">
        <v>47</v>
      </c>
      <c r="C352" s="240">
        <v>3</v>
      </c>
      <c r="D352" s="241">
        <v>135503</v>
      </c>
      <c r="E352" s="241">
        <v>94474</v>
      </c>
      <c r="F352" s="242">
        <v>69.720965587477764</v>
      </c>
      <c r="G352" s="241">
        <v>3039</v>
      </c>
      <c r="H352" s="242">
        <v>3.2167580498338166</v>
      </c>
      <c r="I352" s="241">
        <v>1695</v>
      </c>
      <c r="J352" s="242">
        <v>1.7941444206871733</v>
      </c>
    </row>
    <row r="353" spans="1:10" ht="21" customHeight="1" x14ac:dyDescent="0.2">
      <c r="A353" s="108">
        <v>346</v>
      </c>
      <c r="B353" s="252" t="s">
        <v>117</v>
      </c>
      <c r="C353" s="240">
        <v>3</v>
      </c>
      <c r="D353" s="241">
        <v>132724</v>
      </c>
      <c r="E353" s="241">
        <v>92272</v>
      </c>
      <c r="F353" s="242">
        <v>69.521714234049611</v>
      </c>
      <c r="G353" s="241">
        <v>2879</v>
      </c>
      <c r="H353" s="242">
        <v>3.1201231142708514</v>
      </c>
      <c r="I353" s="241">
        <v>1081</v>
      </c>
      <c r="J353" s="242">
        <v>1.1715363273799202</v>
      </c>
    </row>
    <row r="354" spans="1:10" ht="21" customHeight="1" x14ac:dyDescent="0.2">
      <c r="A354" s="108">
        <v>347</v>
      </c>
      <c r="B354" s="252" t="s">
        <v>45</v>
      </c>
      <c r="C354" s="240">
        <v>7</v>
      </c>
      <c r="D354" s="241">
        <v>131476</v>
      </c>
      <c r="E354" s="241">
        <v>91376</v>
      </c>
      <c r="F354" s="242">
        <v>69.500136907116129</v>
      </c>
      <c r="G354" s="241">
        <v>3412</v>
      </c>
      <c r="H354" s="242">
        <v>3.7340220626860443</v>
      </c>
      <c r="I354" s="241">
        <v>935</v>
      </c>
      <c r="J354" s="242">
        <v>1.0232446156540012</v>
      </c>
    </row>
    <row r="355" spans="1:10" ht="21" customHeight="1" x14ac:dyDescent="0.2">
      <c r="A355" s="108">
        <v>348</v>
      </c>
      <c r="B355" s="252" t="s">
        <v>117</v>
      </c>
      <c r="C355" s="240">
        <v>4</v>
      </c>
      <c r="D355" s="241">
        <v>127317</v>
      </c>
      <c r="E355" s="241">
        <v>88340</v>
      </c>
      <c r="F355" s="242">
        <v>69.385863631722387</v>
      </c>
      <c r="G355" s="241">
        <v>2434</v>
      </c>
      <c r="H355" s="242">
        <v>2.7552637536789675</v>
      </c>
      <c r="I355" s="241">
        <v>1749</v>
      </c>
      <c r="J355" s="242">
        <v>1.9798505773149195</v>
      </c>
    </row>
    <row r="356" spans="1:10" ht="21" customHeight="1" x14ac:dyDescent="0.2">
      <c r="A356" s="108">
        <v>349</v>
      </c>
      <c r="B356" s="252" t="s">
        <v>95</v>
      </c>
      <c r="C356" s="240">
        <v>2</v>
      </c>
      <c r="D356" s="241">
        <v>141902</v>
      </c>
      <c r="E356" s="241">
        <v>98432</v>
      </c>
      <c r="F356" s="242">
        <v>69.36618229482319</v>
      </c>
      <c r="G356" s="241">
        <v>3161</v>
      </c>
      <c r="H356" s="242">
        <v>3.2113540312093627</v>
      </c>
      <c r="I356" s="241">
        <v>853</v>
      </c>
      <c r="J356" s="242">
        <v>0.86658810143042908</v>
      </c>
    </row>
    <row r="357" spans="1:10" ht="21" customHeight="1" x14ac:dyDescent="0.2">
      <c r="A357" s="108">
        <v>350</v>
      </c>
      <c r="B357" s="252" t="s">
        <v>151</v>
      </c>
      <c r="C357" s="240">
        <v>9</v>
      </c>
      <c r="D357" s="241">
        <v>123681</v>
      </c>
      <c r="E357" s="241">
        <v>85776</v>
      </c>
      <c r="F357" s="242">
        <v>69.352608727290374</v>
      </c>
      <c r="G357" s="241">
        <v>3295</v>
      </c>
      <c r="H357" s="242">
        <v>3.8414008580488717</v>
      </c>
      <c r="I357" s="241">
        <v>1255</v>
      </c>
      <c r="J357" s="242">
        <v>1.4631132251445627</v>
      </c>
    </row>
    <row r="358" spans="1:10" ht="21" customHeight="1" x14ac:dyDescent="0.2">
      <c r="A358" s="108">
        <v>351</v>
      </c>
      <c r="B358" s="252" t="s">
        <v>11</v>
      </c>
      <c r="C358" s="240">
        <v>3</v>
      </c>
      <c r="D358" s="241">
        <v>123546</v>
      </c>
      <c r="E358" s="241">
        <v>85608</v>
      </c>
      <c r="F358" s="242">
        <v>69.292409305036188</v>
      </c>
      <c r="G358" s="241">
        <v>3757</v>
      </c>
      <c r="H358" s="242">
        <v>4.3886085412578266</v>
      </c>
      <c r="I358" s="241">
        <v>980</v>
      </c>
      <c r="J358" s="242">
        <v>1.1447528268386131</v>
      </c>
    </row>
    <row r="359" spans="1:10" ht="21" customHeight="1" x14ac:dyDescent="0.2">
      <c r="A359" s="108">
        <v>352</v>
      </c>
      <c r="B359" s="252" t="s">
        <v>145</v>
      </c>
      <c r="C359" s="240">
        <v>1</v>
      </c>
      <c r="D359" s="241">
        <v>138523</v>
      </c>
      <c r="E359" s="241">
        <v>95960</v>
      </c>
      <c r="F359" s="242">
        <v>69.273694621109854</v>
      </c>
      <c r="G359" s="241">
        <v>4225</v>
      </c>
      <c r="H359" s="242">
        <v>4.4028761984160063</v>
      </c>
      <c r="I359" s="241">
        <v>1451</v>
      </c>
      <c r="J359" s="242">
        <v>1.5120883701542309</v>
      </c>
    </row>
    <row r="360" spans="1:10" ht="21" customHeight="1" x14ac:dyDescent="0.2">
      <c r="A360" s="108">
        <v>353</v>
      </c>
      <c r="B360" s="252" t="s">
        <v>83</v>
      </c>
      <c r="C360" s="240">
        <v>6</v>
      </c>
      <c r="D360" s="241">
        <v>135651</v>
      </c>
      <c r="E360" s="241">
        <v>93742</v>
      </c>
      <c r="F360" s="242">
        <v>69.105277513619512</v>
      </c>
      <c r="G360" s="241">
        <v>4680</v>
      </c>
      <c r="H360" s="242">
        <v>4.9924260203537365</v>
      </c>
      <c r="I360" s="241">
        <v>1394</v>
      </c>
      <c r="J360" s="242">
        <v>1.4870602291395532</v>
      </c>
    </row>
    <row r="361" spans="1:10" ht="21" customHeight="1" x14ac:dyDescent="0.2">
      <c r="A361" s="108">
        <v>354</v>
      </c>
      <c r="B361" s="252" t="s">
        <v>43</v>
      </c>
      <c r="C361" s="240">
        <v>3</v>
      </c>
      <c r="D361" s="241">
        <v>141726</v>
      </c>
      <c r="E361" s="241">
        <v>97928</v>
      </c>
      <c r="F361" s="242">
        <v>69.096707731820558</v>
      </c>
      <c r="G361" s="241">
        <v>2652</v>
      </c>
      <c r="H361" s="242">
        <v>2.7081120823462137</v>
      </c>
      <c r="I361" s="241">
        <v>1318</v>
      </c>
      <c r="J361" s="242">
        <v>1.345886773956376</v>
      </c>
    </row>
    <row r="362" spans="1:10" ht="21" customHeight="1" x14ac:dyDescent="0.2">
      <c r="A362" s="108">
        <v>355</v>
      </c>
      <c r="B362" s="252" t="s">
        <v>157</v>
      </c>
      <c r="C362" s="240">
        <v>6</v>
      </c>
      <c r="D362" s="241">
        <v>128707</v>
      </c>
      <c r="E362" s="241">
        <v>88724</v>
      </c>
      <c r="F362" s="242">
        <v>68.934867567420582</v>
      </c>
      <c r="G362" s="241">
        <v>3198</v>
      </c>
      <c r="H362" s="242">
        <v>3.6044362292051755</v>
      </c>
      <c r="I362" s="241">
        <v>701</v>
      </c>
      <c r="J362" s="242">
        <v>0.79009061809656911</v>
      </c>
    </row>
    <row r="363" spans="1:10" ht="21" customHeight="1" x14ac:dyDescent="0.2">
      <c r="A363" s="108">
        <v>356</v>
      </c>
      <c r="B363" s="252" t="s">
        <v>5</v>
      </c>
      <c r="C363" s="240">
        <v>2</v>
      </c>
      <c r="D363" s="241">
        <v>140733</v>
      </c>
      <c r="E363" s="241">
        <v>96992</v>
      </c>
      <c r="F363" s="242">
        <v>68.919158974796247</v>
      </c>
      <c r="G363" s="241">
        <v>1368</v>
      </c>
      <c r="H363" s="242">
        <v>1.4104256021115142</v>
      </c>
      <c r="I363" s="241">
        <v>3426</v>
      </c>
      <c r="J363" s="242">
        <v>3.5322500824810295</v>
      </c>
    </row>
    <row r="364" spans="1:10" ht="21" customHeight="1" x14ac:dyDescent="0.2">
      <c r="A364" s="108">
        <v>357</v>
      </c>
      <c r="B364" s="252" t="s">
        <v>115</v>
      </c>
      <c r="C364" s="240">
        <v>2</v>
      </c>
      <c r="D364" s="241">
        <v>127574</v>
      </c>
      <c r="E364" s="241">
        <v>87917</v>
      </c>
      <c r="F364" s="242">
        <v>68.914512361452964</v>
      </c>
      <c r="G364" s="241">
        <v>4045</v>
      </c>
      <c r="H364" s="242">
        <v>4.6009304230126142</v>
      </c>
      <c r="I364" s="241">
        <v>1715</v>
      </c>
      <c r="J364" s="242">
        <v>1.9507035044416894</v>
      </c>
    </row>
    <row r="365" spans="1:10" ht="21" customHeight="1" x14ac:dyDescent="0.2">
      <c r="A365" s="108">
        <v>358</v>
      </c>
      <c r="B365" s="252" t="s">
        <v>141</v>
      </c>
      <c r="C365" s="240">
        <v>3</v>
      </c>
      <c r="D365" s="241">
        <v>137628</v>
      </c>
      <c r="E365" s="241">
        <v>94821</v>
      </c>
      <c r="F365" s="242">
        <v>68.896590810009585</v>
      </c>
      <c r="G365" s="241">
        <v>4143</v>
      </c>
      <c r="H365" s="242">
        <v>4.3692852849052422</v>
      </c>
      <c r="I365" s="241">
        <v>845</v>
      </c>
      <c r="J365" s="242">
        <v>0.89115280370382088</v>
      </c>
    </row>
    <row r="366" spans="1:10" ht="21" customHeight="1" x14ac:dyDescent="0.2">
      <c r="A366" s="108">
        <v>359</v>
      </c>
      <c r="B366" s="252" t="s">
        <v>45</v>
      </c>
      <c r="C366" s="240">
        <v>6</v>
      </c>
      <c r="D366" s="241">
        <v>133571</v>
      </c>
      <c r="E366" s="241">
        <v>92005</v>
      </c>
      <c r="F366" s="242">
        <v>68.88096967156045</v>
      </c>
      <c r="G366" s="241">
        <v>3750</v>
      </c>
      <c r="H366" s="242">
        <v>4.0758654420955382</v>
      </c>
      <c r="I366" s="241">
        <v>1425</v>
      </c>
      <c r="J366" s="242">
        <v>1.5488288679963045</v>
      </c>
    </row>
    <row r="367" spans="1:10" ht="21" customHeight="1" x14ac:dyDescent="0.2">
      <c r="A367" s="108">
        <v>360</v>
      </c>
      <c r="B367" s="252" t="s">
        <v>15</v>
      </c>
      <c r="C367" s="240">
        <v>9</v>
      </c>
      <c r="D367" s="241">
        <v>126949</v>
      </c>
      <c r="E367" s="241">
        <v>87404</v>
      </c>
      <c r="F367" s="242">
        <v>68.849695547030692</v>
      </c>
      <c r="G367" s="241">
        <v>3402</v>
      </c>
      <c r="H367" s="242">
        <v>3.8922703766418012</v>
      </c>
      <c r="I367" s="241">
        <v>966</v>
      </c>
      <c r="J367" s="242">
        <v>1.1052125760834743</v>
      </c>
    </row>
    <row r="368" spans="1:10" ht="21" customHeight="1" x14ac:dyDescent="0.2">
      <c r="A368" s="108">
        <v>361</v>
      </c>
      <c r="B368" s="252" t="s">
        <v>99</v>
      </c>
      <c r="C368" s="240">
        <v>7</v>
      </c>
      <c r="D368" s="241">
        <v>134249</v>
      </c>
      <c r="E368" s="241">
        <v>92305</v>
      </c>
      <c r="F368" s="242">
        <v>68.756564294706109</v>
      </c>
      <c r="G368" s="241">
        <v>2237</v>
      </c>
      <c r="H368" s="242">
        <v>2.4234873517144249</v>
      </c>
      <c r="I368" s="241">
        <v>640</v>
      </c>
      <c r="J368" s="242">
        <v>0.69335355614538763</v>
      </c>
    </row>
    <row r="369" spans="1:10" ht="21" customHeight="1" x14ac:dyDescent="0.2">
      <c r="A369" s="108">
        <v>362</v>
      </c>
      <c r="B369" s="252" t="s">
        <v>59</v>
      </c>
      <c r="C369" s="240">
        <v>10</v>
      </c>
      <c r="D369" s="241">
        <v>120188</v>
      </c>
      <c r="E369" s="241">
        <v>82599</v>
      </c>
      <c r="F369" s="242">
        <v>68.724831097946549</v>
      </c>
      <c r="G369" s="241">
        <v>4400</v>
      </c>
      <c r="H369" s="242">
        <v>5.3269410041283791</v>
      </c>
      <c r="I369" s="241">
        <v>1200</v>
      </c>
      <c r="J369" s="242">
        <v>1.4528020920350124</v>
      </c>
    </row>
    <row r="370" spans="1:10" ht="21" customHeight="1" x14ac:dyDescent="0.2">
      <c r="A370" s="108">
        <v>363</v>
      </c>
      <c r="B370" s="252" t="s">
        <v>151</v>
      </c>
      <c r="C370" s="240">
        <v>10</v>
      </c>
      <c r="D370" s="241">
        <v>121558</v>
      </c>
      <c r="E370" s="241">
        <v>83474</v>
      </c>
      <c r="F370" s="242">
        <v>68.670099870020891</v>
      </c>
      <c r="G370" s="241">
        <v>3510</v>
      </c>
      <c r="H370" s="242">
        <v>4.2049021252126408</v>
      </c>
      <c r="I370" s="241">
        <v>1360</v>
      </c>
      <c r="J370" s="242">
        <v>1.6292498262932171</v>
      </c>
    </row>
    <row r="371" spans="1:10" ht="21" customHeight="1" x14ac:dyDescent="0.2">
      <c r="A371" s="108">
        <v>364</v>
      </c>
      <c r="B371" s="252" t="s">
        <v>5</v>
      </c>
      <c r="C371" s="240">
        <v>1</v>
      </c>
      <c r="D371" s="241">
        <v>137554</v>
      </c>
      <c r="E371" s="241">
        <v>94406</v>
      </c>
      <c r="F371" s="242">
        <v>68.631955450223188</v>
      </c>
      <c r="G371" s="241">
        <v>1259</v>
      </c>
      <c r="H371" s="242">
        <v>1.3336016778594582</v>
      </c>
      <c r="I371" s="241">
        <v>3056</v>
      </c>
      <c r="J371" s="242">
        <v>3.2370823888312183</v>
      </c>
    </row>
    <row r="372" spans="1:10" ht="21" customHeight="1" x14ac:dyDescent="0.2">
      <c r="A372" s="108">
        <v>365</v>
      </c>
      <c r="B372" s="252" t="s">
        <v>13</v>
      </c>
      <c r="C372" s="240">
        <v>3</v>
      </c>
      <c r="D372" s="241">
        <v>138018</v>
      </c>
      <c r="E372" s="241">
        <v>94604</v>
      </c>
      <c r="F372" s="242">
        <v>68.544682577634802</v>
      </c>
      <c r="G372" s="241">
        <v>4731</v>
      </c>
      <c r="H372" s="242">
        <v>5.0008456302059106</v>
      </c>
      <c r="I372" s="241">
        <v>2244</v>
      </c>
      <c r="J372" s="242">
        <v>2.3719927275802291</v>
      </c>
    </row>
    <row r="373" spans="1:10" ht="21" customHeight="1" x14ac:dyDescent="0.2">
      <c r="A373" s="108">
        <v>366</v>
      </c>
      <c r="B373" s="252" t="s">
        <v>5</v>
      </c>
      <c r="C373" s="240">
        <v>4</v>
      </c>
      <c r="D373" s="241">
        <v>130260</v>
      </c>
      <c r="E373" s="241">
        <v>89245</v>
      </c>
      <c r="F373" s="242">
        <v>68.512974051896208</v>
      </c>
      <c r="G373" s="241">
        <v>1392</v>
      </c>
      <c r="H373" s="242">
        <v>1.5597512465684351</v>
      </c>
      <c r="I373" s="241">
        <v>2485</v>
      </c>
      <c r="J373" s="242">
        <v>2.7844697181914952</v>
      </c>
    </row>
    <row r="374" spans="1:10" ht="21" customHeight="1" x14ac:dyDescent="0.2">
      <c r="A374" s="108">
        <v>367</v>
      </c>
      <c r="B374" s="252" t="s">
        <v>115</v>
      </c>
      <c r="C374" s="240">
        <v>7</v>
      </c>
      <c r="D374" s="241">
        <v>127209</v>
      </c>
      <c r="E374" s="241">
        <v>87119</v>
      </c>
      <c r="F374" s="242">
        <v>68.484934242074061</v>
      </c>
      <c r="G374" s="241">
        <v>4959</v>
      </c>
      <c r="H374" s="242">
        <v>5.6922140979579652</v>
      </c>
      <c r="I374" s="241">
        <v>1300</v>
      </c>
      <c r="J374" s="242">
        <v>1.4922118022475006</v>
      </c>
    </row>
    <row r="375" spans="1:10" ht="21" customHeight="1" x14ac:dyDescent="0.2">
      <c r="A375" s="108">
        <v>368</v>
      </c>
      <c r="B375" s="252" t="s">
        <v>83</v>
      </c>
      <c r="C375" s="240">
        <v>5</v>
      </c>
      <c r="D375" s="241">
        <v>132922</v>
      </c>
      <c r="E375" s="241">
        <v>90939</v>
      </c>
      <c r="F375" s="242">
        <v>68.415311235160473</v>
      </c>
      <c r="G375" s="241">
        <v>5235</v>
      </c>
      <c r="H375" s="242">
        <v>5.7566060766007983</v>
      </c>
      <c r="I375" s="241">
        <v>1483</v>
      </c>
      <c r="J375" s="242">
        <v>1.6307634788154697</v>
      </c>
    </row>
    <row r="376" spans="1:10" ht="21" customHeight="1" x14ac:dyDescent="0.2">
      <c r="A376" s="108">
        <v>369</v>
      </c>
      <c r="B376" s="252" t="s">
        <v>15</v>
      </c>
      <c r="C376" s="240">
        <v>10</v>
      </c>
      <c r="D376" s="241">
        <v>134888</v>
      </c>
      <c r="E376" s="241">
        <v>92271</v>
      </c>
      <c r="F376" s="242">
        <v>68.405640234861508</v>
      </c>
      <c r="G376" s="241">
        <v>3503</v>
      </c>
      <c r="H376" s="242">
        <v>3.7964257459006623</v>
      </c>
      <c r="I376" s="241">
        <v>864</v>
      </c>
      <c r="J376" s="242">
        <v>0.93637220795266118</v>
      </c>
    </row>
    <row r="377" spans="1:10" ht="21" customHeight="1" x14ac:dyDescent="0.2">
      <c r="A377" s="108">
        <v>370</v>
      </c>
      <c r="B377" s="252" t="s">
        <v>59</v>
      </c>
      <c r="C377" s="240">
        <v>5</v>
      </c>
      <c r="D377" s="241">
        <v>131561</v>
      </c>
      <c r="E377" s="241">
        <v>89915</v>
      </c>
      <c r="F377" s="242">
        <v>68.344722220110825</v>
      </c>
      <c r="G377" s="241">
        <v>4158</v>
      </c>
      <c r="H377" s="242">
        <v>4.6243674581549241</v>
      </c>
      <c r="I377" s="241">
        <v>1435</v>
      </c>
      <c r="J377" s="242">
        <v>1.5959517321915142</v>
      </c>
    </row>
    <row r="378" spans="1:10" ht="21" customHeight="1" x14ac:dyDescent="0.2">
      <c r="A378" s="108">
        <v>371</v>
      </c>
      <c r="B378" s="252" t="s">
        <v>83</v>
      </c>
      <c r="C378" s="240">
        <v>4</v>
      </c>
      <c r="D378" s="241">
        <v>126847</v>
      </c>
      <c r="E378" s="241">
        <v>86560</v>
      </c>
      <c r="F378" s="242">
        <v>68.239690335601153</v>
      </c>
      <c r="G378" s="241">
        <v>4852</v>
      </c>
      <c r="H378" s="242">
        <v>5.6053604436229207</v>
      </c>
      <c r="I378" s="241">
        <v>1336</v>
      </c>
      <c r="J378" s="242">
        <v>1.5434380776340111</v>
      </c>
    </row>
    <row r="379" spans="1:10" ht="21" customHeight="1" x14ac:dyDescent="0.2">
      <c r="A379" s="108">
        <v>372</v>
      </c>
      <c r="B379" s="252" t="s">
        <v>57</v>
      </c>
      <c r="C379" s="240">
        <v>3</v>
      </c>
      <c r="D379" s="241">
        <v>116771</v>
      </c>
      <c r="E379" s="241">
        <v>79628</v>
      </c>
      <c r="F379" s="242">
        <v>68.191588664993873</v>
      </c>
      <c r="G379" s="241">
        <v>3236</v>
      </c>
      <c r="H379" s="242">
        <v>4.0638971216155122</v>
      </c>
      <c r="I379" s="241">
        <v>998</v>
      </c>
      <c r="J379" s="242">
        <v>1.2533279750841413</v>
      </c>
    </row>
    <row r="380" spans="1:10" ht="21" customHeight="1" x14ac:dyDescent="0.2">
      <c r="A380" s="108">
        <v>373</v>
      </c>
      <c r="B380" s="252" t="s">
        <v>99</v>
      </c>
      <c r="C380" s="240">
        <v>3</v>
      </c>
      <c r="D380" s="241">
        <v>132389</v>
      </c>
      <c r="E380" s="241">
        <v>90228</v>
      </c>
      <c r="F380" s="242">
        <v>68.153698570122899</v>
      </c>
      <c r="G380" s="241">
        <v>1822</v>
      </c>
      <c r="H380" s="242">
        <v>2.019328811455424</v>
      </c>
      <c r="I380" s="241">
        <v>893</v>
      </c>
      <c r="J380" s="242">
        <v>0.98971494436316887</v>
      </c>
    </row>
    <row r="381" spans="1:10" ht="21" customHeight="1" x14ac:dyDescent="0.2">
      <c r="A381" s="108">
        <v>374</v>
      </c>
      <c r="B381" s="252" t="s">
        <v>59</v>
      </c>
      <c r="C381" s="240">
        <v>4</v>
      </c>
      <c r="D381" s="241">
        <v>120551</v>
      </c>
      <c r="E381" s="241">
        <v>82153</v>
      </c>
      <c r="F381" s="242">
        <v>68.147920797007075</v>
      </c>
      <c r="G381" s="241">
        <v>4262</v>
      </c>
      <c r="H381" s="242">
        <v>5.1878811485886089</v>
      </c>
      <c r="I381" s="241">
        <v>832</v>
      </c>
      <c r="J381" s="242">
        <v>1.0127445132861854</v>
      </c>
    </row>
    <row r="382" spans="1:10" ht="21" customHeight="1" x14ac:dyDescent="0.2">
      <c r="A382" s="108">
        <v>375</v>
      </c>
      <c r="B382" s="252" t="s">
        <v>25</v>
      </c>
      <c r="C382" s="240">
        <v>4</v>
      </c>
      <c r="D382" s="241">
        <v>119870</v>
      </c>
      <c r="E382" s="241">
        <v>81576</v>
      </c>
      <c r="F382" s="242">
        <v>68.053724868607659</v>
      </c>
      <c r="G382" s="241">
        <v>4212</v>
      </c>
      <c r="H382" s="242">
        <v>5.1632833186231242</v>
      </c>
      <c r="I382" s="241">
        <v>768</v>
      </c>
      <c r="J382" s="242">
        <v>0.94145336863783469</v>
      </c>
    </row>
    <row r="383" spans="1:10" ht="21" customHeight="1" x14ac:dyDescent="0.2">
      <c r="A383" s="108">
        <v>376</v>
      </c>
      <c r="B383" s="252" t="s">
        <v>99</v>
      </c>
      <c r="C383" s="240">
        <v>6</v>
      </c>
      <c r="D383" s="241">
        <v>130379</v>
      </c>
      <c r="E383" s="241">
        <v>88342</v>
      </c>
      <c r="F383" s="242">
        <v>67.757844438138051</v>
      </c>
      <c r="G383" s="241">
        <v>2875</v>
      </c>
      <c r="H383" s="242">
        <v>3.254397681736886</v>
      </c>
      <c r="I383" s="241">
        <v>1007</v>
      </c>
      <c r="J383" s="242">
        <v>1.1398881619161894</v>
      </c>
    </row>
    <row r="384" spans="1:10" ht="21" customHeight="1" x14ac:dyDescent="0.2">
      <c r="A384" s="108">
        <v>377</v>
      </c>
      <c r="B384" s="252" t="s">
        <v>141</v>
      </c>
      <c r="C384" s="240">
        <v>8</v>
      </c>
      <c r="D384" s="241">
        <v>134865</v>
      </c>
      <c r="E384" s="241">
        <v>91228</v>
      </c>
      <c r="F384" s="242">
        <v>67.643940236532828</v>
      </c>
      <c r="G384" s="241">
        <v>5424</v>
      </c>
      <c r="H384" s="242">
        <v>5.9455430350331042</v>
      </c>
      <c r="I384" s="241">
        <v>1084</v>
      </c>
      <c r="J384" s="242">
        <v>1.1882316832551409</v>
      </c>
    </row>
    <row r="385" spans="1:10" ht="21" customHeight="1" x14ac:dyDescent="0.2">
      <c r="A385" s="108">
        <v>378</v>
      </c>
      <c r="B385" s="252" t="s">
        <v>59</v>
      </c>
      <c r="C385" s="240">
        <v>3</v>
      </c>
      <c r="D385" s="241">
        <v>124152</v>
      </c>
      <c r="E385" s="241">
        <v>83920</v>
      </c>
      <c r="F385" s="242">
        <v>67.594561505251633</v>
      </c>
      <c r="G385" s="241">
        <v>4778</v>
      </c>
      <c r="H385" s="242">
        <v>5.6935176358436603</v>
      </c>
      <c r="I385" s="241">
        <v>1081</v>
      </c>
      <c r="J385" s="242">
        <v>1.2881315538608198</v>
      </c>
    </row>
    <row r="386" spans="1:10" ht="21" customHeight="1" x14ac:dyDescent="0.2">
      <c r="A386" s="108">
        <v>379</v>
      </c>
      <c r="B386" s="252" t="s">
        <v>143</v>
      </c>
      <c r="C386" s="240">
        <v>3</v>
      </c>
      <c r="D386" s="241">
        <v>136980</v>
      </c>
      <c r="E386" s="241">
        <v>92354</v>
      </c>
      <c r="F386" s="242">
        <v>67.421521389983937</v>
      </c>
      <c r="G386" s="241">
        <v>3516</v>
      </c>
      <c r="H386" s="242">
        <v>3.8070901097949195</v>
      </c>
      <c r="I386" s="241">
        <v>1493</v>
      </c>
      <c r="J386" s="242">
        <v>1.6166056694891395</v>
      </c>
    </row>
    <row r="387" spans="1:10" ht="21" customHeight="1" x14ac:dyDescent="0.2">
      <c r="A387" s="108">
        <v>380</v>
      </c>
      <c r="B387" s="252" t="s">
        <v>151</v>
      </c>
      <c r="C387" s="240">
        <v>6</v>
      </c>
      <c r="D387" s="241">
        <v>125610</v>
      </c>
      <c r="E387" s="241">
        <v>84614</v>
      </c>
      <c r="F387" s="242">
        <v>67.362471140832739</v>
      </c>
      <c r="G387" s="241">
        <v>2461</v>
      </c>
      <c r="H387" s="242">
        <v>2.9085021391259129</v>
      </c>
      <c r="I387" s="241">
        <v>770</v>
      </c>
      <c r="J387" s="242">
        <v>0.91001489115276435</v>
      </c>
    </row>
    <row r="388" spans="1:10" ht="21" customHeight="1" x14ac:dyDescent="0.2">
      <c r="A388" s="108">
        <v>381</v>
      </c>
      <c r="B388" s="252" t="s">
        <v>157</v>
      </c>
      <c r="C388" s="240">
        <v>9</v>
      </c>
      <c r="D388" s="241">
        <v>128539</v>
      </c>
      <c r="E388" s="241">
        <v>86559</v>
      </c>
      <c r="F388" s="242">
        <v>67.340651475427691</v>
      </c>
      <c r="G388" s="241">
        <v>3749</v>
      </c>
      <c r="H388" s="242">
        <v>4.3311498515463445</v>
      </c>
      <c r="I388" s="241">
        <v>960</v>
      </c>
      <c r="J388" s="242">
        <v>1.1090701140262711</v>
      </c>
    </row>
    <row r="389" spans="1:10" ht="21" customHeight="1" x14ac:dyDescent="0.2">
      <c r="A389" s="108">
        <v>382</v>
      </c>
      <c r="B389" s="252" t="s">
        <v>151</v>
      </c>
      <c r="C389" s="240">
        <v>8</v>
      </c>
      <c r="D389" s="241">
        <v>122306</v>
      </c>
      <c r="E389" s="241">
        <v>82330</v>
      </c>
      <c r="F389" s="242">
        <v>67.314767877291388</v>
      </c>
      <c r="G389" s="241">
        <v>2738</v>
      </c>
      <c r="H389" s="242">
        <v>3.3256407141989555</v>
      </c>
      <c r="I389" s="241">
        <v>1200</v>
      </c>
      <c r="J389" s="242">
        <v>1.4575488886189725</v>
      </c>
    </row>
    <row r="390" spans="1:10" ht="21" customHeight="1" x14ac:dyDescent="0.2">
      <c r="A390" s="108">
        <v>383</v>
      </c>
      <c r="B390" s="252" t="s">
        <v>99</v>
      </c>
      <c r="C390" s="240">
        <v>4</v>
      </c>
      <c r="D390" s="241">
        <v>129800</v>
      </c>
      <c r="E390" s="241">
        <v>87354</v>
      </c>
      <c r="F390" s="242">
        <v>67.298921417565481</v>
      </c>
      <c r="G390" s="241">
        <v>3216</v>
      </c>
      <c r="H390" s="242">
        <v>3.6815715365066284</v>
      </c>
      <c r="I390" s="241">
        <v>1011</v>
      </c>
      <c r="J390" s="242">
        <v>1.1573597087712069</v>
      </c>
    </row>
    <row r="391" spans="1:10" ht="21" customHeight="1" x14ac:dyDescent="0.2">
      <c r="A391" s="108">
        <v>384</v>
      </c>
      <c r="B391" s="252" t="s">
        <v>141</v>
      </c>
      <c r="C391" s="240">
        <v>6</v>
      </c>
      <c r="D391" s="241">
        <v>132918</v>
      </c>
      <c r="E391" s="241">
        <v>89196</v>
      </c>
      <c r="F391" s="242">
        <v>67.106035299959373</v>
      </c>
      <c r="G391" s="241">
        <v>4773</v>
      </c>
      <c r="H391" s="242">
        <v>5.3511368222790257</v>
      </c>
      <c r="I391" s="241">
        <v>845</v>
      </c>
      <c r="J391" s="242">
        <v>0.94735189918830442</v>
      </c>
    </row>
    <row r="392" spans="1:10" ht="21" customHeight="1" x14ac:dyDescent="0.2">
      <c r="A392" s="108">
        <v>385</v>
      </c>
      <c r="B392" s="252" t="s">
        <v>141</v>
      </c>
      <c r="C392" s="240">
        <v>4</v>
      </c>
      <c r="D392" s="241">
        <v>139262</v>
      </c>
      <c r="E392" s="241">
        <v>93230</v>
      </c>
      <c r="F392" s="242">
        <v>66.945756918613839</v>
      </c>
      <c r="G392" s="241">
        <v>3519</v>
      </c>
      <c r="H392" s="242">
        <v>3.774536093532125</v>
      </c>
      <c r="I392" s="241">
        <v>1601</v>
      </c>
      <c r="J392" s="242">
        <v>1.7172583932210661</v>
      </c>
    </row>
    <row r="393" spans="1:10" ht="21" customHeight="1" x14ac:dyDescent="0.2">
      <c r="A393" s="108">
        <v>386</v>
      </c>
      <c r="B393" s="252" t="s">
        <v>145</v>
      </c>
      <c r="C393" s="240">
        <v>3</v>
      </c>
      <c r="D393" s="241">
        <v>130715</v>
      </c>
      <c r="E393" s="241">
        <v>87226</v>
      </c>
      <c r="F393" s="242">
        <v>66.729908579734541</v>
      </c>
      <c r="G393" s="241">
        <v>3317</v>
      </c>
      <c r="H393" s="242">
        <v>3.802765230550524</v>
      </c>
      <c r="I393" s="241">
        <v>866</v>
      </c>
      <c r="J393" s="242">
        <v>0.99282324077683259</v>
      </c>
    </row>
    <row r="394" spans="1:10" ht="21" customHeight="1" x14ac:dyDescent="0.2">
      <c r="A394" s="108">
        <v>387</v>
      </c>
      <c r="B394" s="252" t="s">
        <v>151</v>
      </c>
      <c r="C394" s="240">
        <v>3</v>
      </c>
      <c r="D394" s="241">
        <v>124503</v>
      </c>
      <c r="E394" s="241">
        <v>82967</v>
      </c>
      <c r="F394" s="242">
        <v>66.63855489425957</v>
      </c>
      <c r="G394" s="241">
        <v>3306</v>
      </c>
      <c r="H394" s="242">
        <v>3.9847168151192642</v>
      </c>
      <c r="I394" s="241">
        <v>947</v>
      </c>
      <c r="J394" s="242">
        <v>1.1414176720864921</v>
      </c>
    </row>
    <row r="395" spans="1:10" ht="21" customHeight="1" x14ac:dyDescent="0.2">
      <c r="A395" s="108">
        <v>388</v>
      </c>
      <c r="B395" s="252" t="s">
        <v>117</v>
      </c>
      <c r="C395" s="240">
        <v>5</v>
      </c>
      <c r="D395" s="241">
        <v>128271</v>
      </c>
      <c r="E395" s="241">
        <v>85443</v>
      </c>
      <c r="F395" s="242">
        <v>66.611315106298377</v>
      </c>
      <c r="G395" s="241">
        <v>2864</v>
      </c>
      <c r="H395" s="242">
        <v>3.3519422304928432</v>
      </c>
      <c r="I395" s="241">
        <v>877</v>
      </c>
      <c r="J395" s="242">
        <v>1.0264152709993797</v>
      </c>
    </row>
    <row r="396" spans="1:10" ht="21" customHeight="1" x14ac:dyDescent="0.2">
      <c r="A396" s="108">
        <v>389</v>
      </c>
      <c r="B396" s="252" t="s">
        <v>59</v>
      </c>
      <c r="C396" s="240">
        <v>6</v>
      </c>
      <c r="D396" s="241">
        <v>130870</v>
      </c>
      <c r="E396" s="241">
        <v>87125</v>
      </c>
      <c r="F396" s="242">
        <v>66.5736990907007</v>
      </c>
      <c r="G396" s="241">
        <v>3825</v>
      </c>
      <c r="H396" s="242">
        <v>4.3902439024390247</v>
      </c>
      <c r="I396" s="241">
        <v>1688</v>
      </c>
      <c r="J396" s="242">
        <v>1.9374461979913917</v>
      </c>
    </row>
    <row r="397" spans="1:10" ht="21" customHeight="1" x14ac:dyDescent="0.2">
      <c r="A397" s="108">
        <v>390</v>
      </c>
      <c r="B397" s="252" t="s">
        <v>15</v>
      </c>
      <c r="C397" s="240">
        <v>5</v>
      </c>
      <c r="D397" s="241">
        <v>131205</v>
      </c>
      <c r="E397" s="241">
        <v>87102</v>
      </c>
      <c r="F397" s="242">
        <v>66.386189550703094</v>
      </c>
      <c r="G397" s="241">
        <v>2872</v>
      </c>
      <c r="H397" s="242">
        <v>3.2972836444628135</v>
      </c>
      <c r="I397" s="241">
        <v>1180</v>
      </c>
      <c r="J397" s="242">
        <v>1.3547335308029667</v>
      </c>
    </row>
    <row r="398" spans="1:10" ht="21" customHeight="1" x14ac:dyDescent="0.2">
      <c r="A398" s="108">
        <v>391</v>
      </c>
      <c r="B398" s="252" t="s">
        <v>99</v>
      </c>
      <c r="C398" s="240">
        <v>5</v>
      </c>
      <c r="D398" s="241">
        <v>133547</v>
      </c>
      <c r="E398" s="241">
        <v>88378</v>
      </c>
      <c r="F398" s="242">
        <v>66.177450635356834</v>
      </c>
      <c r="G398" s="241">
        <v>3033</v>
      </c>
      <c r="H398" s="242">
        <v>3.431849555319197</v>
      </c>
      <c r="I398" s="241">
        <v>1332</v>
      </c>
      <c r="J398" s="242">
        <v>1.5071624159858787</v>
      </c>
    </row>
    <row r="399" spans="1:10" ht="21" customHeight="1" x14ac:dyDescent="0.2">
      <c r="A399" s="108">
        <v>392</v>
      </c>
      <c r="B399" s="252" t="s">
        <v>21</v>
      </c>
      <c r="C399" s="240">
        <v>9</v>
      </c>
      <c r="D399" s="241">
        <v>115650</v>
      </c>
      <c r="E399" s="241">
        <v>76391</v>
      </c>
      <c r="F399" s="242">
        <v>66.053610030263727</v>
      </c>
      <c r="G399" s="241">
        <v>2036</v>
      </c>
      <c r="H399" s="242">
        <v>2.6652354334934745</v>
      </c>
      <c r="I399" s="241">
        <v>1515</v>
      </c>
      <c r="J399" s="242">
        <v>1.9832179183411658</v>
      </c>
    </row>
    <row r="400" spans="1:10" ht="21" customHeight="1" x14ac:dyDescent="0.2">
      <c r="A400" s="108">
        <v>393</v>
      </c>
      <c r="B400" s="252" t="s">
        <v>145</v>
      </c>
      <c r="C400" s="240">
        <v>2</v>
      </c>
      <c r="D400" s="241">
        <v>135176</v>
      </c>
      <c r="E400" s="241">
        <v>88961</v>
      </c>
      <c r="F400" s="242">
        <v>65.811238681422736</v>
      </c>
      <c r="G400" s="241">
        <v>2778</v>
      </c>
      <c r="H400" s="242">
        <v>3.122716696080305</v>
      </c>
      <c r="I400" s="241">
        <v>867</v>
      </c>
      <c r="J400" s="242">
        <v>0.97458436843111029</v>
      </c>
    </row>
    <row r="401" spans="1:10" ht="21" customHeight="1" x14ac:dyDescent="0.2">
      <c r="A401" s="108">
        <v>394</v>
      </c>
      <c r="B401" s="252" t="s">
        <v>151</v>
      </c>
      <c r="C401" s="240">
        <v>7</v>
      </c>
      <c r="D401" s="241">
        <v>128164</v>
      </c>
      <c r="E401" s="241">
        <v>83997</v>
      </c>
      <c r="F401" s="242">
        <v>65.538684810087076</v>
      </c>
      <c r="G401" s="241">
        <v>2330</v>
      </c>
      <c r="H401" s="242">
        <v>2.7739085919735227</v>
      </c>
      <c r="I401" s="241">
        <v>1423</v>
      </c>
      <c r="J401" s="242">
        <v>1.6941081229091515</v>
      </c>
    </row>
    <row r="402" spans="1:10" ht="21" customHeight="1" x14ac:dyDescent="0.2">
      <c r="A402" s="108">
        <v>395</v>
      </c>
      <c r="B402" s="252" t="s">
        <v>141</v>
      </c>
      <c r="C402" s="240">
        <v>5</v>
      </c>
      <c r="D402" s="241">
        <v>135384</v>
      </c>
      <c r="E402" s="241">
        <v>88718</v>
      </c>
      <c r="F402" s="242">
        <v>65.530638775630791</v>
      </c>
      <c r="G402" s="241">
        <v>3406</v>
      </c>
      <c r="H402" s="242">
        <v>3.8391307288261682</v>
      </c>
      <c r="I402" s="241">
        <v>1225</v>
      </c>
      <c r="J402" s="242">
        <v>1.3807795486823418</v>
      </c>
    </row>
    <row r="403" spans="1:10" ht="21" customHeight="1" x14ac:dyDescent="0.2">
      <c r="A403" s="108">
        <v>396</v>
      </c>
      <c r="B403" s="252" t="s">
        <v>117</v>
      </c>
      <c r="C403" s="240">
        <v>6</v>
      </c>
      <c r="D403" s="241">
        <v>128009</v>
      </c>
      <c r="E403" s="241">
        <v>83631</v>
      </c>
      <c r="F403" s="242">
        <v>65.332125084954967</v>
      </c>
      <c r="G403" s="241">
        <v>2394</v>
      </c>
      <c r="H403" s="242">
        <v>2.86257488251964</v>
      </c>
      <c r="I403" s="241">
        <v>1094</v>
      </c>
      <c r="J403" s="242">
        <v>1.308127369037797</v>
      </c>
    </row>
    <row r="404" spans="1:10" ht="21" customHeight="1" x14ac:dyDescent="0.2">
      <c r="A404" s="108">
        <v>397</v>
      </c>
      <c r="B404" s="252" t="s">
        <v>143</v>
      </c>
      <c r="C404" s="240">
        <v>2</v>
      </c>
      <c r="D404" s="241">
        <v>135023</v>
      </c>
      <c r="E404" s="241">
        <v>87296</v>
      </c>
      <c r="F404" s="242">
        <v>64.652688801167216</v>
      </c>
      <c r="G404" s="241">
        <v>4217</v>
      </c>
      <c r="H404" s="242">
        <v>4.8306909824046924</v>
      </c>
      <c r="I404" s="241">
        <v>995</v>
      </c>
      <c r="J404" s="242">
        <v>1.1398002199413491</v>
      </c>
    </row>
    <row r="405" spans="1:10" ht="21" customHeight="1" x14ac:dyDescent="0.2">
      <c r="A405" s="108">
        <v>398</v>
      </c>
      <c r="B405" s="252" t="s">
        <v>151</v>
      </c>
      <c r="C405" s="240">
        <v>4</v>
      </c>
      <c r="D405" s="241">
        <v>125363</v>
      </c>
      <c r="E405" s="241">
        <v>80439</v>
      </c>
      <c r="F405" s="242">
        <v>64.164865231368111</v>
      </c>
      <c r="G405" s="241">
        <v>2416</v>
      </c>
      <c r="H405" s="242">
        <v>3.0035181939109137</v>
      </c>
      <c r="I405" s="241">
        <v>561</v>
      </c>
      <c r="J405" s="242">
        <v>0.69742289188080409</v>
      </c>
    </row>
    <row r="406" spans="1:10" ht="21" customHeight="1" x14ac:dyDescent="0.2">
      <c r="A406" s="108">
        <v>399</v>
      </c>
      <c r="B406" s="252" t="s">
        <v>117</v>
      </c>
      <c r="C406" s="240">
        <v>7</v>
      </c>
      <c r="D406" s="241">
        <v>129965</v>
      </c>
      <c r="E406" s="241">
        <v>82845</v>
      </c>
      <c r="F406" s="242">
        <v>63.744084945946987</v>
      </c>
      <c r="G406" s="241">
        <v>2420</v>
      </c>
      <c r="H406" s="242">
        <v>2.9211177500150884</v>
      </c>
      <c r="I406" s="241">
        <v>1192</v>
      </c>
      <c r="J406" s="242">
        <v>1.438831552899994</v>
      </c>
    </row>
    <row r="407" spans="1:10" ht="21" customHeight="1" x14ac:dyDescent="0.2">
      <c r="A407" s="108">
        <v>400</v>
      </c>
      <c r="B407" s="252" t="s">
        <v>151</v>
      </c>
      <c r="C407" s="240">
        <v>5</v>
      </c>
      <c r="D407" s="241">
        <v>122848</v>
      </c>
      <c r="E407" s="241">
        <v>77781</v>
      </c>
      <c r="F407" s="242">
        <v>63.314828080229226</v>
      </c>
      <c r="G407" s="241">
        <v>2537</v>
      </c>
      <c r="H407" s="242">
        <v>3.26172201437369</v>
      </c>
      <c r="I407" s="241">
        <v>929</v>
      </c>
      <c r="J407" s="242">
        <v>1.1943790900091282</v>
      </c>
    </row>
    <row r="408" spans="1:10" s="230" customFormat="1" x14ac:dyDescent="0.2">
      <c r="A408" s="47" t="s">
        <v>159</v>
      </c>
      <c r="B408" s="47"/>
      <c r="C408" s="47"/>
      <c r="D408" s="247">
        <v>52195920</v>
      </c>
      <c r="E408" s="247">
        <v>39514939</v>
      </c>
      <c r="F408" s="248">
        <v>75.705034033311421</v>
      </c>
      <c r="G408" s="247">
        <v>1457889</v>
      </c>
      <c r="H408" s="248">
        <v>3.6894628636526554</v>
      </c>
      <c r="I408" s="247">
        <v>866886</v>
      </c>
      <c r="J408" s="248">
        <v>2.1938183935953943</v>
      </c>
    </row>
  </sheetData>
  <mergeCells count="7">
    <mergeCell ref="A408:C408"/>
    <mergeCell ref="A1:J1"/>
    <mergeCell ref="A2:J2"/>
    <mergeCell ref="B4:C4"/>
    <mergeCell ref="E4:G4"/>
    <mergeCell ref="B5:C5"/>
    <mergeCell ref="E5:G5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7" firstPageNumber="108" orientation="portrait" useFirstPageNumber="1" r:id="rId1"/>
  <headerFooter>
    <oddHeader>&amp;C&amp;"TH SarabunPSK,ธรรมดา"&amp;16&amp;P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Y13"/>
  <sheetViews>
    <sheetView zoomScaleNormal="100" workbookViewId="0">
      <selection activeCell="F16" sqref="F16:I16"/>
    </sheetView>
  </sheetViews>
  <sheetFormatPr defaultRowHeight="21" x14ac:dyDescent="0.2"/>
  <cols>
    <col min="1" max="1" width="15.625" style="224" customWidth="1"/>
    <col min="2" max="2" width="2.125" style="231" customWidth="1"/>
    <col min="3" max="3" width="5.625" style="224" customWidth="1"/>
    <col min="4" max="4" width="2.375" style="224" bestFit="1" customWidth="1"/>
    <col min="5" max="5" width="2.125" style="231" customWidth="1"/>
    <col min="6" max="6" width="2.625" style="224" customWidth="1"/>
    <col min="7" max="7" width="5.625" style="231" customWidth="1"/>
    <col min="8" max="8" width="2.375" style="224" bestFit="1" customWidth="1"/>
    <col min="9" max="9" width="2.625" style="231" customWidth="1"/>
    <col min="10" max="10" width="2.625" style="224" customWidth="1"/>
    <col min="11" max="11" width="5.625" style="224" customWidth="1"/>
    <col min="12" max="12" width="2.375" style="224" bestFit="1" customWidth="1"/>
    <col min="13" max="13" width="2.625" style="224" customWidth="1"/>
    <col min="14" max="14" width="2.125" style="224" customWidth="1"/>
    <col min="15" max="15" width="5.625" style="224" customWidth="1"/>
    <col min="16" max="16" width="2.375" style="224" bestFit="1" customWidth="1"/>
    <col min="17" max="18" width="2.125" style="224" customWidth="1"/>
    <col min="19" max="19" width="5.625" style="224" customWidth="1"/>
    <col min="20" max="20" width="2.375" style="224" bestFit="1" customWidth="1"/>
    <col min="21" max="22" width="2.125" style="224" customWidth="1"/>
    <col min="23" max="23" width="5.625" style="224" customWidth="1"/>
    <col min="24" max="24" width="2.375" style="224" bestFit="1" customWidth="1"/>
    <col min="25" max="25" width="2.125" style="224" customWidth="1"/>
    <col min="26" max="16384" width="9" style="224"/>
  </cols>
  <sheetData>
    <row r="1" spans="1:25" ht="23.25" x14ac:dyDescent="0.2">
      <c r="A1" s="223" t="s">
        <v>613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ht="23.25" x14ac:dyDescent="0.2">
      <c r="A2" s="223" t="s">
        <v>614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</row>
    <row r="3" spans="1:25" ht="15" customHeight="1" x14ac:dyDescent="0.2"/>
    <row r="4" spans="1:25" x14ac:dyDescent="0.2">
      <c r="A4" s="256" t="s">
        <v>584</v>
      </c>
      <c r="B4" s="257" t="s">
        <v>602</v>
      </c>
      <c r="C4" s="257"/>
      <c r="D4" s="257"/>
      <c r="E4" s="257"/>
      <c r="F4" s="257"/>
      <c r="G4" s="257"/>
      <c r="H4" s="257"/>
      <c r="I4" s="257"/>
      <c r="J4" s="257" t="s">
        <v>603</v>
      </c>
      <c r="K4" s="257"/>
      <c r="L4" s="257"/>
      <c r="M4" s="257"/>
      <c r="N4" s="257"/>
      <c r="O4" s="257"/>
      <c r="P4" s="257"/>
      <c r="Q4" s="257"/>
      <c r="R4" s="257" t="s">
        <v>615</v>
      </c>
      <c r="S4" s="257"/>
      <c r="T4" s="257"/>
      <c r="U4" s="257"/>
      <c r="V4" s="257"/>
      <c r="W4" s="257"/>
      <c r="X4" s="257"/>
      <c r="Y4" s="257"/>
    </row>
    <row r="5" spans="1:25" x14ac:dyDescent="0.2">
      <c r="A5" s="258"/>
      <c r="B5" s="259" t="s">
        <v>616</v>
      </c>
      <c r="C5" s="260"/>
      <c r="D5" s="260"/>
      <c r="E5" s="261"/>
      <c r="F5" s="259" t="s">
        <v>617</v>
      </c>
      <c r="G5" s="260"/>
      <c r="H5" s="260"/>
      <c r="I5" s="261"/>
      <c r="J5" s="259" t="s">
        <v>617</v>
      </c>
      <c r="K5" s="260"/>
      <c r="L5" s="260"/>
      <c r="M5" s="261"/>
      <c r="N5" s="259" t="s">
        <v>616</v>
      </c>
      <c r="O5" s="260"/>
      <c r="P5" s="260"/>
      <c r="Q5" s="261"/>
      <c r="R5" s="259" t="s">
        <v>617</v>
      </c>
      <c r="S5" s="260"/>
      <c r="T5" s="260"/>
      <c r="U5" s="261"/>
      <c r="V5" s="259" t="s">
        <v>616</v>
      </c>
      <c r="W5" s="260"/>
      <c r="X5" s="260"/>
      <c r="Y5" s="261"/>
    </row>
    <row r="6" spans="1:25" x14ac:dyDescent="0.2">
      <c r="A6" s="262" t="s">
        <v>585</v>
      </c>
      <c r="B6" s="263" t="s">
        <v>81</v>
      </c>
      <c r="C6" s="264"/>
      <c r="D6" s="264"/>
      <c r="E6" s="265"/>
      <c r="F6" s="263" t="s">
        <v>155</v>
      </c>
      <c r="G6" s="264"/>
      <c r="H6" s="264"/>
      <c r="I6" s="265"/>
      <c r="J6" s="263" t="s">
        <v>5</v>
      </c>
      <c r="K6" s="264"/>
      <c r="L6" s="264"/>
      <c r="M6" s="265"/>
      <c r="N6" s="263" t="s">
        <v>137</v>
      </c>
      <c r="O6" s="264"/>
      <c r="P6" s="264"/>
      <c r="Q6" s="265"/>
      <c r="R6" s="263" t="s">
        <v>129</v>
      </c>
      <c r="S6" s="264"/>
      <c r="T6" s="264"/>
      <c r="U6" s="265"/>
      <c r="V6" s="263" t="s">
        <v>51</v>
      </c>
      <c r="W6" s="264"/>
      <c r="X6" s="264"/>
      <c r="Y6" s="265"/>
    </row>
    <row r="7" spans="1:25" s="231" customFormat="1" x14ac:dyDescent="0.2">
      <c r="A7" s="266"/>
      <c r="B7" s="267"/>
      <c r="C7" s="268">
        <v>84.52</v>
      </c>
      <c r="D7" s="269" t="s">
        <v>618</v>
      </c>
      <c r="E7" s="270"/>
      <c r="F7" s="267"/>
      <c r="G7" s="268">
        <v>71.25</v>
      </c>
      <c r="H7" s="269" t="s">
        <v>618</v>
      </c>
      <c r="I7" s="270"/>
      <c r="J7" s="267"/>
      <c r="K7" s="268">
        <v>1.46</v>
      </c>
      <c r="L7" s="269" t="s">
        <v>618</v>
      </c>
      <c r="M7" s="270"/>
      <c r="N7" s="267"/>
      <c r="O7" s="268">
        <v>6.2</v>
      </c>
      <c r="P7" s="269" t="s">
        <v>618</v>
      </c>
      <c r="Q7" s="270"/>
      <c r="R7" s="267"/>
      <c r="S7" s="268">
        <v>1.54</v>
      </c>
      <c r="T7" s="269" t="s">
        <v>618</v>
      </c>
      <c r="U7" s="270"/>
      <c r="V7" s="267"/>
      <c r="W7" s="268">
        <v>3.76</v>
      </c>
      <c r="X7" s="269" t="s">
        <v>618</v>
      </c>
      <c r="Y7" s="270"/>
    </row>
    <row r="8" spans="1:25" x14ac:dyDescent="0.2">
      <c r="A8" s="262" t="s">
        <v>586</v>
      </c>
      <c r="B8" s="271" t="s">
        <v>45</v>
      </c>
      <c r="C8" s="272"/>
      <c r="D8" s="272"/>
      <c r="E8" s="273"/>
      <c r="F8" s="271" t="s">
        <v>145</v>
      </c>
      <c r="G8" s="272"/>
      <c r="H8" s="272"/>
      <c r="I8" s="273"/>
      <c r="J8" s="271" t="s">
        <v>99</v>
      </c>
      <c r="K8" s="272"/>
      <c r="L8" s="272"/>
      <c r="M8" s="273"/>
      <c r="N8" s="271" t="s">
        <v>59</v>
      </c>
      <c r="O8" s="272"/>
      <c r="P8" s="272"/>
      <c r="Q8" s="273"/>
      <c r="R8" s="271" t="s">
        <v>95</v>
      </c>
      <c r="S8" s="272"/>
      <c r="T8" s="272"/>
      <c r="U8" s="273"/>
      <c r="V8" s="271" t="s">
        <v>113</v>
      </c>
      <c r="W8" s="272"/>
      <c r="X8" s="272"/>
      <c r="Y8" s="273"/>
    </row>
    <row r="9" spans="1:25" s="231" customFormat="1" x14ac:dyDescent="0.2">
      <c r="A9" s="266"/>
      <c r="B9" s="267"/>
      <c r="C9" s="268">
        <v>76.290000000000006</v>
      </c>
      <c r="D9" s="269" t="s">
        <v>618</v>
      </c>
      <c r="E9" s="270"/>
      <c r="F9" s="267"/>
      <c r="G9" s="268">
        <v>67.290000000000006</v>
      </c>
      <c r="H9" s="269" t="s">
        <v>618</v>
      </c>
      <c r="I9" s="270"/>
      <c r="J9" s="267"/>
      <c r="K9" s="268">
        <v>2.75</v>
      </c>
      <c r="L9" s="269" t="s">
        <v>618</v>
      </c>
      <c r="M9" s="270"/>
      <c r="N9" s="267"/>
      <c r="O9" s="268">
        <v>4.9800000000000004</v>
      </c>
      <c r="P9" s="269" t="s">
        <v>618</v>
      </c>
      <c r="Q9" s="270"/>
      <c r="R9" s="267"/>
      <c r="S9" s="268">
        <v>0.99</v>
      </c>
      <c r="T9" s="269" t="s">
        <v>618</v>
      </c>
      <c r="U9" s="270"/>
      <c r="V9" s="267"/>
      <c r="W9" s="268">
        <v>2.08</v>
      </c>
      <c r="X9" s="269" t="s">
        <v>618</v>
      </c>
      <c r="Y9" s="270"/>
    </row>
    <row r="10" spans="1:25" x14ac:dyDescent="0.2">
      <c r="A10" s="262" t="s">
        <v>587</v>
      </c>
      <c r="B10" s="271" t="s">
        <v>75</v>
      </c>
      <c r="C10" s="272"/>
      <c r="D10" s="272"/>
      <c r="E10" s="273"/>
      <c r="F10" s="274" t="s">
        <v>87</v>
      </c>
      <c r="G10" s="275"/>
      <c r="H10" s="275"/>
      <c r="I10" s="276"/>
      <c r="J10" s="271" t="s">
        <v>87</v>
      </c>
      <c r="K10" s="272"/>
      <c r="L10" s="272"/>
      <c r="M10" s="273"/>
      <c r="N10" s="271" t="s">
        <v>53</v>
      </c>
      <c r="O10" s="272"/>
      <c r="P10" s="272"/>
      <c r="Q10" s="273"/>
      <c r="R10" s="271" t="s">
        <v>53</v>
      </c>
      <c r="S10" s="272"/>
      <c r="T10" s="272"/>
      <c r="U10" s="273"/>
      <c r="V10" s="271" t="s">
        <v>73</v>
      </c>
      <c r="W10" s="272"/>
      <c r="X10" s="272"/>
      <c r="Y10" s="273"/>
    </row>
    <row r="11" spans="1:25" s="231" customFormat="1" x14ac:dyDescent="0.2">
      <c r="A11" s="266"/>
      <c r="B11" s="267"/>
      <c r="C11" s="268">
        <v>84.46</v>
      </c>
      <c r="D11" s="269" t="s">
        <v>618</v>
      </c>
      <c r="E11" s="270"/>
      <c r="F11" s="267"/>
      <c r="G11" s="268">
        <v>75.05</v>
      </c>
      <c r="H11" s="269" t="s">
        <v>618</v>
      </c>
      <c r="I11" s="270"/>
      <c r="J11" s="267"/>
      <c r="K11" s="268">
        <v>2.78</v>
      </c>
      <c r="L11" s="269" t="s">
        <v>618</v>
      </c>
      <c r="M11" s="270"/>
      <c r="N11" s="267"/>
      <c r="O11" s="268">
        <v>7.03</v>
      </c>
      <c r="P11" s="269" t="s">
        <v>618</v>
      </c>
      <c r="Q11" s="270"/>
      <c r="R11" s="267"/>
      <c r="S11" s="268">
        <v>1.79</v>
      </c>
      <c r="T11" s="269" t="s">
        <v>618</v>
      </c>
      <c r="U11" s="270"/>
      <c r="V11" s="267"/>
      <c r="W11" s="268">
        <v>4.7</v>
      </c>
      <c r="X11" s="269" t="s">
        <v>618</v>
      </c>
      <c r="Y11" s="270"/>
    </row>
    <row r="12" spans="1:25" x14ac:dyDescent="0.2">
      <c r="A12" s="262" t="s">
        <v>588</v>
      </c>
      <c r="B12" s="271" t="s">
        <v>111</v>
      </c>
      <c r="C12" s="272"/>
      <c r="D12" s="272"/>
      <c r="E12" s="273"/>
      <c r="F12" s="271" t="s">
        <v>13</v>
      </c>
      <c r="G12" s="272"/>
      <c r="H12" s="272"/>
      <c r="I12" s="273"/>
      <c r="J12" s="271" t="s">
        <v>31</v>
      </c>
      <c r="K12" s="272"/>
      <c r="L12" s="272"/>
      <c r="M12" s="273"/>
      <c r="N12" s="271" t="s">
        <v>37</v>
      </c>
      <c r="O12" s="272"/>
      <c r="P12" s="272"/>
      <c r="Q12" s="273"/>
      <c r="R12" s="271" t="s">
        <v>77</v>
      </c>
      <c r="S12" s="272"/>
      <c r="T12" s="272"/>
      <c r="U12" s="273"/>
      <c r="V12" s="271" t="s">
        <v>109</v>
      </c>
      <c r="W12" s="272"/>
      <c r="X12" s="272"/>
      <c r="Y12" s="273"/>
    </row>
    <row r="13" spans="1:25" s="231" customFormat="1" x14ac:dyDescent="0.2">
      <c r="A13" s="266"/>
      <c r="B13" s="267"/>
      <c r="C13" s="268">
        <v>86.25</v>
      </c>
      <c r="D13" s="269" t="s">
        <v>618</v>
      </c>
      <c r="E13" s="270"/>
      <c r="F13" s="267"/>
      <c r="G13" s="268">
        <v>71.11</v>
      </c>
      <c r="H13" s="269" t="s">
        <v>618</v>
      </c>
      <c r="I13" s="270"/>
      <c r="J13" s="267"/>
      <c r="K13" s="268">
        <v>4.03</v>
      </c>
      <c r="L13" s="269" t="s">
        <v>618</v>
      </c>
      <c r="M13" s="270"/>
      <c r="N13" s="267"/>
      <c r="O13" s="268">
        <v>6.88</v>
      </c>
      <c r="P13" s="269" t="s">
        <v>618</v>
      </c>
      <c r="Q13" s="270"/>
      <c r="R13" s="267"/>
      <c r="S13" s="268">
        <v>1.26</v>
      </c>
      <c r="T13" s="269" t="s">
        <v>618</v>
      </c>
      <c r="U13" s="270"/>
      <c r="V13" s="267"/>
      <c r="W13" s="268">
        <v>2.71</v>
      </c>
      <c r="X13" s="269" t="s">
        <v>618</v>
      </c>
      <c r="Y13" s="270"/>
    </row>
  </sheetData>
  <mergeCells count="36">
    <mergeCell ref="B12:E12"/>
    <mergeCell ref="F12:I12"/>
    <mergeCell ref="J12:M12"/>
    <mergeCell ref="N12:Q12"/>
    <mergeCell ref="R12:U12"/>
    <mergeCell ref="V12:Y12"/>
    <mergeCell ref="B10:E10"/>
    <mergeCell ref="F10:I10"/>
    <mergeCell ref="J10:M10"/>
    <mergeCell ref="N10:Q10"/>
    <mergeCell ref="R10:U10"/>
    <mergeCell ref="V10:Y10"/>
    <mergeCell ref="B8:E8"/>
    <mergeCell ref="F8:I8"/>
    <mergeCell ref="J8:M8"/>
    <mergeCell ref="N8:Q8"/>
    <mergeCell ref="R8:U8"/>
    <mergeCell ref="V8:Y8"/>
    <mergeCell ref="R5:U5"/>
    <mergeCell ref="V5:Y5"/>
    <mergeCell ref="B6:E6"/>
    <mergeCell ref="F6:I6"/>
    <mergeCell ref="J6:M6"/>
    <mergeCell ref="N6:Q6"/>
    <mergeCell ref="R6:U6"/>
    <mergeCell ref="V6:Y6"/>
    <mergeCell ref="A1:Y1"/>
    <mergeCell ref="A2:Y2"/>
    <mergeCell ref="A4:A5"/>
    <mergeCell ref="B4:I4"/>
    <mergeCell ref="J4:Q4"/>
    <mergeCell ref="R4:Y4"/>
    <mergeCell ref="B5:E5"/>
    <mergeCell ref="F5:I5"/>
    <mergeCell ref="J5:M5"/>
    <mergeCell ref="N5:Q5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8" firstPageNumber="120" orientation="portrait" useFirstPageNumber="1" r:id="rId1"/>
  <headerFooter>
    <oddHeader>&amp;C&amp;"TH SarabunPSK,ธรรมดา"&amp;16&amp;P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A1:E76"/>
  <sheetViews>
    <sheetView zoomScaleNormal="100" workbookViewId="0">
      <selection activeCell="E6" sqref="E6"/>
    </sheetView>
  </sheetViews>
  <sheetFormatPr defaultRowHeight="21" x14ac:dyDescent="0.2"/>
  <cols>
    <col min="1" max="1" width="5.625" style="31" customWidth="1"/>
    <col min="2" max="2" width="24.625" style="31" customWidth="1"/>
    <col min="3" max="5" width="18.625" style="35" customWidth="1"/>
    <col min="6" max="16384" width="9" style="31"/>
  </cols>
  <sheetData>
    <row r="1" spans="1:5" ht="23.25" x14ac:dyDescent="0.2">
      <c r="A1" s="37" t="s">
        <v>166</v>
      </c>
      <c r="B1" s="37"/>
      <c r="C1" s="37"/>
      <c r="D1" s="37"/>
      <c r="E1" s="37"/>
    </row>
    <row r="2" spans="1:5" ht="23.25" x14ac:dyDescent="0.2">
      <c r="A2" s="37" t="s">
        <v>175</v>
      </c>
      <c r="B2" s="37"/>
      <c r="C2" s="37"/>
      <c r="D2" s="37"/>
      <c r="E2" s="37"/>
    </row>
    <row r="3" spans="1:5" ht="9.9499999999999993" customHeight="1" x14ac:dyDescent="0.2"/>
    <row r="4" spans="1:5" s="32" customFormat="1" x14ac:dyDescent="0.2">
      <c r="A4" s="38" t="s">
        <v>168</v>
      </c>
      <c r="B4" s="38" t="s">
        <v>176</v>
      </c>
      <c r="C4" s="39" t="s">
        <v>161</v>
      </c>
      <c r="D4" s="39"/>
      <c r="E4" s="39"/>
    </row>
    <row r="5" spans="1:5" s="32" customFormat="1" x14ac:dyDescent="0.2">
      <c r="A5" s="38"/>
      <c r="B5" s="38"/>
      <c r="C5" s="58" t="s">
        <v>163</v>
      </c>
      <c r="D5" s="58" t="s">
        <v>165</v>
      </c>
      <c r="E5" s="40" t="s">
        <v>169</v>
      </c>
    </row>
    <row r="6" spans="1:5" x14ac:dyDescent="0.2">
      <c r="A6" s="43">
        <v>1</v>
      </c>
      <c r="B6" s="44" t="s">
        <v>177</v>
      </c>
      <c r="C6" s="43">
        <v>2</v>
      </c>
      <c r="D6" s="43">
        <v>2</v>
      </c>
      <c r="E6" s="43">
        <v>4</v>
      </c>
    </row>
    <row r="7" spans="1:5" x14ac:dyDescent="0.2">
      <c r="A7" s="43">
        <v>2</v>
      </c>
      <c r="B7" s="44" t="s">
        <v>178</v>
      </c>
      <c r="C7" s="43">
        <v>322</v>
      </c>
      <c r="D7" s="43">
        <v>74</v>
      </c>
      <c r="E7" s="43">
        <v>396</v>
      </c>
    </row>
    <row r="8" spans="1:5" x14ac:dyDescent="0.2">
      <c r="A8" s="43">
        <v>3</v>
      </c>
      <c r="B8" s="44" t="s">
        <v>179</v>
      </c>
      <c r="C8" s="43">
        <v>9</v>
      </c>
      <c r="D8" s="43" t="s">
        <v>170</v>
      </c>
      <c r="E8" s="43">
        <v>9</v>
      </c>
    </row>
    <row r="9" spans="1:5" x14ac:dyDescent="0.2">
      <c r="A9" s="43">
        <v>4</v>
      </c>
      <c r="B9" s="44" t="s">
        <v>180</v>
      </c>
      <c r="C9" s="43">
        <v>188</v>
      </c>
      <c r="D9" s="43">
        <v>52</v>
      </c>
      <c r="E9" s="43">
        <v>240</v>
      </c>
    </row>
    <row r="10" spans="1:5" s="34" customFormat="1" x14ac:dyDescent="0.2">
      <c r="A10" s="43">
        <v>5</v>
      </c>
      <c r="B10" s="44" t="s">
        <v>181</v>
      </c>
      <c r="C10" s="43">
        <v>5</v>
      </c>
      <c r="D10" s="43" t="s">
        <v>170</v>
      </c>
      <c r="E10" s="43">
        <v>5</v>
      </c>
    </row>
    <row r="11" spans="1:5" s="34" customFormat="1" x14ac:dyDescent="0.2">
      <c r="A11" s="43">
        <v>6</v>
      </c>
      <c r="B11" s="44" t="s">
        <v>182</v>
      </c>
      <c r="C11" s="43">
        <v>16</v>
      </c>
      <c r="D11" s="43">
        <v>3</v>
      </c>
      <c r="E11" s="43">
        <v>19</v>
      </c>
    </row>
    <row r="12" spans="1:5" x14ac:dyDescent="0.2">
      <c r="A12" s="43">
        <v>7</v>
      </c>
      <c r="B12" s="44" t="s">
        <v>183</v>
      </c>
      <c r="C12" s="43">
        <v>45</v>
      </c>
      <c r="D12" s="43">
        <v>5</v>
      </c>
      <c r="E12" s="43">
        <v>50</v>
      </c>
    </row>
    <row r="13" spans="1:5" x14ac:dyDescent="0.2">
      <c r="A13" s="43">
        <v>8</v>
      </c>
      <c r="B13" s="44" t="s">
        <v>184</v>
      </c>
      <c r="C13" s="43">
        <v>86</v>
      </c>
      <c r="D13" s="43">
        <v>19</v>
      </c>
      <c r="E13" s="43">
        <v>105</v>
      </c>
    </row>
    <row r="14" spans="1:5" x14ac:dyDescent="0.2">
      <c r="A14" s="43">
        <v>9</v>
      </c>
      <c r="B14" s="44" t="s">
        <v>185</v>
      </c>
      <c r="C14" s="43">
        <v>1</v>
      </c>
      <c r="D14" s="43">
        <v>2</v>
      </c>
      <c r="E14" s="43">
        <v>3</v>
      </c>
    </row>
    <row r="15" spans="1:5" x14ac:dyDescent="0.2">
      <c r="A15" s="43">
        <v>10</v>
      </c>
      <c r="B15" s="44" t="s">
        <v>186</v>
      </c>
      <c r="C15" s="43">
        <v>2</v>
      </c>
      <c r="D15" s="43" t="s">
        <v>170</v>
      </c>
      <c r="E15" s="43">
        <v>2</v>
      </c>
    </row>
    <row r="16" spans="1:5" x14ac:dyDescent="0.2">
      <c r="A16" s="43">
        <v>11</v>
      </c>
      <c r="B16" s="44" t="s">
        <v>187</v>
      </c>
      <c r="C16" s="43">
        <v>3</v>
      </c>
      <c r="D16" s="43" t="s">
        <v>170</v>
      </c>
      <c r="E16" s="43">
        <v>3</v>
      </c>
    </row>
    <row r="17" spans="1:5" x14ac:dyDescent="0.2">
      <c r="A17" s="43">
        <v>12</v>
      </c>
      <c r="B17" s="44" t="s">
        <v>188</v>
      </c>
      <c r="C17" s="43">
        <v>48</v>
      </c>
      <c r="D17" s="43">
        <v>12</v>
      </c>
      <c r="E17" s="43">
        <v>60</v>
      </c>
    </row>
    <row r="18" spans="1:5" x14ac:dyDescent="0.2">
      <c r="A18" s="43">
        <v>13</v>
      </c>
      <c r="B18" s="44" t="s">
        <v>189</v>
      </c>
      <c r="C18" s="43">
        <v>5</v>
      </c>
      <c r="D18" s="43" t="s">
        <v>170</v>
      </c>
      <c r="E18" s="43">
        <v>5</v>
      </c>
    </row>
    <row r="19" spans="1:5" x14ac:dyDescent="0.2">
      <c r="A19" s="43">
        <v>14</v>
      </c>
      <c r="B19" s="44" t="s">
        <v>190</v>
      </c>
      <c r="C19" s="43">
        <v>7</v>
      </c>
      <c r="D19" s="43">
        <v>4</v>
      </c>
      <c r="E19" s="43">
        <v>11</v>
      </c>
    </row>
    <row r="20" spans="1:5" x14ac:dyDescent="0.2">
      <c r="A20" s="43">
        <v>15</v>
      </c>
      <c r="B20" s="44" t="s">
        <v>191</v>
      </c>
      <c r="C20" s="43">
        <v>2</v>
      </c>
      <c r="D20" s="43">
        <v>2</v>
      </c>
      <c r="E20" s="43">
        <v>4</v>
      </c>
    </row>
    <row r="21" spans="1:5" x14ac:dyDescent="0.2">
      <c r="A21" s="43">
        <v>16</v>
      </c>
      <c r="B21" s="44" t="s">
        <v>192</v>
      </c>
      <c r="C21" s="43">
        <v>8</v>
      </c>
      <c r="D21" s="43">
        <v>1</v>
      </c>
      <c r="E21" s="43">
        <v>9</v>
      </c>
    </row>
    <row r="22" spans="1:5" x14ac:dyDescent="0.2">
      <c r="A22" s="43">
        <v>17</v>
      </c>
      <c r="B22" s="44" t="s">
        <v>193</v>
      </c>
      <c r="C22" s="43">
        <v>3</v>
      </c>
      <c r="D22" s="43">
        <v>2</v>
      </c>
      <c r="E22" s="43">
        <v>5</v>
      </c>
    </row>
    <row r="23" spans="1:5" x14ac:dyDescent="0.2">
      <c r="A23" s="43">
        <v>18</v>
      </c>
      <c r="B23" s="44" t="s">
        <v>194</v>
      </c>
      <c r="C23" s="43">
        <v>219</v>
      </c>
      <c r="D23" s="43">
        <v>82</v>
      </c>
      <c r="E23" s="43">
        <v>301</v>
      </c>
    </row>
    <row r="24" spans="1:5" x14ac:dyDescent="0.2">
      <c r="A24" s="43">
        <v>19</v>
      </c>
      <c r="B24" s="44" t="s">
        <v>195</v>
      </c>
      <c r="C24" s="43">
        <v>4</v>
      </c>
      <c r="D24" s="43" t="s">
        <v>170</v>
      </c>
      <c r="E24" s="43">
        <v>4</v>
      </c>
    </row>
    <row r="25" spans="1:5" x14ac:dyDescent="0.2">
      <c r="A25" s="43">
        <v>20</v>
      </c>
      <c r="B25" s="44" t="s">
        <v>196</v>
      </c>
      <c r="C25" s="43">
        <v>75</v>
      </c>
      <c r="D25" s="43">
        <v>27</v>
      </c>
      <c r="E25" s="43">
        <v>102</v>
      </c>
    </row>
    <row r="26" spans="1:5" x14ac:dyDescent="0.2">
      <c r="A26" s="43">
        <v>21</v>
      </c>
      <c r="B26" s="44" t="s">
        <v>197</v>
      </c>
      <c r="C26" s="43">
        <v>41</v>
      </c>
      <c r="D26" s="43">
        <v>7</v>
      </c>
      <c r="E26" s="43">
        <v>48</v>
      </c>
    </row>
    <row r="27" spans="1:5" x14ac:dyDescent="0.2">
      <c r="A27" s="43">
        <v>22</v>
      </c>
      <c r="B27" s="44" t="s">
        <v>198</v>
      </c>
      <c r="C27" s="43">
        <v>277</v>
      </c>
      <c r="D27" s="43">
        <v>50</v>
      </c>
      <c r="E27" s="43">
        <v>327</v>
      </c>
    </row>
    <row r="28" spans="1:5" x14ac:dyDescent="0.2">
      <c r="A28" s="43">
        <v>23</v>
      </c>
      <c r="B28" s="44" t="s">
        <v>199</v>
      </c>
      <c r="C28" s="43">
        <v>54</v>
      </c>
      <c r="D28" s="43">
        <v>20</v>
      </c>
      <c r="E28" s="43">
        <v>74</v>
      </c>
    </row>
    <row r="29" spans="1:5" x14ac:dyDescent="0.2">
      <c r="A29" s="43">
        <v>24</v>
      </c>
      <c r="B29" s="44" t="s">
        <v>200</v>
      </c>
      <c r="C29" s="43">
        <v>29</v>
      </c>
      <c r="D29" s="43">
        <v>3</v>
      </c>
      <c r="E29" s="43">
        <v>32</v>
      </c>
    </row>
    <row r="30" spans="1:5" x14ac:dyDescent="0.2">
      <c r="A30" s="43">
        <v>25</v>
      </c>
      <c r="B30" s="44" t="s">
        <v>201</v>
      </c>
      <c r="C30" s="43">
        <v>19</v>
      </c>
      <c r="D30" s="43" t="s">
        <v>170</v>
      </c>
      <c r="E30" s="43">
        <v>19</v>
      </c>
    </row>
    <row r="31" spans="1:5" x14ac:dyDescent="0.2">
      <c r="A31" s="43">
        <v>26</v>
      </c>
      <c r="B31" s="44" t="s">
        <v>202</v>
      </c>
      <c r="C31" s="43">
        <v>19</v>
      </c>
      <c r="D31" s="43">
        <v>1</v>
      </c>
      <c r="E31" s="43">
        <v>20</v>
      </c>
    </row>
    <row r="32" spans="1:5" x14ac:dyDescent="0.2">
      <c r="A32" s="43">
        <v>27</v>
      </c>
      <c r="B32" s="44" t="s">
        <v>203</v>
      </c>
      <c r="C32" s="43">
        <v>31</v>
      </c>
      <c r="D32" s="43">
        <v>9</v>
      </c>
      <c r="E32" s="43">
        <v>40</v>
      </c>
    </row>
    <row r="33" spans="1:5" x14ac:dyDescent="0.2">
      <c r="A33" s="43">
        <v>28</v>
      </c>
      <c r="B33" s="44" t="s">
        <v>204</v>
      </c>
      <c r="C33" s="43">
        <v>328</v>
      </c>
      <c r="D33" s="43">
        <v>72</v>
      </c>
      <c r="E33" s="43">
        <v>400</v>
      </c>
    </row>
    <row r="34" spans="1:5" x14ac:dyDescent="0.2">
      <c r="A34" s="43">
        <v>29</v>
      </c>
      <c r="B34" s="44" t="s">
        <v>205</v>
      </c>
      <c r="C34" s="43">
        <v>2</v>
      </c>
      <c r="D34" s="43">
        <v>2</v>
      </c>
      <c r="E34" s="43">
        <v>4</v>
      </c>
    </row>
    <row r="35" spans="1:5" x14ac:dyDescent="0.2">
      <c r="A35" s="43">
        <v>30</v>
      </c>
      <c r="B35" s="44" t="s">
        <v>206</v>
      </c>
      <c r="C35" s="43">
        <v>1</v>
      </c>
      <c r="D35" s="43" t="s">
        <v>170</v>
      </c>
      <c r="E35" s="43">
        <v>1</v>
      </c>
    </row>
    <row r="36" spans="1:5" x14ac:dyDescent="0.2">
      <c r="A36" s="43">
        <v>31</v>
      </c>
      <c r="B36" s="44" t="s">
        <v>207</v>
      </c>
      <c r="C36" s="43">
        <v>10</v>
      </c>
      <c r="D36" s="43">
        <v>1</v>
      </c>
      <c r="E36" s="43">
        <v>11</v>
      </c>
    </row>
    <row r="37" spans="1:5" x14ac:dyDescent="0.2">
      <c r="A37" s="43">
        <v>32</v>
      </c>
      <c r="B37" s="44" t="s">
        <v>208</v>
      </c>
      <c r="C37" s="43">
        <v>15</v>
      </c>
      <c r="D37" s="43">
        <v>3</v>
      </c>
      <c r="E37" s="43">
        <v>18</v>
      </c>
    </row>
    <row r="38" spans="1:5" x14ac:dyDescent="0.2">
      <c r="A38" s="43">
        <v>33</v>
      </c>
      <c r="B38" s="44" t="s">
        <v>209</v>
      </c>
      <c r="C38" s="43">
        <v>4</v>
      </c>
      <c r="D38" s="43">
        <v>2</v>
      </c>
      <c r="E38" s="43">
        <v>6</v>
      </c>
    </row>
    <row r="39" spans="1:5" x14ac:dyDescent="0.2">
      <c r="A39" s="43">
        <v>34</v>
      </c>
      <c r="B39" s="44" t="s">
        <v>210</v>
      </c>
      <c r="C39" s="43">
        <v>2</v>
      </c>
      <c r="D39" s="43" t="s">
        <v>170</v>
      </c>
      <c r="E39" s="43">
        <v>2</v>
      </c>
    </row>
    <row r="40" spans="1:5" x14ac:dyDescent="0.2">
      <c r="A40" s="43">
        <v>35</v>
      </c>
      <c r="B40" s="44" t="s">
        <v>211</v>
      </c>
      <c r="C40" s="43">
        <v>3</v>
      </c>
      <c r="D40" s="43">
        <v>2</v>
      </c>
      <c r="E40" s="43">
        <v>5</v>
      </c>
    </row>
    <row r="41" spans="1:5" x14ac:dyDescent="0.2">
      <c r="A41" s="43">
        <v>36</v>
      </c>
      <c r="B41" s="44" t="s">
        <v>212</v>
      </c>
      <c r="C41" s="43">
        <v>1</v>
      </c>
      <c r="D41" s="43" t="s">
        <v>170</v>
      </c>
      <c r="E41" s="43">
        <v>1</v>
      </c>
    </row>
    <row r="42" spans="1:5" x14ac:dyDescent="0.2">
      <c r="A42" s="43">
        <v>37</v>
      </c>
      <c r="B42" s="44" t="s">
        <v>213</v>
      </c>
      <c r="C42" s="43">
        <v>3</v>
      </c>
      <c r="D42" s="43" t="s">
        <v>170</v>
      </c>
      <c r="E42" s="43">
        <v>3</v>
      </c>
    </row>
    <row r="43" spans="1:5" x14ac:dyDescent="0.2">
      <c r="A43" s="43">
        <v>38</v>
      </c>
      <c r="B43" s="44" t="s">
        <v>214</v>
      </c>
      <c r="C43" s="43">
        <v>2</v>
      </c>
      <c r="D43" s="43" t="s">
        <v>170</v>
      </c>
      <c r="E43" s="43">
        <v>2</v>
      </c>
    </row>
    <row r="44" spans="1:5" x14ac:dyDescent="0.2">
      <c r="A44" s="43">
        <v>39</v>
      </c>
      <c r="B44" s="44" t="s">
        <v>215</v>
      </c>
      <c r="C44" s="43">
        <v>2</v>
      </c>
      <c r="D44" s="43" t="s">
        <v>170</v>
      </c>
      <c r="E44" s="43">
        <v>2</v>
      </c>
    </row>
    <row r="45" spans="1:5" x14ac:dyDescent="0.2">
      <c r="A45" s="43">
        <v>40</v>
      </c>
      <c r="B45" s="44" t="s">
        <v>216</v>
      </c>
      <c r="C45" s="43">
        <v>336</v>
      </c>
      <c r="D45" s="43">
        <v>64</v>
      </c>
      <c r="E45" s="43">
        <v>400</v>
      </c>
    </row>
    <row r="46" spans="1:5" x14ac:dyDescent="0.2">
      <c r="A46" s="43">
        <v>41</v>
      </c>
      <c r="B46" s="44" t="s">
        <v>217</v>
      </c>
      <c r="C46" s="43">
        <v>56</v>
      </c>
      <c r="D46" s="43">
        <v>28</v>
      </c>
      <c r="E46" s="43">
        <v>84</v>
      </c>
    </row>
    <row r="47" spans="1:5" x14ac:dyDescent="0.2">
      <c r="A47" s="43">
        <v>42</v>
      </c>
      <c r="B47" s="44" t="s">
        <v>218</v>
      </c>
      <c r="C47" s="43">
        <v>1</v>
      </c>
      <c r="D47" s="43" t="s">
        <v>170</v>
      </c>
      <c r="E47" s="43">
        <v>1</v>
      </c>
    </row>
    <row r="48" spans="1:5" x14ac:dyDescent="0.2">
      <c r="A48" s="43">
        <v>43</v>
      </c>
      <c r="B48" s="44" t="s">
        <v>219</v>
      </c>
      <c r="C48" s="43">
        <v>1</v>
      </c>
      <c r="D48" s="43">
        <v>1</v>
      </c>
      <c r="E48" s="43">
        <v>2</v>
      </c>
    </row>
    <row r="49" spans="1:5" x14ac:dyDescent="0.2">
      <c r="A49" s="43">
        <v>44</v>
      </c>
      <c r="B49" s="44" t="s">
        <v>220</v>
      </c>
      <c r="C49" s="43">
        <v>1</v>
      </c>
      <c r="D49" s="43" t="s">
        <v>170</v>
      </c>
      <c r="E49" s="43">
        <v>1</v>
      </c>
    </row>
    <row r="50" spans="1:5" x14ac:dyDescent="0.2">
      <c r="A50" s="43">
        <v>45</v>
      </c>
      <c r="B50" s="44" t="s">
        <v>221</v>
      </c>
      <c r="C50" s="43">
        <v>4</v>
      </c>
      <c r="D50" s="43" t="s">
        <v>170</v>
      </c>
      <c r="E50" s="43">
        <v>4</v>
      </c>
    </row>
    <row r="51" spans="1:5" x14ac:dyDescent="0.2">
      <c r="A51" s="43">
        <v>46</v>
      </c>
      <c r="B51" s="44" t="s">
        <v>222</v>
      </c>
      <c r="C51" s="43">
        <v>64</v>
      </c>
      <c r="D51" s="43">
        <v>15</v>
      </c>
      <c r="E51" s="43">
        <v>79</v>
      </c>
    </row>
    <row r="52" spans="1:5" x14ac:dyDescent="0.2">
      <c r="A52" s="43">
        <v>47</v>
      </c>
      <c r="B52" s="44" t="s">
        <v>223</v>
      </c>
      <c r="C52" s="43">
        <v>44</v>
      </c>
      <c r="D52" s="43">
        <v>11</v>
      </c>
      <c r="E52" s="43">
        <v>55</v>
      </c>
    </row>
    <row r="53" spans="1:5" x14ac:dyDescent="0.2">
      <c r="A53" s="43">
        <v>48</v>
      </c>
      <c r="B53" s="44" t="s">
        <v>224</v>
      </c>
      <c r="C53" s="43">
        <v>61</v>
      </c>
      <c r="D53" s="43">
        <v>11</v>
      </c>
      <c r="E53" s="43">
        <v>72</v>
      </c>
    </row>
    <row r="54" spans="1:5" x14ac:dyDescent="0.2">
      <c r="A54" s="43">
        <v>49</v>
      </c>
      <c r="B54" s="44" t="s">
        <v>225</v>
      </c>
      <c r="C54" s="43">
        <v>330</v>
      </c>
      <c r="D54" s="43">
        <v>70</v>
      </c>
      <c r="E54" s="43">
        <v>400</v>
      </c>
    </row>
    <row r="55" spans="1:5" x14ac:dyDescent="0.2">
      <c r="A55" s="43">
        <v>50</v>
      </c>
      <c r="B55" s="44" t="s">
        <v>226</v>
      </c>
      <c r="C55" s="43">
        <v>1</v>
      </c>
      <c r="D55" s="43">
        <v>1</v>
      </c>
      <c r="E55" s="43">
        <v>2</v>
      </c>
    </row>
    <row r="56" spans="1:5" x14ac:dyDescent="0.2">
      <c r="A56" s="43">
        <v>51</v>
      </c>
      <c r="B56" s="44" t="s">
        <v>227</v>
      </c>
      <c r="C56" s="43">
        <v>3</v>
      </c>
      <c r="D56" s="43">
        <v>1</v>
      </c>
      <c r="E56" s="43">
        <v>4</v>
      </c>
    </row>
    <row r="57" spans="1:5" x14ac:dyDescent="0.2">
      <c r="A57" s="43">
        <v>52</v>
      </c>
      <c r="B57" s="44" t="s">
        <v>228</v>
      </c>
      <c r="C57" s="43">
        <v>1</v>
      </c>
      <c r="D57" s="43">
        <v>1</v>
      </c>
      <c r="E57" s="43">
        <v>2</v>
      </c>
    </row>
    <row r="58" spans="1:5" x14ac:dyDescent="0.2">
      <c r="A58" s="43">
        <v>53</v>
      </c>
      <c r="B58" s="44" t="s">
        <v>229</v>
      </c>
      <c r="C58" s="43">
        <v>1</v>
      </c>
      <c r="D58" s="43" t="s">
        <v>170</v>
      </c>
      <c r="E58" s="43">
        <v>1</v>
      </c>
    </row>
    <row r="59" spans="1:5" x14ac:dyDescent="0.2">
      <c r="A59" s="43">
        <v>54</v>
      </c>
      <c r="B59" s="44" t="s">
        <v>230</v>
      </c>
      <c r="C59" s="43">
        <v>314</v>
      </c>
      <c r="D59" s="43">
        <v>73</v>
      </c>
      <c r="E59" s="43">
        <v>387</v>
      </c>
    </row>
    <row r="60" spans="1:5" x14ac:dyDescent="0.2">
      <c r="A60" s="43">
        <v>55</v>
      </c>
      <c r="B60" s="44" t="s">
        <v>231</v>
      </c>
      <c r="C60" s="43">
        <v>2</v>
      </c>
      <c r="D60" s="43">
        <v>3</v>
      </c>
      <c r="E60" s="43">
        <v>5</v>
      </c>
    </row>
    <row r="61" spans="1:5" x14ac:dyDescent="0.2">
      <c r="A61" s="43">
        <v>56</v>
      </c>
      <c r="B61" s="44" t="s">
        <v>232</v>
      </c>
      <c r="C61" s="43">
        <v>2</v>
      </c>
      <c r="D61" s="43" t="s">
        <v>170</v>
      </c>
      <c r="E61" s="43">
        <v>2</v>
      </c>
    </row>
    <row r="62" spans="1:5" x14ac:dyDescent="0.2">
      <c r="A62" s="43">
        <v>57</v>
      </c>
      <c r="B62" s="44" t="s">
        <v>233</v>
      </c>
      <c r="C62" s="43">
        <v>335</v>
      </c>
      <c r="D62" s="43">
        <v>65</v>
      </c>
      <c r="E62" s="43">
        <v>400</v>
      </c>
    </row>
    <row r="63" spans="1:5" x14ac:dyDescent="0.2">
      <c r="A63" s="43">
        <v>58</v>
      </c>
      <c r="B63" s="44" t="s">
        <v>234</v>
      </c>
      <c r="C63" s="43">
        <v>52</v>
      </c>
      <c r="D63" s="43">
        <v>5</v>
      </c>
      <c r="E63" s="43">
        <v>57</v>
      </c>
    </row>
    <row r="64" spans="1:5" x14ac:dyDescent="0.2">
      <c r="A64" s="43">
        <v>59</v>
      </c>
      <c r="B64" s="44" t="s">
        <v>235</v>
      </c>
      <c r="C64" s="43">
        <v>3</v>
      </c>
      <c r="D64" s="43">
        <v>1</v>
      </c>
      <c r="E64" s="43">
        <v>4</v>
      </c>
    </row>
    <row r="65" spans="1:5" x14ac:dyDescent="0.2">
      <c r="A65" s="43">
        <v>60</v>
      </c>
      <c r="B65" s="44" t="s">
        <v>236</v>
      </c>
      <c r="C65" s="43">
        <v>1</v>
      </c>
      <c r="D65" s="43" t="s">
        <v>170</v>
      </c>
      <c r="E65" s="43">
        <v>1</v>
      </c>
    </row>
    <row r="66" spans="1:5" x14ac:dyDescent="0.2">
      <c r="A66" s="43">
        <v>61</v>
      </c>
      <c r="B66" s="44" t="s">
        <v>237</v>
      </c>
      <c r="C66" s="43">
        <v>3</v>
      </c>
      <c r="D66" s="43" t="s">
        <v>170</v>
      </c>
      <c r="E66" s="43">
        <v>3</v>
      </c>
    </row>
    <row r="67" spans="1:5" x14ac:dyDescent="0.2">
      <c r="A67" s="43">
        <v>62</v>
      </c>
      <c r="B67" s="44" t="s">
        <v>238</v>
      </c>
      <c r="C67" s="43">
        <v>14</v>
      </c>
      <c r="D67" s="43">
        <v>3</v>
      </c>
      <c r="E67" s="43">
        <v>17</v>
      </c>
    </row>
    <row r="68" spans="1:5" x14ac:dyDescent="0.2">
      <c r="A68" s="43">
        <v>63</v>
      </c>
      <c r="B68" s="44" t="s">
        <v>239</v>
      </c>
      <c r="C68" s="43">
        <v>4</v>
      </c>
      <c r="D68" s="43" t="s">
        <v>170</v>
      </c>
      <c r="E68" s="43">
        <v>4</v>
      </c>
    </row>
    <row r="69" spans="1:5" x14ac:dyDescent="0.2">
      <c r="A69" s="43">
        <v>64</v>
      </c>
      <c r="B69" s="44" t="s">
        <v>240</v>
      </c>
      <c r="C69" s="43">
        <v>5</v>
      </c>
      <c r="D69" s="43" t="s">
        <v>170</v>
      </c>
      <c r="E69" s="43">
        <v>5</v>
      </c>
    </row>
    <row r="70" spans="1:5" x14ac:dyDescent="0.2">
      <c r="A70" s="43">
        <v>65</v>
      </c>
      <c r="B70" s="44" t="s">
        <v>241</v>
      </c>
      <c r="C70" s="43">
        <v>1</v>
      </c>
      <c r="D70" s="43" t="s">
        <v>170</v>
      </c>
      <c r="E70" s="43">
        <v>1</v>
      </c>
    </row>
    <row r="71" spans="1:5" x14ac:dyDescent="0.2">
      <c r="A71" s="43">
        <v>66</v>
      </c>
      <c r="B71" s="44" t="s">
        <v>242</v>
      </c>
      <c r="C71" s="43">
        <v>15</v>
      </c>
      <c r="D71" s="43">
        <v>5</v>
      </c>
      <c r="E71" s="43">
        <v>20</v>
      </c>
    </row>
    <row r="72" spans="1:5" x14ac:dyDescent="0.2">
      <c r="A72" s="43">
        <v>67</v>
      </c>
      <c r="B72" s="44" t="s">
        <v>243</v>
      </c>
      <c r="C72" s="43">
        <v>2</v>
      </c>
      <c r="D72" s="43">
        <v>3</v>
      </c>
      <c r="E72" s="43">
        <v>5</v>
      </c>
    </row>
    <row r="73" spans="1:5" x14ac:dyDescent="0.2">
      <c r="A73" s="43">
        <v>68</v>
      </c>
      <c r="B73" s="44" t="s">
        <v>244</v>
      </c>
      <c r="C73" s="43">
        <v>339</v>
      </c>
      <c r="D73" s="43">
        <v>61</v>
      </c>
      <c r="E73" s="43">
        <v>400</v>
      </c>
    </row>
    <row r="74" spans="1:5" x14ac:dyDescent="0.2">
      <c r="A74" s="43">
        <v>69</v>
      </c>
      <c r="B74" s="44" t="s">
        <v>245</v>
      </c>
      <c r="C74" s="43">
        <v>3</v>
      </c>
      <c r="D74" s="43">
        <v>1</v>
      </c>
      <c r="E74" s="43">
        <v>4</v>
      </c>
    </row>
    <row r="75" spans="1:5" x14ac:dyDescent="0.2">
      <c r="A75" s="43">
        <v>70</v>
      </c>
      <c r="B75" s="44" t="s">
        <v>246</v>
      </c>
      <c r="C75" s="43">
        <v>6</v>
      </c>
      <c r="D75" s="43">
        <v>1</v>
      </c>
      <c r="E75" s="43">
        <v>7</v>
      </c>
    </row>
    <row r="76" spans="1:5" s="34" customFormat="1" ht="21.95" customHeight="1" x14ac:dyDescent="0.2">
      <c r="A76" s="47" t="s">
        <v>159</v>
      </c>
      <c r="B76" s="47"/>
      <c r="C76" s="48">
        <f>SUM(C6:C75)</f>
        <v>3898</v>
      </c>
      <c r="D76" s="48">
        <f>SUM(D6:D75)</f>
        <v>883</v>
      </c>
      <c r="E76" s="48">
        <f>SUM(E6:E75)</f>
        <v>4781</v>
      </c>
    </row>
  </sheetData>
  <autoFilter ref="A5:E76"/>
  <mergeCells count="6">
    <mergeCell ref="A1:E1"/>
    <mergeCell ref="A2:E2"/>
    <mergeCell ref="A4:A5"/>
    <mergeCell ref="B4:B5"/>
    <mergeCell ref="C4:E4"/>
    <mergeCell ref="A76:B76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27" orientation="portrait" useFirstPageNumber="1" r:id="rId1"/>
  <headerFooter>
    <oddHeader>&amp;C&amp;"TH SarabunPSK,ธรรมดา"&amp;16&amp;P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Y25"/>
  <sheetViews>
    <sheetView zoomScaleNormal="100" workbookViewId="0">
      <selection activeCell="F16" sqref="F16:I16"/>
    </sheetView>
  </sheetViews>
  <sheetFormatPr defaultRowHeight="21" x14ac:dyDescent="0.2"/>
  <cols>
    <col min="1" max="1" width="6.625" style="224" customWidth="1"/>
    <col min="2" max="2" width="3.125" style="231" customWidth="1"/>
    <col min="3" max="3" width="5.625" style="224" customWidth="1"/>
    <col min="4" max="4" width="2.375" style="224" bestFit="1" customWidth="1"/>
    <col min="5" max="5" width="3.125" style="231" customWidth="1"/>
    <col min="6" max="6" width="3.125" style="224" customWidth="1"/>
    <col min="7" max="7" width="5.625" style="231" customWidth="1"/>
    <col min="8" max="8" width="2.375" style="224" bestFit="1" customWidth="1"/>
    <col min="9" max="9" width="3.125" style="231" customWidth="1"/>
    <col min="10" max="10" width="3.125" style="224" customWidth="1"/>
    <col min="11" max="11" width="5.625" style="224" customWidth="1"/>
    <col min="12" max="12" width="2.375" style="224" bestFit="1" customWidth="1"/>
    <col min="13" max="14" width="3.125" style="224" customWidth="1"/>
    <col min="15" max="15" width="5.625" style="224" customWidth="1"/>
    <col min="16" max="16" width="2.375" style="224" bestFit="1" customWidth="1"/>
    <col min="17" max="18" width="3.125" style="224" customWidth="1"/>
    <col min="19" max="19" width="5.625" style="224" customWidth="1"/>
    <col min="20" max="20" width="2.375" style="224" bestFit="1" customWidth="1"/>
    <col min="21" max="22" width="3.125" style="224" customWidth="1"/>
    <col min="23" max="23" width="5.625" style="224" customWidth="1"/>
    <col min="24" max="24" width="2.375" style="224" bestFit="1" customWidth="1"/>
    <col min="25" max="25" width="3.125" style="224" customWidth="1"/>
    <col min="26" max="16384" width="9" style="224"/>
  </cols>
  <sheetData>
    <row r="1" spans="1:25" ht="23.25" x14ac:dyDescent="0.2">
      <c r="A1" s="223" t="s">
        <v>613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ht="23.25" x14ac:dyDescent="0.2">
      <c r="A2" s="223" t="s">
        <v>619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</row>
    <row r="3" spans="1:25" ht="15" customHeight="1" x14ac:dyDescent="0.2"/>
    <row r="4" spans="1:25" x14ac:dyDescent="0.2">
      <c r="A4" s="277" t="s">
        <v>313</v>
      </c>
      <c r="B4" s="259" t="s">
        <v>602</v>
      </c>
      <c r="C4" s="260"/>
      <c r="D4" s="260"/>
      <c r="E4" s="260"/>
      <c r="F4" s="260"/>
      <c r="G4" s="260"/>
      <c r="H4" s="260"/>
      <c r="I4" s="261"/>
      <c r="J4" s="257" t="s">
        <v>603</v>
      </c>
      <c r="K4" s="257"/>
      <c r="L4" s="257"/>
      <c r="M4" s="257"/>
      <c r="N4" s="257"/>
      <c r="O4" s="257"/>
      <c r="P4" s="257"/>
      <c r="Q4" s="257"/>
      <c r="R4" s="257" t="s">
        <v>615</v>
      </c>
      <c r="S4" s="257"/>
      <c r="T4" s="257"/>
      <c r="U4" s="257"/>
      <c r="V4" s="257"/>
      <c r="W4" s="257"/>
      <c r="X4" s="257"/>
      <c r="Y4" s="257"/>
    </row>
    <row r="5" spans="1:25" x14ac:dyDescent="0.2">
      <c r="A5" s="278"/>
      <c r="B5" s="259" t="s">
        <v>616</v>
      </c>
      <c r="C5" s="260"/>
      <c r="D5" s="260"/>
      <c r="E5" s="261"/>
      <c r="F5" s="259" t="s">
        <v>617</v>
      </c>
      <c r="G5" s="260"/>
      <c r="H5" s="260"/>
      <c r="I5" s="261"/>
      <c r="J5" s="259" t="s">
        <v>617</v>
      </c>
      <c r="K5" s="260"/>
      <c r="L5" s="260"/>
      <c r="M5" s="261"/>
      <c r="N5" s="259" t="s">
        <v>616</v>
      </c>
      <c r="O5" s="260"/>
      <c r="P5" s="260"/>
      <c r="Q5" s="261"/>
      <c r="R5" s="259" t="s">
        <v>617</v>
      </c>
      <c r="S5" s="260"/>
      <c r="T5" s="260"/>
      <c r="U5" s="261"/>
      <c r="V5" s="259" t="s">
        <v>616</v>
      </c>
      <c r="W5" s="260"/>
      <c r="X5" s="260"/>
      <c r="Y5" s="261"/>
    </row>
    <row r="6" spans="1:25" x14ac:dyDescent="0.2">
      <c r="A6" s="262">
        <v>1</v>
      </c>
      <c r="B6" s="263" t="s">
        <v>111</v>
      </c>
      <c r="C6" s="264"/>
      <c r="D6" s="264"/>
      <c r="E6" s="265"/>
      <c r="F6" s="263" t="s">
        <v>145</v>
      </c>
      <c r="G6" s="264"/>
      <c r="H6" s="264"/>
      <c r="I6" s="265"/>
      <c r="J6" s="263" t="s">
        <v>5</v>
      </c>
      <c r="K6" s="264"/>
      <c r="L6" s="264"/>
      <c r="M6" s="265"/>
      <c r="N6" s="263" t="s">
        <v>53</v>
      </c>
      <c r="O6" s="264"/>
      <c r="P6" s="264"/>
      <c r="Q6" s="265"/>
      <c r="R6" s="263" t="s">
        <v>95</v>
      </c>
      <c r="S6" s="264"/>
      <c r="T6" s="264"/>
      <c r="U6" s="265"/>
      <c r="V6" s="263" t="s">
        <v>73</v>
      </c>
      <c r="W6" s="264"/>
      <c r="X6" s="264"/>
      <c r="Y6" s="265"/>
    </row>
    <row r="7" spans="1:25" s="231" customFormat="1" x14ac:dyDescent="0.2">
      <c r="A7" s="266"/>
      <c r="B7" s="279"/>
      <c r="C7" s="268">
        <v>86.25</v>
      </c>
      <c r="D7" s="269" t="s">
        <v>618</v>
      </c>
      <c r="E7" s="280"/>
      <c r="F7" s="279"/>
      <c r="G7" s="268">
        <v>67.290000000000006</v>
      </c>
      <c r="H7" s="269" t="s">
        <v>618</v>
      </c>
      <c r="I7" s="280"/>
      <c r="J7" s="279"/>
      <c r="K7" s="268">
        <v>1.46</v>
      </c>
      <c r="L7" s="269" t="s">
        <v>618</v>
      </c>
      <c r="M7" s="280"/>
      <c r="N7" s="279"/>
      <c r="O7" s="268">
        <v>7.03</v>
      </c>
      <c r="P7" s="269" t="s">
        <v>618</v>
      </c>
      <c r="Q7" s="280"/>
      <c r="R7" s="279"/>
      <c r="S7" s="268">
        <v>0.99</v>
      </c>
      <c r="T7" s="269" t="s">
        <v>618</v>
      </c>
      <c r="U7" s="280"/>
      <c r="V7" s="279"/>
      <c r="W7" s="268">
        <v>4.7</v>
      </c>
      <c r="X7" s="269" t="s">
        <v>618</v>
      </c>
      <c r="Y7" s="280"/>
    </row>
    <row r="8" spans="1:25" x14ac:dyDescent="0.2">
      <c r="A8" s="262">
        <v>2</v>
      </c>
      <c r="B8" s="263" t="s">
        <v>81</v>
      </c>
      <c r="C8" s="264"/>
      <c r="D8" s="264"/>
      <c r="E8" s="265"/>
      <c r="F8" s="263" t="s">
        <v>151</v>
      </c>
      <c r="G8" s="264"/>
      <c r="H8" s="264"/>
      <c r="I8" s="265"/>
      <c r="J8" s="263" t="s">
        <v>61</v>
      </c>
      <c r="K8" s="264"/>
      <c r="L8" s="264"/>
      <c r="M8" s="265"/>
      <c r="N8" s="263" t="s">
        <v>37</v>
      </c>
      <c r="O8" s="264"/>
      <c r="P8" s="264"/>
      <c r="Q8" s="265"/>
      <c r="R8" s="263" t="s">
        <v>43</v>
      </c>
      <c r="S8" s="264"/>
      <c r="T8" s="264"/>
      <c r="U8" s="265"/>
      <c r="V8" s="263" t="s">
        <v>139</v>
      </c>
      <c r="W8" s="264"/>
      <c r="X8" s="264"/>
      <c r="Y8" s="265"/>
    </row>
    <row r="9" spans="1:25" s="231" customFormat="1" x14ac:dyDescent="0.2">
      <c r="A9" s="266"/>
      <c r="B9" s="279"/>
      <c r="C9" s="268">
        <v>84.52</v>
      </c>
      <c r="D9" s="269" t="s">
        <v>618</v>
      </c>
      <c r="E9" s="280"/>
      <c r="F9" s="279"/>
      <c r="G9" s="268">
        <v>67.489999999999995</v>
      </c>
      <c r="H9" s="269" t="s">
        <v>618</v>
      </c>
      <c r="I9" s="280"/>
      <c r="J9" s="279"/>
      <c r="K9" s="268">
        <v>2.15</v>
      </c>
      <c r="L9" s="269" t="s">
        <v>618</v>
      </c>
      <c r="M9" s="280"/>
      <c r="N9" s="279"/>
      <c r="O9" s="268">
        <v>6.88</v>
      </c>
      <c r="P9" s="269" t="s">
        <v>618</v>
      </c>
      <c r="Q9" s="280"/>
      <c r="R9" s="279"/>
      <c r="S9" s="268">
        <v>1.07</v>
      </c>
      <c r="T9" s="269" t="s">
        <v>618</v>
      </c>
      <c r="U9" s="280"/>
      <c r="V9" s="279"/>
      <c r="W9" s="268">
        <v>4.22</v>
      </c>
      <c r="X9" s="269" t="s">
        <v>618</v>
      </c>
      <c r="Y9" s="280"/>
    </row>
    <row r="10" spans="1:25" x14ac:dyDescent="0.2">
      <c r="A10" s="262">
        <v>3</v>
      </c>
      <c r="B10" s="263" t="s">
        <v>75</v>
      </c>
      <c r="C10" s="264"/>
      <c r="D10" s="264"/>
      <c r="E10" s="265"/>
      <c r="F10" s="263" t="s">
        <v>143</v>
      </c>
      <c r="G10" s="264"/>
      <c r="H10" s="264"/>
      <c r="I10" s="265"/>
      <c r="J10" s="263" t="s">
        <v>51</v>
      </c>
      <c r="K10" s="264"/>
      <c r="L10" s="264"/>
      <c r="M10" s="265"/>
      <c r="N10" s="263" t="s">
        <v>93</v>
      </c>
      <c r="O10" s="264"/>
      <c r="P10" s="264"/>
      <c r="Q10" s="265"/>
      <c r="R10" s="263" t="s">
        <v>149</v>
      </c>
      <c r="S10" s="264"/>
      <c r="T10" s="264"/>
      <c r="U10" s="265"/>
      <c r="V10" s="263" t="s">
        <v>87</v>
      </c>
      <c r="W10" s="264"/>
      <c r="X10" s="264"/>
      <c r="Y10" s="265"/>
    </row>
    <row r="11" spans="1:25" s="231" customFormat="1" x14ac:dyDescent="0.2">
      <c r="A11" s="266"/>
      <c r="B11" s="279"/>
      <c r="C11" s="268">
        <v>84.46</v>
      </c>
      <c r="D11" s="269" t="s">
        <v>618</v>
      </c>
      <c r="E11" s="280"/>
      <c r="F11" s="279"/>
      <c r="G11" s="268">
        <v>67.489999999999995</v>
      </c>
      <c r="H11" s="269" t="s">
        <v>618</v>
      </c>
      <c r="I11" s="280"/>
      <c r="J11" s="279"/>
      <c r="K11" s="268">
        <v>2.25</v>
      </c>
      <c r="L11" s="269" t="s">
        <v>618</v>
      </c>
      <c r="M11" s="280"/>
      <c r="N11" s="279"/>
      <c r="O11" s="268">
        <v>6.62</v>
      </c>
      <c r="P11" s="269" t="s">
        <v>618</v>
      </c>
      <c r="Q11" s="280"/>
      <c r="R11" s="279"/>
      <c r="S11" s="268">
        <v>1.0900000000000001</v>
      </c>
      <c r="T11" s="269" t="s">
        <v>618</v>
      </c>
      <c r="U11" s="280"/>
      <c r="V11" s="279"/>
      <c r="W11" s="268">
        <v>3.98</v>
      </c>
      <c r="X11" s="269" t="s">
        <v>618</v>
      </c>
      <c r="Y11" s="280"/>
    </row>
    <row r="12" spans="1:25" x14ac:dyDescent="0.2">
      <c r="A12" s="262">
        <v>4</v>
      </c>
      <c r="B12" s="263" t="s">
        <v>41</v>
      </c>
      <c r="C12" s="264"/>
      <c r="D12" s="264"/>
      <c r="E12" s="265"/>
      <c r="F12" s="263" t="s">
        <v>117</v>
      </c>
      <c r="G12" s="264"/>
      <c r="H12" s="264"/>
      <c r="I12" s="265"/>
      <c r="J12" s="263" t="s">
        <v>123</v>
      </c>
      <c r="K12" s="264"/>
      <c r="L12" s="264"/>
      <c r="M12" s="265"/>
      <c r="N12" s="263" t="s">
        <v>137</v>
      </c>
      <c r="O12" s="264"/>
      <c r="P12" s="264"/>
      <c r="Q12" s="265"/>
      <c r="R12" s="263" t="s">
        <v>99</v>
      </c>
      <c r="S12" s="264"/>
      <c r="T12" s="264"/>
      <c r="U12" s="265"/>
      <c r="V12" s="263" t="s">
        <v>33</v>
      </c>
      <c r="W12" s="264"/>
      <c r="X12" s="264"/>
      <c r="Y12" s="265"/>
    </row>
    <row r="13" spans="1:25" s="231" customFormat="1" x14ac:dyDescent="0.2">
      <c r="A13" s="266"/>
      <c r="B13" s="279"/>
      <c r="C13" s="268">
        <v>83.52</v>
      </c>
      <c r="D13" s="269" t="s">
        <v>618</v>
      </c>
      <c r="E13" s="280"/>
      <c r="F13" s="279"/>
      <c r="G13" s="268">
        <v>68.180000000000007</v>
      </c>
      <c r="H13" s="269" t="s">
        <v>618</v>
      </c>
      <c r="I13" s="280"/>
      <c r="J13" s="279"/>
      <c r="K13" s="268">
        <v>2.34</v>
      </c>
      <c r="L13" s="269" t="s">
        <v>618</v>
      </c>
      <c r="M13" s="280"/>
      <c r="N13" s="279"/>
      <c r="O13" s="268">
        <v>6.2</v>
      </c>
      <c r="P13" s="269" t="s">
        <v>618</v>
      </c>
      <c r="Q13" s="280"/>
      <c r="R13" s="279"/>
      <c r="S13" s="268">
        <v>1.1499999999999999</v>
      </c>
      <c r="T13" s="269" t="s">
        <v>618</v>
      </c>
      <c r="U13" s="280"/>
      <c r="V13" s="279"/>
      <c r="W13" s="268">
        <v>3.88</v>
      </c>
      <c r="X13" s="269" t="s">
        <v>618</v>
      </c>
      <c r="Y13" s="280"/>
    </row>
    <row r="14" spans="1:25" x14ac:dyDescent="0.2">
      <c r="A14" s="262">
        <v>5</v>
      </c>
      <c r="B14" s="263" t="s">
        <v>19</v>
      </c>
      <c r="C14" s="264"/>
      <c r="D14" s="264"/>
      <c r="E14" s="265"/>
      <c r="F14" s="263" t="s">
        <v>141</v>
      </c>
      <c r="G14" s="264"/>
      <c r="H14" s="264"/>
      <c r="I14" s="265"/>
      <c r="J14" s="263" t="s">
        <v>99</v>
      </c>
      <c r="K14" s="264"/>
      <c r="L14" s="264"/>
      <c r="M14" s="265"/>
      <c r="N14" s="263" t="s">
        <v>13</v>
      </c>
      <c r="O14" s="264"/>
      <c r="P14" s="264"/>
      <c r="Q14" s="265"/>
      <c r="R14" s="263" t="s">
        <v>25</v>
      </c>
      <c r="S14" s="264"/>
      <c r="T14" s="264"/>
      <c r="U14" s="265"/>
      <c r="V14" s="263" t="s">
        <v>51</v>
      </c>
      <c r="W14" s="264"/>
      <c r="X14" s="264"/>
      <c r="Y14" s="265"/>
    </row>
    <row r="15" spans="1:25" s="231" customFormat="1" x14ac:dyDescent="0.2">
      <c r="A15" s="266"/>
      <c r="B15" s="279"/>
      <c r="C15" s="268">
        <v>82.84</v>
      </c>
      <c r="D15" s="269" t="s">
        <v>618</v>
      </c>
      <c r="E15" s="280"/>
      <c r="F15" s="279"/>
      <c r="G15" s="268">
        <v>69.38</v>
      </c>
      <c r="H15" s="269" t="s">
        <v>618</v>
      </c>
      <c r="I15" s="280"/>
      <c r="J15" s="279"/>
      <c r="K15" s="268">
        <v>2.75</v>
      </c>
      <c r="L15" s="269" t="s">
        <v>618</v>
      </c>
      <c r="M15" s="280"/>
      <c r="N15" s="279"/>
      <c r="O15" s="268">
        <v>5.99</v>
      </c>
      <c r="P15" s="269" t="s">
        <v>618</v>
      </c>
      <c r="Q15" s="280"/>
      <c r="R15" s="279"/>
      <c r="S15" s="268">
        <v>1.1499999999999999</v>
      </c>
      <c r="T15" s="269" t="s">
        <v>618</v>
      </c>
      <c r="U15" s="280"/>
      <c r="V15" s="279"/>
      <c r="W15" s="268">
        <v>3.76</v>
      </c>
      <c r="X15" s="269" t="s">
        <v>618</v>
      </c>
      <c r="Y15" s="280"/>
    </row>
    <row r="16" spans="1:25" x14ac:dyDescent="0.2">
      <c r="A16" s="262">
        <v>6</v>
      </c>
      <c r="B16" s="263" t="s">
        <v>105</v>
      </c>
      <c r="C16" s="264"/>
      <c r="D16" s="264"/>
      <c r="E16" s="265"/>
      <c r="F16" s="263" t="s">
        <v>99</v>
      </c>
      <c r="G16" s="264"/>
      <c r="H16" s="264"/>
      <c r="I16" s="265"/>
      <c r="J16" s="263" t="s">
        <v>21</v>
      </c>
      <c r="K16" s="264"/>
      <c r="L16" s="264"/>
      <c r="M16" s="265"/>
      <c r="N16" s="263" t="s">
        <v>55</v>
      </c>
      <c r="O16" s="264"/>
      <c r="P16" s="264"/>
      <c r="Q16" s="265"/>
      <c r="R16" s="263" t="s">
        <v>57</v>
      </c>
      <c r="S16" s="264"/>
      <c r="T16" s="264"/>
      <c r="U16" s="265"/>
      <c r="V16" s="263" t="s">
        <v>119</v>
      </c>
      <c r="W16" s="264"/>
      <c r="X16" s="264"/>
      <c r="Y16" s="265"/>
    </row>
    <row r="17" spans="1:25" s="231" customFormat="1" x14ac:dyDescent="0.2">
      <c r="A17" s="266"/>
      <c r="B17" s="279"/>
      <c r="C17" s="268">
        <v>82.84</v>
      </c>
      <c r="D17" s="269" t="s">
        <v>618</v>
      </c>
      <c r="E17" s="280"/>
      <c r="F17" s="279"/>
      <c r="G17" s="268">
        <v>69.58</v>
      </c>
      <c r="H17" s="269" t="s">
        <v>618</v>
      </c>
      <c r="I17" s="280"/>
      <c r="J17" s="279"/>
      <c r="K17" s="268">
        <v>2.76</v>
      </c>
      <c r="L17" s="269" t="s">
        <v>618</v>
      </c>
      <c r="M17" s="280"/>
      <c r="N17" s="279"/>
      <c r="O17" s="268">
        <v>5.86</v>
      </c>
      <c r="P17" s="269" t="s">
        <v>618</v>
      </c>
      <c r="Q17" s="280"/>
      <c r="R17" s="279"/>
      <c r="S17" s="268">
        <v>1.1599999999999999</v>
      </c>
      <c r="T17" s="269" t="s">
        <v>618</v>
      </c>
      <c r="U17" s="280"/>
      <c r="V17" s="279"/>
      <c r="W17" s="268">
        <v>3.29</v>
      </c>
      <c r="X17" s="269" t="s">
        <v>618</v>
      </c>
      <c r="Y17" s="280"/>
    </row>
    <row r="18" spans="1:25" x14ac:dyDescent="0.2">
      <c r="A18" s="262">
        <v>7</v>
      </c>
      <c r="B18" s="263" t="s">
        <v>39</v>
      </c>
      <c r="C18" s="264"/>
      <c r="D18" s="264"/>
      <c r="E18" s="265"/>
      <c r="F18" s="263" t="s">
        <v>59</v>
      </c>
      <c r="G18" s="264"/>
      <c r="H18" s="264"/>
      <c r="I18" s="265"/>
      <c r="J18" s="263" t="s">
        <v>87</v>
      </c>
      <c r="K18" s="264"/>
      <c r="L18" s="264"/>
      <c r="M18" s="265"/>
      <c r="N18" s="263" t="s">
        <v>83</v>
      </c>
      <c r="O18" s="264"/>
      <c r="P18" s="264"/>
      <c r="Q18" s="265"/>
      <c r="R18" s="263" t="s">
        <v>145</v>
      </c>
      <c r="S18" s="264"/>
      <c r="T18" s="264"/>
      <c r="U18" s="265"/>
      <c r="V18" s="263" t="s">
        <v>97</v>
      </c>
      <c r="W18" s="264"/>
      <c r="X18" s="264"/>
      <c r="Y18" s="265"/>
    </row>
    <row r="19" spans="1:25" s="231" customFormat="1" x14ac:dyDescent="0.2">
      <c r="A19" s="266"/>
      <c r="B19" s="279"/>
      <c r="C19" s="268">
        <v>82.69</v>
      </c>
      <c r="D19" s="269" t="s">
        <v>618</v>
      </c>
      <c r="E19" s="280"/>
      <c r="F19" s="279"/>
      <c r="G19" s="268">
        <v>69.790000000000006</v>
      </c>
      <c r="H19" s="269" t="s">
        <v>618</v>
      </c>
      <c r="I19" s="280"/>
      <c r="J19" s="279"/>
      <c r="K19" s="268">
        <v>2.78</v>
      </c>
      <c r="L19" s="269" t="s">
        <v>618</v>
      </c>
      <c r="M19" s="280"/>
      <c r="N19" s="279"/>
      <c r="O19" s="268">
        <v>5.32</v>
      </c>
      <c r="P19" s="269" t="s">
        <v>618</v>
      </c>
      <c r="Q19" s="280"/>
      <c r="R19" s="279"/>
      <c r="S19" s="268">
        <v>1.17</v>
      </c>
      <c r="T19" s="269" t="s">
        <v>618</v>
      </c>
      <c r="U19" s="280"/>
      <c r="V19" s="279"/>
      <c r="W19" s="268">
        <v>3.18</v>
      </c>
      <c r="X19" s="269" t="s">
        <v>618</v>
      </c>
      <c r="Y19" s="280"/>
    </row>
    <row r="20" spans="1:25" x14ac:dyDescent="0.2">
      <c r="A20" s="262">
        <v>8</v>
      </c>
      <c r="B20" s="263" t="s">
        <v>131</v>
      </c>
      <c r="C20" s="264"/>
      <c r="D20" s="264"/>
      <c r="E20" s="265"/>
      <c r="F20" s="263" t="s">
        <v>43</v>
      </c>
      <c r="G20" s="264"/>
      <c r="H20" s="264"/>
      <c r="I20" s="265"/>
      <c r="J20" s="263" t="s">
        <v>33</v>
      </c>
      <c r="K20" s="264"/>
      <c r="L20" s="264"/>
      <c r="M20" s="265"/>
      <c r="N20" s="263" t="s">
        <v>155</v>
      </c>
      <c r="O20" s="264"/>
      <c r="P20" s="264"/>
      <c r="Q20" s="265"/>
      <c r="R20" s="263" t="s">
        <v>89</v>
      </c>
      <c r="S20" s="264"/>
      <c r="T20" s="264"/>
      <c r="U20" s="265"/>
      <c r="V20" s="263" t="s">
        <v>121</v>
      </c>
      <c r="W20" s="264"/>
      <c r="X20" s="264"/>
      <c r="Y20" s="265"/>
    </row>
    <row r="21" spans="1:25" s="231" customFormat="1" x14ac:dyDescent="0.2">
      <c r="A21" s="266"/>
      <c r="B21" s="279"/>
      <c r="C21" s="268">
        <v>82.58</v>
      </c>
      <c r="D21" s="269" t="s">
        <v>618</v>
      </c>
      <c r="E21" s="280"/>
      <c r="F21" s="279"/>
      <c r="G21" s="268">
        <v>70.12</v>
      </c>
      <c r="H21" s="269" t="s">
        <v>618</v>
      </c>
      <c r="I21" s="280"/>
      <c r="J21" s="279"/>
      <c r="K21" s="268">
        <v>2.78</v>
      </c>
      <c r="L21" s="269" t="s">
        <v>618</v>
      </c>
      <c r="M21" s="280"/>
      <c r="N21" s="279"/>
      <c r="O21" s="268">
        <v>5.32</v>
      </c>
      <c r="P21" s="269" t="s">
        <v>618</v>
      </c>
      <c r="Q21" s="280"/>
      <c r="R21" s="279"/>
      <c r="S21" s="268">
        <v>1.2</v>
      </c>
      <c r="T21" s="269" t="s">
        <v>618</v>
      </c>
      <c r="U21" s="280"/>
      <c r="V21" s="279"/>
      <c r="W21" s="268">
        <v>3.15</v>
      </c>
      <c r="X21" s="269" t="s">
        <v>618</v>
      </c>
      <c r="Y21" s="280"/>
    </row>
    <row r="22" spans="1:25" x14ac:dyDescent="0.2">
      <c r="A22" s="262">
        <v>9</v>
      </c>
      <c r="B22" s="263" t="s">
        <v>7</v>
      </c>
      <c r="C22" s="264"/>
      <c r="D22" s="264"/>
      <c r="E22" s="265"/>
      <c r="F22" s="263" t="s">
        <v>11</v>
      </c>
      <c r="G22" s="264"/>
      <c r="H22" s="264"/>
      <c r="I22" s="265"/>
      <c r="J22" s="263" t="s">
        <v>89</v>
      </c>
      <c r="K22" s="264"/>
      <c r="L22" s="264"/>
      <c r="M22" s="265"/>
      <c r="N22" s="263" t="s">
        <v>71</v>
      </c>
      <c r="O22" s="264"/>
      <c r="P22" s="264"/>
      <c r="Q22" s="265"/>
      <c r="R22" s="263" t="s">
        <v>77</v>
      </c>
      <c r="S22" s="264"/>
      <c r="T22" s="264"/>
      <c r="U22" s="265"/>
      <c r="V22" s="263" t="s">
        <v>27</v>
      </c>
      <c r="W22" s="264"/>
      <c r="X22" s="264"/>
      <c r="Y22" s="265"/>
    </row>
    <row r="23" spans="1:25" s="231" customFormat="1" x14ac:dyDescent="0.2">
      <c r="A23" s="266"/>
      <c r="B23" s="279"/>
      <c r="C23" s="268">
        <v>82.53</v>
      </c>
      <c r="D23" s="269" t="s">
        <v>618</v>
      </c>
      <c r="E23" s="280"/>
      <c r="F23" s="279"/>
      <c r="G23" s="268">
        <v>70.78</v>
      </c>
      <c r="H23" s="269" t="s">
        <v>618</v>
      </c>
      <c r="I23" s="280"/>
      <c r="J23" s="279"/>
      <c r="K23" s="268">
        <v>2.92</v>
      </c>
      <c r="L23" s="269" t="s">
        <v>618</v>
      </c>
      <c r="M23" s="280"/>
      <c r="N23" s="279"/>
      <c r="O23" s="268">
        <v>5.27</v>
      </c>
      <c r="P23" s="269" t="s">
        <v>618</v>
      </c>
      <c r="Q23" s="280"/>
      <c r="R23" s="279"/>
      <c r="S23" s="268">
        <v>1.26</v>
      </c>
      <c r="T23" s="269" t="s">
        <v>618</v>
      </c>
      <c r="U23" s="280"/>
      <c r="V23" s="279"/>
      <c r="W23" s="268">
        <v>3.11</v>
      </c>
      <c r="X23" s="269" t="s">
        <v>618</v>
      </c>
      <c r="Y23" s="280"/>
    </row>
    <row r="24" spans="1:25" x14ac:dyDescent="0.2">
      <c r="A24" s="262">
        <v>10</v>
      </c>
      <c r="B24" s="263" t="s">
        <v>69</v>
      </c>
      <c r="C24" s="264"/>
      <c r="D24" s="264"/>
      <c r="E24" s="265"/>
      <c r="F24" s="263" t="s">
        <v>57</v>
      </c>
      <c r="G24" s="264"/>
      <c r="H24" s="264"/>
      <c r="I24" s="265"/>
      <c r="J24" s="263" t="s">
        <v>117</v>
      </c>
      <c r="K24" s="264"/>
      <c r="L24" s="264"/>
      <c r="M24" s="265"/>
      <c r="N24" s="263" t="s">
        <v>29</v>
      </c>
      <c r="O24" s="264"/>
      <c r="P24" s="264"/>
      <c r="Q24" s="265"/>
      <c r="R24" s="263" t="s">
        <v>115</v>
      </c>
      <c r="S24" s="264"/>
      <c r="T24" s="264"/>
      <c r="U24" s="265"/>
      <c r="V24" s="263" t="s">
        <v>47</v>
      </c>
      <c r="W24" s="264"/>
      <c r="X24" s="264"/>
      <c r="Y24" s="265"/>
    </row>
    <row r="25" spans="1:25" s="231" customFormat="1" x14ac:dyDescent="0.2">
      <c r="A25" s="266"/>
      <c r="B25" s="279"/>
      <c r="C25" s="268">
        <v>82.3</v>
      </c>
      <c r="D25" s="269" t="s">
        <v>618</v>
      </c>
      <c r="E25" s="280"/>
      <c r="F25" s="279"/>
      <c r="G25" s="268">
        <v>70.849999999999994</v>
      </c>
      <c r="H25" s="269" t="s">
        <v>618</v>
      </c>
      <c r="I25" s="280"/>
      <c r="J25" s="279"/>
      <c r="K25" s="268">
        <v>2.94</v>
      </c>
      <c r="L25" s="269" t="s">
        <v>618</v>
      </c>
      <c r="M25" s="280"/>
      <c r="N25" s="279"/>
      <c r="O25" s="268">
        <v>5.18</v>
      </c>
      <c r="P25" s="269" t="s">
        <v>618</v>
      </c>
      <c r="Q25" s="280"/>
      <c r="R25" s="279"/>
      <c r="S25" s="268">
        <v>1.27</v>
      </c>
      <c r="T25" s="269" t="s">
        <v>618</v>
      </c>
      <c r="U25" s="280"/>
      <c r="V25" s="279"/>
      <c r="W25" s="268">
        <v>3.11</v>
      </c>
      <c r="X25" s="269" t="s">
        <v>618</v>
      </c>
      <c r="Y25" s="280"/>
    </row>
  </sheetData>
  <mergeCells count="72">
    <mergeCell ref="B24:E24"/>
    <mergeCell ref="F24:I24"/>
    <mergeCell ref="J24:M24"/>
    <mergeCell ref="N24:Q24"/>
    <mergeCell ref="R24:U24"/>
    <mergeCell ref="V24:Y24"/>
    <mergeCell ref="B22:E22"/>
    <mergeCell ref="F22:I22"/>
    <mergeCell ref="J22:M22"/>
    <mergeCell ref="N22:Q22"/>
    <mergeCell ref="R22:U22"/>
    <mergeCell ref="V22:Y22"/>
    <mergeCell ref="B20:E20"/>
    <mergeCell ref="F20:I20"/>
    <mergeCell ref="J20:M20"/>
    <mergeCell ref="N20:Q20"/>
    <mergeCell ref="R20:U20"/>
    <mergeCell ref="V20:Y20"/>
    <mergeCell ref="B18:E18"/>
    <mergeCell ref="F18:I18"/>
    <mergeCell ref="J18:M18"/>
    <mergeCell ref="N18:Q18"/>
    <mergeCell ref="R18:U18"/>
    <mergeCell ref="V18:Y18"/>
    <mergeCell ref="B16:E16"/>
    <mergeCell ref="F16:I16"/>
    <mergeCell ref="J16:M16"/>
    <mergeCell ref="N16:Q16"/>
    <mergeCell ref="R16:U16"/>
    <mergeCell ref="V16:Y16"/>
    <mergeCell ref="B14:E14"/>
    <mergeCell ref="F14:I14"/>
    <mergeCell ref="J14:M14"/>
    <mergeCell ref="N14:Q14"/>
    <mergeCell ref="R14:U14"/>
    <mergeCell ref="V14:Y14"/>
    <mergeCell ref="B12:E12"/>
    <mergeCell ref="F12:I12"/>
    <mergeCell ref="J12:M12"/>
    <mergeCell ref="N12:Q12"/>
    <mergeCell ref="R12:U12"/>
    <mergeCell ref="V12:Y12"/>
    <mergeCell ref="B10:E10"/>
    <mergeCell ref="F10:I10"/>
    <mergeCell ref="J10:M10"/>
    <mergeCell ref="N10:Q10"/>
    <mergeCell ref="R10:U10"/>
    <mergeCell ref="V10:Y10"/>
    <mergeCell ref="B8:E8"/>
    <mergeCell ref="F8:I8"/>
    <mergeCell ref="J8:M8"/>
    <mergeCell ref="N8:Q8"/>
    <mergeCell ref="R8:U8"/>
    <mergeCell ref="V8:Y8"/>
    <mergeCell ref="R5:U5"/>
    <mergeCell ref="V5:Y5"/>
    <mergeCell ref="B6:E6"/>
    <mergeCell ref="F6:I6"/>
    <mergeCell ref="J6:M6"/>
    <mergeCell ref="N6:Q6"/>
    <mergeCell ref="R6:U6"/>
    <mergeCell ref="V6:Y6"/>
    <mergeCell ref="A1:Y1"/>
    <mergeCell ref="A2:Y2"/>
    <mergeCell ref="A4:A5"/>
    <mergeCell ref="B4:I4"/>
    <mergeCell ref="J4:Q4"/>
    <mergeCell ref="R4:Y4"/>
    <mergeCell ref="B5:E5"/>
    <mergeCell ref="F5:I5"/>
    <mergeCell ref="J5:M5"/>
    <mergeCell ref="N5:Q5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7" firstPageNumber="121" orientation="portrait" useFirstPageNumber="1" r:id="rId1"/>
  <headerFooter>
    <oddHeader>&amp;C&amp;"TH SarabunPSK,Regular"&amp;16&amp;P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35"/>
  <sheetViews>
    <sheetView zoomScaleNormal="100" workbookViewId="0">
      <selection activeCell="F16" sqref="F16:I16"/>
    </sheetView>
  </sheetViews>
  <sheetFormatPr defaultRowHeight="21" x14ac:dyDescent="0.2"/>
  <cols>
    <col min="1" max="1" width="6.625" style="224" customWidth="1"/>
    <col min="2" max="2" width="2.625" style="231" customWidth="1"/>
    <col min="3" max="3" width="5.625" style="224" customWidth="1"/>
    <col min="4" max="4" width="2.375" style="224" bestFit="1" customWidth="1"/>
    <col min="5" max="5" width="2.625" style="231" customWidth="1"/>
    <col min="6" max="6" width="2.625" style="224" customWidth="1"/>
    <col min="7" max="7" width="5.625" style="231" customWidth="1"/>
    <col min="8" max="8" width="2.375" style="224" bestFit="1" customWidth="1"/>
    <col min="9" max="9" width="2.625" style="231" customWidth="1"/>
    <col min="10" max="10" width="2.625" style="224" customWidth="1"/>
    <col min="11" max="11" width="5.625" style="224" customWidth="1"/>
    <col min="12" max="12" width="2.375" style="224" bestFit="1" customWidth="1"/>
    <col min="13" max="13" width="2.625" style="224" customWidth="1"/>
    <col min="14" max="14" width="2.875" style="224" customWidth="1"/>
    <col min="15" max="15" width="5.625" style="224" customWidth="1"/>
    <col min="16" max="16" width="2.375" style="224" bestFit="1" customWidth="1"/>
    <col min="17" max="17" width="2.875" style="224" customWidth="1"/>
    <col min="18" max="18" width="2.625" style="224" customWidth="1"/>
    <col min="19" max="19" width="5.625" style="224" customWidth="1"/>
    <col min="20" max="20" width="2.375" style="224" bestFit="1" customWidth="1"/>
    <col min="21" max="22" width="2.625" style="224" customWidth="1"/>
    <col min="23" max="23" width="5.625" style="224" customWidth="1"/>
    <col min="24" max="24" width="2.375" style="224" bestFit="1" customWidth="1"/>
    <col min="25" max="25" width="2.625" style="224" customWidth="1"/>
    <col min="26" max="16384" width="9" style="224"/>
  </cols>
  <sheetData>
    <row r="1" spans="1:26" ht="23.25" x14ac:dyDescent="0.2">
      <c r="A1" s="223" t="s">
        <v>613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6" ht="23.25" x14ac:dyDescent="0.2">
      <c r="A2" s="223" t="s">
        <v>620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</row>
    <row r="3" spans="1:26" ht="15" customHeight="1" x14ac:dyDescent="0.2"/>
    <row r="4" spans="1:26" x14ac:dyDescent="0.2">
      <c r="A4" s="277" t="s">
        <v>313</v>
      </c>
      <c r="B4" s="259" t="s">
        <v>602</v>
      </c>
      <c r="C4" s="260"/>
      <c r="D4" s="260"/>
      <c r="E4" s="260"/>
      <c r="F4" s="260"/>
      <c r="G4" s="260"/>
      <c r="H4" s="260"/>
      <c r="I4" s="261"/>
      <c r="J4" s="259" t="s">
        <v>603</v>
      </c>
      <c r="K4" s="260"/>
      <c r="L4" s="260"/>
      <c r="M4" s="260"/>
      <c r="N4" s="260"/>
      <c r="O4" s="260"/>
      <c r="P4" s="260"/>
      <c r="Q4" s="261"/>
      <c r="R4" s="259" t="s">
        <v>615</v>
      </c>
      <c r="S4" s="260"/>
      <c r="T4" s="260"/>
      <c r="U4" s="260"/>
      <c r="V4" s="260"/>
      <c r="W4" s="260"/>
      <c r="X4" s="260"/>
      <c r="Y4" s="261"/>
    </row>
    <row r="5" spans="1:26" x14ac:dyDescent="0.2">
      <c r="A5" s="278"/>
      <c r="B5" s="259" t="s">
        <v>616</v>
      </c>
      <c r="C5" s="260"/>
      <c r="D5" s="260"/>
      <c r="E5" s="261"/>
      <c r="F5" s="259" t="s">
        <v>617</v>
      </c>
      <c r="G5" s="260"/>
      <c r="H5" s="260"/>
      <c r="I5" s="261"/>
      <c r="J5" s="259" t="s">
        <v>617</v>
      </c>
      <c r="K5" s="260"/>
      <c r="L5" s="260"/>
      <c r="M5" s="261"/>
      <c r="N5" s="259" t="s">
        <v>616</v>
      </c>
      <c r="O5" s="260"/>
      <c r="P5" s="260"/>
      <c r="Q5" s="261"/>
      <c r="R5" s="259" t="s">
        <v>617</v>
      </c>
      <c r="S5" s="260"/>
      <c r="T5" s="260"/>
      <c r="U5" s="261"/>
      <c r="V5" s="259" t="s">
        <v>616</v>
      </c>
      <c r="W5" s="260"/>
      <c r="X5" s="260"/>
      <c r="Y5" s="261"/>
    </row>
    <row r="6" spans="1:26" x14ac:dyDescent="0.2">
      <c r="A6" s="262">
        <v>1</v>
      </c>
      <c r="B6" s="263" t="s">
        <v>31</v>
      </c>
      <c r="C6" s="264"/>
      <c r="D6" s="264"/>
      <c r="E6" s="265"/>
      <c r="F6" s="263" t="s">
        <v>151</v>
      </c>
      <c r="G6" s="264"/>
      <c r="H6" s="264"/>
      <c r="I6" s="265"/>
      <c r="J6" s="263" t="s">
        <v>5</v>
      </c>
      <c r="K6" s="264"/>
      <c r="L6" s="264"/>
      <c r="M6" s="265"/>
      <c r="N6" s="263" t="s">
        <v>37</v>
      </c>
      <c r="O6" s="264"/>
      <c r="P6" s="264"/>
      <c r="Q6" s="265"/>
      <c r="R6" s="263" t="s">
        <v>89</v>
      </c>
      <c r="S6" s="264"/>
      <c r="T6" s="264"/>
      <c r="U6" s="265"/>
      <c r="V6" s="263" t="s">
        <v>33</v>
      </c>
      <c r="W6" s="264"/>
      <c r="X6" s="264"/>
      <c r="Y6" s="265"/>
    </row>
    <row r="7" spans="1:26" x14ac:dyDescent="0.2">
      <c r="A7" s="281"/>
      <c r="B7" s="282" t="s">
        <v>621</v>
      </c>
      <c r="C7" s="283"/>
      <c r="D7" s="283"/>
      <c r="E7" s="284"/>
      <c r="F7" s="282" t="s">
        <v>622</v>
      </c>
      <c r="G7" s="283"/>
      <c r="H7" s="283"/>
      <c r="I7" s="284"/>
      <c r="J7" s="282" t="s">
        <v>623</v>
      </c>
      <c r="K7" s="283"/>
      <c r="L7" s="283"/>
      <c r="M7" s="284"/>
      <c r="N7" s="282" t="s">
        <v>624</v>
      </c>
      <c r="O7" s="283"/>
      <c r="P7" s="283"/>
      <c r="Q7" s="284"/>
      <c r="R7" s="282" t="s">
        <v>624</v>
      </c>
      <c r="S7" s="283"/>
      <c r="T7" s="283"/>
      <c r="U7" s="284"/>
      <c r="V7" s="282" t="s">
        <v>624</v>
      </c>
      <c r="W7" s="283"/>
      <c r="X7" s="283"/>
      <c r="Y7" s="284"/>
    </row>
    <row r="8" spans="1:26" s="231" customFormat="1" x14ac:dyDescent="0.2">
      <c r="A8" s="266"/>
      <c r="B8" s="285"/>
      <c r="C8" s="268">
        <v>88.27</v>
      </c>
      <c r="D8" s="269" t="s">
        <v>618</v>
      </c>
      <c r="E8" s="270"/>
      <c r="F8" s="285"/>
      <c r="G8" s="268">
        <v>63.31</v>
      </c>
      <c r="H8" s="269" t="s">
        <v>618</v>
      </c>
      <c r="I8" s="270"/>
      <c r="J8" s="285"/>
      <c r="K8" s="268">
        <v>0.96</v>
      </c>
      <c r="L8" s="269" t="s">
        <v>618</v>
      </c>
      <c r="M8" s="270"/>
      <c r="N8" s="285"/>
      <c r="O8" s="268">
        <v>9.1999999999999993</v>
      </c>
      <c r="P8" s="269" t="s">
        <v>618</v>
      </c>
      <c r="Q8" s="270"/>
      <c r="R8" s="285"/>
      <c r="S8" s="268">
        <v>0.47</v>
      </c>
      <c r="T8" s="269" t="s">
        <v>618</v>
      </c>
      <c r="U8" s="270"/>
      <c r="V8" s="285"/>
      <c r="W8" s="268">
        <v>6.77</v>
      </c>
      <c r="X8" s="269" t="s">
        <v>618</v>
      </c>
      <c r="Y8" s="270"/>
    </row>
    <row r="9" spans="1:26" x14ac:dyDescent="0.2">
      <c r="A9" s="262">
        <v>2</v>
      </c>
      <c r="B9" s="263" t="s">
        <v>31</v>
      </c>
      <c r="C9" s="264"/>
      <c r="D9" s="264"/>
      <c r="E9" s="265"/>
      <c r="F9" s="263" t="s">
        <v>117</v>
      </c>
      <c r="G9" s="264"/>
      <c r="H9" s="264"/>
      <c r="I9" s="265"/>
      <c r="J9" s="263" t="s">
        <v>5</v>
      </c>
      <c r="K9" s="264"/>
      <c r="L9" s="264"/>
      <c r="M9" s="265"/>
      <c r="N9" s="263" t="s">
        <v>53</v>
      </c>
      <c r="O9" s="264"/>
      <c r="P9" s="264"/>
      <c r="Q9" s="265"/>
      <c r="R9" s="263" t="s">
        <v>99</v>
      </c>
      <c r="S9" s="264"/>
      <c r="T9" s="264"/>
      <c r="U9" s="265"/>
      <c r="V9" s="263" t="s">
        <v>73</v>
      </c>
      <c r="W9" s="264"/>
      <c r="X9" s="264"/>
      <c r="Y9" s="265"/>
    </row>
    <row r="10" spans="1:26" x14ac:dyDescent="0.2">
      <c r="A10" s="281"/>
      <c r="B10" s="282" t="s">
        <v>623</v>
      </c>
      <c r="C10" s="283"/>
      <c r="D10" s="283"/>
      <c r="E10" s="284"/>
      <c r="F10" s="282" t="s">
        <v>625</v>
      </c>
      <c r="G10" s="283"/>
      <c r="H10" s="283"/>
      <c r="I10" s="284"/>
      <c r="J10" s="282" t="s">
        <v>626</v>
      </c>
      <c r="K10" s="283"/>
      <c r="L10" s="283"/>
      <c r="M10" s="284"/>
      <c r="N10" s="282" t="s">
        <v>624</v>
      </c>
      <c r="O10" s="283"/>
      <c r="P10" s="283"/>
      <c r="Q10" s="284"/>
      <c r="R10" s="282" t="s">
        <v>625</v>
      </c>
      <c r="S10" s="283"/>
      <c r="T10" s="283"/>
      <c r="U10" s="284"/>
      <c r="V10" s="282" t="s">
        <v>627</v>
      </c>
      <c r="W10" s="283"/>
      <c r="X10" s="283"/>
      <c r="Y10" s="284"/>
    </row>
    <row r="11" spans="1:26" s="231" customFormat="1" x14ac:dyDescent="0.2">
      <c r="A11" s="266"/>
      <c r="B11" s="285"/>
      <c r="C11" s="268">
        <v>86.82</v>
      </c>
      <c r="D11" s="269" t="s">
        <v>618</v>
      </c>
      <c r="E11" s="270"/>
      <c r="F11" s="285"/>
      <c r="G11" s="268">
        <v>63.74</v>
      </c>
      <c r="H11" s="269" t="s">
        <v>618</v>
      </c>
      <c r="I11" s="270"/>
      <c r="J11" s="285"/>
      <c r="K11" s="268">
        <v>1.03</v>
      </c>
      <c r="L11" s="269" t="s">
        <v>618</v>
      </c>
      <c r="M11" s="270"/>
      <c r="N11" s="285"/>
      <c r="O11" s="268">
        <v>8.43</v>
      </c>
      <c r="P11" s="269" t="s">
        <v>618</v>
      </c>
      <c r="Q11" s="270"/>
      <c r="R11" s="285"/>
      <c r="S11" s="268">
        <v>0.69</v>
      </c>
      <c r="T11" s="269" t="s">
        <v>618</v>
      </c>
      <c r="U11" s="270"/>
      <c r="V11" s="285"/>
      <c r="W11" s="268">
        <v>6.04</v>
      </c>
      <c r="X11" s="269" t="s">
        <v>618</v>
      </c>
      <c r="Y11" s="270"/>
    </row>
    <row r="12" spans="1:26" x14ac:dyDescent="0.2">
      <c r="A12" s="262">
        <v>3</v>
      </c>
      <c r="B12" s="263" t="s">
        <v>111</v>
      </c>
      <c r="C12" s="264"/>
      <c r="D12" s="264"/>
      <c r="E12" s="265"/>
      <c r="F12" s="263" t="s">
        <v>151</v>
      </c>
      <c r="G12" s="264"/>
      <c r="H12" s="264"/>
      <c r="I12" s="265"/>
      <c r="J12" s="263" t="s">
        <v>5</v>
      </c>
      <c r="K12" s="264"/>
      <c r="L12" s="264"/>
      <c r="M12" s="265"/>
      <c r="N12" s="263" t="s">
        <v>55</v>
      </c>
      <c r="O12" s="264"/>
      <c r="P12" s="264"/>
      <c r="Q12" s="265"/>
      <c r="R12" s="263" t="s">
        <v>151</v>
      </c>
      <c r="S12" s="264"/>
      <c r="T12" s="264"/>
      <c r="U12" s="265"/>
      <c r="V12" s="263" t="s">
        <v>139</v>
      </c>
      <c r="W12" s="264"/>
      <c r="X12" s="264"/>
      <c r="Y12" s="265"/>
      <c r="Z12" s="231"/>
    </row>
    <row r="13" spans="1:26" x14ac:dyDescent="0.2">
      <c r="A13" s="281"/>
      <c r="B13" s="282" t="s">
        <v>628</v>
      </c>
      <c r="C13" s="283"/>
      <c r="D13" s="283"/>
      <c r="E13" s="284"/>
      <c r="F13" s="282" t="s">
        <v>629</v>
      </c>
      <c r="G13" s="283"/>
      <c r="H13" s="283"/>
      <c r="I13" s="284"/>
      <c r="J13" s="282" t="s">
        <v>630</v>
      </c>
      <c r="K13" s="283"/>
      <c r="L13" s="283"/>
      <c r="M13" s="284"/>
      <c r="N13" s="282" t="s">
        <v>624</v>
      </c>
      <c r="O13" s="283"/>
      <c r="P13" s="283"/>
      <c r="Q13" s="284"/>
      <c r="R13" s="282" t="s">
        <v>629</v>
      </c>
      <c r="S13" s="283"/>
      <c r="T13" s="283"/>
      <c r="U13" s="284"/>
      <c r="V13" s="282" t="s">
        <v>629</v>
      </c>
      <c r="W13" s="283"/>
      <c r="X13" s="283"/>
      <c r="Y13" s="284"/>
      <c r="Z13" s="231"/>
    </row>
    <row r="14" spans="1:26" s="231" customFormat="1" x14ac:dyDescent="0.2">
      <c r="A14" s="266"/>
      <c r="B14" s="285"/>
      <c r="C14" s="268">
        <v>86.5</v>
      </c>
      <c r="D14" s="269" t="s">
        <v>618</v>
      </c>
      <c r="E14" s="270"/>
      <c r="F14" s="285"/>
      <c r="G14" s="268">
        <v>64.16</v>
      </c>
      <c r="H14" s="269" t="s">
        <v>618</v>
      </c>
      <c r="I14" s="270"/>
      <c r="J14" s="285"/>
      <c r="K14" s="268">
        <v>1.1200000000000001</v>
      </c>
      <c r="L14" s="269" t="s">
        <v>618</v>
      </c>
      <c r="M14" s="270"/>
      <c r="N14" s="285"/>
      <c r="O14" s="268">
        <v>7.54</v>
      </c>
      <c r="P14" s="269" t="s">
        <v>618</v>
      </c>
      <c r="Q14" s="270"/>
      <c r="R14" s="285"/>
      <c r="S14" s="268">
        <v>0.7</v>
      </c>
      <c r="T14" s="269" t="s">
        <v>618</v>
      </c>
      <c r="U14" s="270"/>
      <c r="V14" s="285"/>
      <c r="W14" s="268">
        <v>5.96</v>
      </c>
      <c r="X14" s="269" t="s">
        <v>618</v>
      </c>
      <c r="Y14" s="270"/>
    </row>
    <row r="15" spans="1:26" x14ac:dyDescent="0.2">
      <c r="A15" s="262">
        <v>4</v>
      </c>
      <c r="B15" s="263" t="s">
        <v>105</v>
      </c>
      <c r="C15" s="264"/>
      <c r="D15" s="264"/>
      <c r="E15" s="265"/>
      <c r="F15" s="263" t="s">
        <v>143</v>
      </c>
      <c r="G15" s="264"/>
      <c r="H15" s="264"/>
      <c r="I15" s="265"/>
      <c r="J15" s="263" t="s">
        <v>5</v>
      </c>
      <c r="K15" s="264"/>
      <c r="L15" s="264"/>
      <c r="M15" s="265"/>
      <c r="N15" s="263" t="s">
        <v>93</v>
      </c>
      <c r="O15" s="264"/>
      <c r="P15" s="264"/>
      <c r="Q15" s="265"/>
      <c r="R15" s="263" t="s">
        <v>11</v>
      </c>
      <c r="S15" s="264"/>
      <c r="T15" s="264"/>
      <c r="U15" s="265"/>
      <c r="V15" s="263" t="s">
        <v>119</v>
      </c>
      <c r="W15" s="264"/>
      <c r="X15" s="264"/>
      <c r="Y15" s="265"/>
      <c r="Z15" s="231"/>
    </row>
    <row r="16" spans="1:26" x14ac:dyDescent="0.2">
      <c r="A16" s="281"/>
      <c r="B16" s="282" t="s">
        <v>622</v>
      </c>
      <c r="C16" s="283"/>
      <c r="D16" s="283"/>
      <c r="E16" s="284"/>
      <c r="F16" s="282" t="s">
        <v>627</v>
      </c>
      <c r="G16" s="283"/>
      <c r="H16" s="283"/>
      <c r="I16" s="284"/>
      <c r="J16" s="282" t="s">
        <v>631</v>
      </c>
      <c r="K16" s="283"/>
      <c r="L16" s="283"/>
      <c r="M16" s="284"/>
      <c r="N16" s="282" t="s">
        <v>627</v>
      </c>
      <c r="O16" s="283"/>
      <c r="P16" s="283"/>
      <c r="Q16" s="284"/>
      <c r="R16" s="282" t="s">
        <v>627</v>
      </c>
      <c r="S16" s="283"/>
      <c r="T16" s="283"/>
      <c r="U16" s="284"/>
      <c r="V16" s="282" t="s">
        <v>622</v>
      </c>
      <c r="W16" s="283"/>
      <c r="X16" s="283"/>
      <c r="Y16" s="284"/>
      <c r="Z16" s="231"/>
    </row>
    <row r="17" spans="1:26" s="231" customFormat="1" x14ac:dyDescent="0.2">
      <c r="A17" s="266"/>
      <c r="B17" s="285"/>
      <c r="C17" s="268">
        <v>86.36</v>
      </c>
      <c r="D17" s="269" t="s">
        <v>618</v>
      </c>
      <c r="E17" s="270"/>
      <c r="F17" s="285"/>
      <c r="G17" s="268">
        <v>64.650000000000006</v>
      </c>
      <c r="H17" s="269" t="s">
        <v>618</v>
      </c>
      <c r="I17" s="270"/>
      <c r="J17" s="285"/>
      <c r="K17" s="268">
        <v>1.17</v>
      </c>
      <c r="L17" s="269" t="s">
        <v>618</v>
      </c>
      <c r="M17" s="270"/>
      <c r="N17" s="285"/>
      <c r="O17" s="268">
        <v>7.44</v>
      </c>
      <c r="P17" s="269" t="s">
        <v>618</v>
      </c>
      <c r="Q17" s="270"/>
      <c r="R17" s="285"/>
      <c r="S17" s="268">
        <v>0.72</v>
      </c>
      <c r="T17" s="269" t="s">
        <v>618</v>
      </c>
      <c r="U17" s="270"/>
      <c r="V17" s="285"/>
      <c r="W17" s="268">
        <v>5.62</v>
      </c>
      <c r="X17" s="269" t="s">
        <v>618</v>
      </c>
      <c r="Y17" s="270"/>
    </row>
    <row r="18" spans="1:26" x14ac:dyDescent="0.2">
      <c r="A18" s="262">
        <v>5</v>
      </c>
      <c r="B18" s="263" t="s">
        <v>111</v>
      </c>
      <c r="C18" s="264"/>
      <c r="D18" s="264"/>
      <c r="E18" s="265"/>
      <c r="F18" s="263" t="s">
        <v>117</v>
      </c>
      <c r="G18" s="264"/>
      <c r="H18" s="264"/>
      <c r="I18" s="265"/>
      <c r="J18" s="263" t="s">
        <v>5</v>
      </c>
      <c r="K18" s="264"/>
      <c r="L18" s="264"/>
      <c r="M18" s="265"/>
      <c r="N18" s="263" t="s">
        <v>37</v>
      </c>
      <c r="O18" s="264"/>
      <c r="P18" s="264"/>
      <c r="Q18" s="265"/>
      <c r="R18" s="263" t="s">
        <v>157</v>
      </c>
      <c r="S18" s="264"/>
      <c r="T18" s="264"/>
      <c r="U18" s="265"/>
      <c r="V18" s="263" t="s">
        <v>139</v>
      </c>
      <c r="W18" s="264"/>
      <c r="X18" s="264"/>
      <c r="Y18" s="265"/>
      <c r="Z18" s="231"/>
    </row>
    <row r="19" spans="1:26" x14ac:dyDescent="0.2">
      <c r="A19" s="281"/>
      <c r="B19" s="282" t="s">
        <v>627</v>
      </c>
      <c r="C19" s="283"/>
      <c r="D19" s="283"/>
      <c r="E19" s="284"/>
      <c r="F19" s="282" t="s">
        <v>632</v>
      </c>
      <c r="G19" s="283"/>
      <c r="H19" s="283"/>
      <c r="I19" s="284"/>
      <c r="J19" s="282" t="s">
        <v>633</v>
      </c>
      <c r="K19" s="283"/>
      <c r="L19" s="283"/>
      <c r="M19" s="284"/>
      <c r="N19" s="282" t="s">
        <v>627</v>
      </c>
      <c r="O19" s="283"/>
      <c r="P19" s="283"/>
      <c r="Q19" s="284"/>
      <c r="R19" s="282" t="s">
        <v>622</v>
      </c>
      <c r="S19" s="283"/>
      <c r="T19" s="283"/>
      <c r="U19" s="284"/>
      <c r="V19" s="282" t="s">
        <v>625</v>
      </c>
      <c r="W19" s="283"/>
      <c r="X19" s="283"/>
      <c r="Y19" s="284"/>
      <c r="Z19" s="231"/>
    </row>
    <row r="20" spans="1:26" s="231" customFormat="1" x14ac:dyDescent="0.2">
      <c r="A20" s="266"/>
      <c r="B20" s="285"/>
      <c r="C20" s="268">
        <v>86</v>
      </c>
      <c r="D20" s="269" t="s">
        <v>618</v>
      </c>
      <c r="E20" s="270"/>
      <c r="F20" s="285"/>
      <c r="G20" s="268">
        <v>65.33</v>
      </c>
      <c r="H20" s="269" t="s">
        <v>618</v>
      </c>
      <c r="I20" s="270"/>
      <c r="J20" s="285"/>
      <c r="K20" s="268">
        <v>1.19</v>
      </c>
      <c r="L20" s="269" t="s">
        <v>618</v>
      </c>
      <c r="M20" s="270"/>
      <c r="N20" s="285"/>
      <c r="O20" s="268">
        <v>7.29</v>
      </c>
      <c r="P20" s="269" t="s">
        <v>618</v>
      </c>
      <c r="Q20" s="270"/>
      <c r="R20" s="285"/>
      <c r="S20" s="268">
        <v>0.75</v>
      </c>
      <c r="T20" s="269" t="s">
        <v>618</v>
      </c>
      <c r="U20" s="270"/>
      <c r="V20" s="285"/>
      <c r="W20" s="268">
        <v>5.47</v>
      </c>
      <c r="X20" s="269" t="s">
        <v>618</v>
      </c>
      <c r="Y20" s="270"/>
    </row>
    <row r="21" spans="1:26" x14ac:dyDescent="0.2">
      <c r="A21" s="262">
        <v>6</v>
      </c>
      <c r="B21" s="263" t="s">
        <v>105</v>
      </c>
      <c r="C21" s="264"/>
      <c r="D21" s="264"/>
      <c r="E21" s="265"/>
      <c r="F21" s="263" t="s">
        <v>141</v>
      </c>
      <c r="G21" s="264"/>
      <c r="H21" s="264"/>
      <c r="I21" s="265"/>
      <c r="J21" s="263" t="s">
        <v>5</v>
      </c>
      <c r="K21" s="264"/>
      <c r="L21" s="264"/>
      <c r="M21" s="265"/>
      <c r="N21" s="263" t="s">
        <v>53</v>
      </c>
      <c r="O21" s="264"/>
      <c r="P21" s="264"/>
      <c r="Q21" s="265"/>
      <c r="R21" s="263" t="s">
        <v>15</v>
      </c>
      <c r="S21" s="264"/>
      <c r="T21" s="264"/>
      <c r="U21" s="265"/>
      <c r="V21" s="263" t="s">
        <v>139</v>
      </c>
      <c r="W21" s="264"/>
      <c r="X21" s="264"/>
      <c r="Y21" s="265"/>
      <c r="Z21" s="231"/>
    </row>
    <row r="22" spans="1:26" x14ac:dyDescent="0.2">
      <c r="A22" s="281"/>
      <c r="B22" s="282" t="s">
        <v>624</v>
      </c>
      <c r="C22" s="283"/>
      <c r="D22" s="283"/>
      <c r="E22" s="284"/>
      <c r="F22" s="282" t="s">
        <v>622</v>
      </c>
      <c r="G22" s="283"/>
      <c r="H22" s="283"/>
      <c r="I22" s="284"/>
      <c r="J22" s="282" t="s">
        <v>622</v>
      </c>
      <c r="K22" s="283"/>
      <c r="L22" s="283"/>
      <c r="M22" s="284"/>
      <c r="N22" s="282" t="s">
        <v>629</v>
      </c>
      <c r="O22" s="283"/>
      <c r="P22" s="283"/>
      <c r="Q22" s="284"/>
      <c r="R22" s="282" t="s">
        <v>634</v>
      </c>
      <c r="S22" s="283"/>
      <c r="T22" s="283"/>
      <c r="U22" s="284"/>
      <c r="V22" s="282" t="s">
        <v>622</v>
      </c>
      <c r="W22" s="283"/>
      <c r="X22" s="283"/>
      <c r="Y22" s="284"/>
    </row>
    <row r="23" spans="1:26" s="231" customFormat="1" x14ac:dyDescent="0.2">
      <c r="A23" s="266"/>
      <c r="B23" s="285"/>
      <c r="C23" s="268">
        <v>85.88</v>
      </c>
      <c r="D23" s="269" t="s">
        <v>618</v>
      </c>
      <c r="E23" s="270"/>
      <c r="F23" s="285"/>
      <c r="G23" s="268">
        <v>65.53</v>
      </c>
      <c r="H23" s="269" t="s">
        <v>618</v>
      </c>
      <c r="I23" s="270"/>
      <c r="J23" s="285"/>
      <c r="K23" s="268">
        <v>1.23</v>
      </c>
      <c r="L23" s="269" t="s">
        <v>618</v>
      </c>
      <c r="M23" s="270"/>
      <c r="N23" s="285"/>
      <c r="O23" s="268">
        <v>7.22</v>
      </c>
      <c r="P23" s="269" t="s">
        <v>618</v>
      </c>
      <c r="Q23" s="270"/>
      <c r="R23" s="285"/>
      <c r="S23" s="268">
        <v>0.75</v>
      </c>
      <c r="T23" s="269" t="s">
        <v>618</v>
      </c>
      <c r="U23" s="270"/>
      <c r="V23" s="285"/>
      <c r="W23" s="268">
        <v>5.12</v>
      </c>
      <c r="X23" s="269" t="s">
        <v>618</v>
      </c>
      <c r="Y23" s="270"/>
    </row>
    <row r="24" spans="1:26" x14ac:dyDescent="0.2">
      <c r="A24" s="262">
        <v>7</v>
      </c>
      <c r="B24" s="263" t="s">
        <v>75</v>
      </c>
      <c r="C24" s="264"/>
      <c r="D24" s="264"/>
      <c r="E24" s="265"/>
      <c r="F24" s="263" t="s">
        <v>151</v>
      </c>
      <c r="G24" s="264"/>
      <c r="H24" s="264"/>
      <c r="I24" s="265"/>
      <c r="J24" s="263" t="s">
        <v>5</v>
      </c>
      <c r="K24" s="264"/>
      <c r="L24" s="264"/>
      <c r="M24" s="265"/>
      <c r="N24" s="263" t="s">
        <v>31</v>
      </c>
      <c r="O24" s="264"/>
      <c r="P24" s="264"/>
      <c r="Q24" s="265"/>
      <c r="R24" s="263" t="s">
        <v>157</v>
      </c>
      <c r="S24" s="264"/>
      <c r="T24" s="264"/>
      <c r="U24" s="265"/>
      <c r="V24" s="263" t="s">
        <v>47</v>
      </c>
      <c r="W24" s="264"/>
      <c r="X24" s="264"/>
      <c r="Y24" s="265"/>
    </row>
    <row r="25" spans="1:26" x14ac:dyDescent="0.2">
      <c r="A25" s="281"/>
      <c r="B25" s="282" t="s">
        <v>628</v>
      </c>
      <c r="C25" s="283"/>
      <c r="D25" s="283"/>
      <c r="E25" s="284"/>
      <c r="F25" s="282" t="s">
        <v>625</v>
      </c>
      <c r="G25" s="283"/>
      <c r="H25" s="283"/>
      <c r="I25" s="284"/>
      <c r="J25" s="282" t="s">
        <v>635</v>
      </c>
      <c r="K25" s="283"/>
      <c r="L25" s="283"/>
      <c r="M25" s="284"/>
      <c r="N25" s="282" t="s">
        <v>636</v>
      </c>
      <c r="O25" s="283"/>
      <c r="P25" s="283"/>
      <c r="Q25" s="284"/>
      <c r="R25" s="282" t="s">
        <v>636</v>
      </c>
      <c r="S25" s="283"/>
      <c r="T25" s="283"/>
      <c r="U25" s="284"/>
      <c r="V25" s="282" t="s">
        <v>629</v>
      </c>
      <c r="W25" s="283"/>
      <c r="X25" s="283"/>
      <c r="Y25" s="284"/>
    </row>
    <row r="26" spans="1:26" s="231" customFormat="1" x14ac:dyDescent="0.2">
      <c r="A26" s="266"/>
      <c r="B26" s="285"/>
      <c r="C26" s="268">
        <v>85.55</v>
      </c>
      <c r="D26" s="269" t="s">
        <v>618</v>
      </c>
      <c r="E26" s="270"/>
      <c r="F26" s="285"/>
      <c r="G26" s="268">
        <v>65.540000000000006</v>
      </c>
      <c r="H26" s="269" t="s">
        <v>618</v>
      </c>
      <c r="I26" s="270"/>
      <c r="J26" s="285"/>
      <c r="K26" s="268">
        <v>1.23</v>
      </c>
      <c r="L26" s="269" t="s">
        <v>618</v>
      </c>
      <c r="M26" s="270"/>
      <c r="N26" s="285"/>
      <c r="O26" s="268">
        <v>7.2</v>
      </c>
      <c r="P26" s="269" t="s">
        <v>618</v>
      </c>
      <c r="Q26" s="270"/>
      <c r="R26" s="285"/>
      <c r="S26" s="268">
        <v>0.75</v>
      </c>
      <c r="T26" s="269" t="s">
        <v>618</v>
      </c>
      <c r="U26" s="270"/>
      <c r="V26" s="285"/>
      <c r="W26" s="268">
        <v>4.5599999999999996</v>
      </c>
      <c r="X26" s="269" t="s">
        <v>618</v>
      </c>
      <c r="Y26" s="270"/>
    </row>
    <row r="27" spans="1:26" x14ac:dyDescent="0.2">
      <c r="A27" s="262">
        <v>8</v>
      </c>
      <c r="B27" s="263" t="s">
        <v>75</v>
      </c>
      <c r="C27" s="264"/>
      <c r="D27" s="264"/>
      <c r="E27" s="265"/>
      <c r="F27" s="263" t="s">
        <v>145</v>
      </c>
      <c r="G27" s="264"/>
      <c r="H27" s="264"/>
      <c r="I27" s="265"/>
      <c r="J27" s="263" t="s">
        <v>5</v>
      </c>
      <c r="K27" s="264"/>
      <c r="L27" s="264"/>
      <c r="M27" s="265"/>
      <c r="N27" s="263" t="s">
        <v>13</v>
      </c>
      <c r="O27" s="264"/>
      <c r="P27" s="264"/>
      <c r="Q27" s="265"/>
      <c r="R27" s="263" t="s">
        <v>157</v>
      </c>
      <c r="S27" s="264"/>
      <c r="T27" s="264"/>
      <c r="U27" s="265"/>
      <c r="V27" s="263" t="s">
        <v>87</v>
      </c>
      <c r="W27" s="264"/>
      <c r="X27" s="264"/>
      <c r="Y27" s="265"/>
    </row>
    <row r="28" spans="1:26" x14ac:dyDescent="0.2">
      <c r="A28" s="281"/>
      <c r="B28" s="282" t="s">
        <v>627</v>
      </c>
      <c r="C28" s="283"/>
      <c r="D28" s="283"/>
      <c r="E28" s="284"/>
      <c r="F28" s="282" t="s">
        <v>627</v>
      </c>
      <c r="G28" s="283"/>
      <c r="H28" s="283"/>
      <c r="I28" s="284"/>
      <c r="J28" s="282" t="s">
        <v>634</v>
      </c>
      <c r="K28" s="283"/>
      <c r="L28" s="283"/>
      <c r="M28" s="284"/>
      <c r="N28" s="282" t="s">
        <v>627</v>
      </c>
      <c r="O28" s="283"/>
      <c r="P28" s="283"/>
      <c r="Q28" s="284"/>
      <c r="R28" s="282" t="s">
        <v>625</v>
      </c>
      <c r="S28" s="283"/>
      <c r="T28" s="283"/>
      <c r="U28" s="284"/>
      <c r="V28" s="282" t="s">
        <v>628</v>
      </c>
      <c r="W28" s="283"/>
      <c r="X28" s="283"/>
      <c r="Y28" s="284"/>
    </row>
    <row r="29" spans="1:26" s="231" customFormat="1" x14ac:dyDescent="0.2">
      <c r="A29" s="266"/>
      <c r="B29" s="285"/>
      <c r="C29" s="268">
        <v>85.45</v>
      </c>
      <c r="D29" s="269" t="s">
        <v>618</v>
      </c>
      <c r="E29" s="270"/>
      <c r="F29" s="285"/>
      <c r="G29" s="268">
        <v>65.81</v>
      </c>
      <c r="H29" s="269" t="s">
        <v>618</v>
      </c>
      <c r="I29" s="270"/>
      <c r="J29" s="285"/>
      <c r="K29" s="268">
        <v>1.24</v>
      </c>
      <c r="L29" s="269" t="s">
        <v>618</v>
      </c>
      <c r="M29" s="270"/>
      <c r="N29" s="285"/>
      <c r="O29" s="268">
        <v>7.11</v>
      </c>
      <c r="P29" s="269" t="s">
        <v>618</v>
      </c>
      <c r="Q29" s="270"/>
      <c r="R29" s="285"/>
      <c r="S29" s="268">
        <v>0.76</v>
      </c>
      <c r="T29" s="269" t="s">
        <v>618</v>
      </c>
      <c r="U29" s="270"/>
      <c r="V29" s="285"/>
      <c r="W29" s="268">
        <v>4.53</v>
      </c>
      <c r="X29" s="269" t="s">
        <v>618</v>
      </c>
      <c r="Y29" s="270"/>
    </row>
    <row r="30" spans="1:26" x14ac:dyDescent="0.2">
      <c r="A30" s="262">
        <v>9</v>
      </c>
      <c r="B30" s="263" t="s">
        <v>41</v>
      </c>
      <c r="C30" s="264"/>
      <c r="D30" s="264"/>
      <c r="E30" s="265"/>
      <c r="F30" s="263" t="s">
        <v>21</v>
      </c>
      <c r="G30" s="264"/>
      <c r="H30" s="264"/>
      <c r="I30" s="265"/>
      <c r="J30" s="263" t="s">
        <v>5</v>
      </c>
      <c r="K30" s="264"/>
      <c r="L30" s="264"/>
      <c r="M30" s="265"/>
      <c r="N30" s="263" t="s">
        <v>137</v>
      </c>
      <c r="O30" s="264"/>
      <c r="P30" s="264"/>
      <c r="Q30" s="265"/>
      <c r="R30" s="263" t="s">
        <v>115</v>
      </c>
      <c r="S30" s="264"/>
      <c r="T30" s="264"/>
      <c r="U30" s="265"/>
      <c r="V30" s="263" t="s">
        <v>51</v>
      </c>
      <c r="W30" s="264"/>
      <c r="X30" s="264"/>
      <c r="Y30" s="265"/>
    </row>
    <row r="31" spans="1:26" x14ac:dyDescent="0.2">
      <c r="A31" s="281"/>
      <c r="B31" s="282" t="s">
        <v>622</v>
      </c>
      <c r="C31" s="283"/>
      <c r="D31" s="283"/>
      <c r="E31" s="284"/>
      <c r="F31" s="282" t="s">
        <v>621</v>
      </c>
      <c r="G31" s="283"/>
      <c r="H31" s="283"/>
      <c r="I31" s="284"/>
      <c r="J31" s="282" t="s">
        <v>637</v>
      </c>
      <c r="K31" s="283"/>
      <c r="L31" s="283"/>
      <c r="M31" s="284"/>
      <c r="N31" s="282" t="s">
        <v>628</v>
      </c>
      <c r="O31" s="283"/>
      <c r="P31" s="283"/>
      <c r="Q31" s="284"/>
      <c r="R31" s="282" t="s">
        <v>623</v>
      </c>
      <c r="S31" s="283"/>
      <c r="T31" s="283"/>
      <c r="U31" s="284"/>
      <c r="V31" s="282" t="s">
        <v>622</v>
      </c>
      <c r="W31" s="283"/>
      <c r="X31" s="283"/>
      <c r="Y31" s="284"/>
    </row>
    <row r="32" spans="1:26" s="231" customFormat="1" x14ac:dyDescent="0.2">
      <c r="A32" s="266"/>
      <c r="B32" s="285"/>
      <c r="C32" s="268">
        <v>85.09</v>
      </c>
      <c r="D32" s="269" t="s">
        <v>618</v>
      </c>
      <c r="E32" s="270"/>
      <c r="F32" s="285"/>
      <c r="G32" s="268">
        <v>66.05</v>
      </c>
      <c r="H32" s="269" t="s">
        <v>618</v>
      </c>
      <c r="I32" s="270"/>
      <c r="J32" s="285"/>
      <c r="K32" s="268">
        <v>1.28</v>
      </c>
      <c r="L32" s="269" t="s">
        <v>618</v>
      </c>
      <c r="M32" s="270"/>
      <c r="N32" s="285"/>
      <c r="O32" s="268">
        <v>6.91</v>
      </c>
      <c r="P32" s="269" t="s">
        <v>618</v>
      </c>
      <c r="Q32" s="270"/>
      <c r="R32" s="285"/>
      <c r="S32" s="268">
        <v>0.77</v>
      </c>
      <c r="T32" s="269" t="s">
        <v>618</v>
      </c>
      <c r="U32" s="270"/>
      <c r="V32" s="285"/>
      <c r="W32" s="268">
        <v>4.4800000000000004</v>
      </c>
      <c r="X32" s="269" t="s">
        <v>618</v>
      </c>
      <c r="Y32" s="270"/>
    </row>
    <row r="33" spans="1:25" x14ac:dyDescent="0.2">
      <c r="A33" s="262">
        <v>10</v>
      </c>
      <c r="B33" s="263" t="s">
        <v>19</v>
      </c>
      <c r="C33" s="264"/>
      <c r="D33" s="264"/>
      <c r="E33" s="265"/>
      <c r="F33" s="263" t="s">
        <v>99</v>
      </c>
      <c r="G33" s="264"/>
      <c r="H33" s="264"/>
      <c r="I33" s="265"/>
      <c r="J33" s="263" t="s">
        <v>5</v>
      </c>
      <c r="K33" s="264"/>
      <c r="L33" s="264"/>
      <c r="M33" s="265"/>
      <c r="N33" s="263" t="s">
        <v>53</v>
      </c>
      <c r="O33" s="264"/>
      <c r="P33" s="264"/>
      <c r="Q33" s="265"/>
      <c r="R33" s="263" t="s">
        <v>157</v>
      </c>
      <c r="S33" s="264"/>
      <c r="T33" s="264"/>
      <c r="U33" s="265"/>
      <c r="V33" s="263" t="s">
        <v>139</v>
      </c>
      <c r="W33" s="264"/>
      <c r="X33" s="264"/>
      <c r="Y33" s="265"/>
    </row>
    <row r="34" spans="1:25" x14ac:dyDescent="0.2">
      <c r="A34" s="281"/>
      <c r="B34" s="282" t="s">
        <v>628</v>
      </c>
      <c r="C34" s="283"/>
      <c r="D34" s="283"/>
      <c r="E34" s="284"/>
      <c r="F34" s="282" t="s">
        <v>622</v>
      </c>
      <c r="G34" s="283"/>
      <c r="H34" s="283"/>
      <c r="I34" s="284"/>
      <c r="J34" s="282" t="s">
        <v>624</v>
      </c>
      <c r="K34" s="283"/>
      <c r="L34" s="283"/>
      <c r="M34" s="284"/>
      <c r="N34" s="282" t="s">
        <v>622</v>
      </c>
      <c r="O34" s="283"/>
      <c r="P34" s="283"/>
      <c r="Q34" s="284"/>
      <c r="R34" s="282" t="s">
        <v>632</v>
      </c>
      <c r="S34" s="283"/>
      <c r="T34" s="283"/>
      <c r="U34" s="284"/>
      <c r="V34" s="282" t="s">
        <v>628</v>
      </c>
      <c r="W34" s="283"/>
      <c r="X34" s="283"/>
      <c r="Y34" s="284"/>
    </row>
    <row r="35" spans="1:25" s="231" customFormat="1" x14ac:dyDescent="0.2">
      <c r="A35" s="266"/>
      <c r="B35" s="285"/>
      <c r="C35" s="268">
        <v>85.07</v>
      </c>
      <c r="D35" s="269" t="s">
        <v>618</v>
      </c>
      <c r="E35" s="270"/>
      <c r="F35" s="285"/>
      <c r="G35" s="268">
        <v>66.180000000000007</v>
      </c>
      <c r="H35" s="269" t="s">
        <v>618</v>
      </c>
      <c r="I35" s="270"/>
      <c r="J35" s="285"/>
      <c r="K35" s="268">
        <v>1.28</v>
      </c>
      <c r="L35" s="269" t="s">
        <v>618</v>
      </c>
      <c r="M35" s="270"/>
      <c r="N35" s="285"/>
      <c r="O35" s="268">
        <v>6.8</v>
      </c>
      <c r="P35" s="269" t="s">
        <v>618</v>
      </c>
      <c r="Q35" s="270"/>
      <c r="R35" s="285"/>
      <c r="S35" s="268">
        <v>0.79</v>
      </c>
      <c r="T35" s="269" t="s">
        <v>618</v>
      </c>
      <c r="U35" s="270"/>
      <c r="V35" s="285"/>
      <c r="W35" s="268">
        <v>4.46</v>
      </c>
      <c r="X35" s="269" t="s">
        <v>618</v>
      </c>
      <c r="Y35" s="270"/>
    </row>
  </sheetData>
  <mergeCells count="132">
    <mergeCell ref="B34:E34"/>
    <mergeCell ref="F34:I34"/>
    <mergeCell ref="J34:M34"/>
    <mergeCell ref="N34:Q34"/>
    <mergeCell ref="R34:U34"/>
    <mergeCell ref="V34:Y34"/>
    <mergeCell ref="B33:E33"/>
    <mergeCell ref="F33:I33"/>
    <mergeCell ref="J33:M33"/>
    <mergeCell ref="N33:Q33"/>
    <mergeCell ref="R33:U33"/>
    <mergeCell ref="V33:Y33"/>
    <mergeCell ref="B31:E31"/>
    <mergeCell ref="F31:I31"/>
    <mergeCell ref="J31:M31"/>
    <mergeCell ref="N31:Q31"/>
    <mergeCell ref="R31:U31"/>
    <mergeCell ref="V31:Y31"/>
    <mergeCell ref="B30:E30"/>
    <mergeCell ref="F30:I30"/>
    <mergeCell ref="J30:M30"/>
    <mergeCell ref="N30:Q30"/>
    <mergeCell ref="R30:U30"/>
    <mergeCell ref="V30:Y30"/>
    <mergeCell ref="B28:E28"/>
    <mergeCell ref="F28:I28"/>
    <mergeCell ref="J28:M28"/>
    <mergeCell ref="N28:Q28"/>
    <mergeCell ref="R28:U28"/>
    <mergeCell ref="V28:Y28"/>
    <mergeCell ref="B27:E27"/>
    <mergeCell ref="F27:I27"/>
    <mergeCell ref="J27:M27"/>
    <mergeCell ref="N27:Q27"/>
    <mergeCell ref="R27:U27"/>
    <mergeCell ref="V27:Y27"/>
    <mergeCell ref="B25:E25"/>
    <mergeCell ref="F25:I25"/>
    <mergeCell ref="J25:M25"/>
    <mergeCell ref="N25:Q25"/>
    <mergeCell ref="R25:U25"/>
    <mergeCell ref="V25:Y25"/>
    <mergeCell ref="B24:E24"/>
    <mergeCell ref="F24:I24"/>
    <mergeCell ref="J24:M24"/>
    <mergeCell ref="N24:Q24"/>
    <mergeCell ref="R24:U24"/>
    <mergeCell ref="V24:Y24"/>
    <mergeCell ref="B22:E22"/>
    <mergeCell ref="F22:I22"/>
    <mergeCell ref="J22:M22"/>
    <mergeCell ref="N22:Q22"/>
    <mergeCell ref="R22:U22"/>
    <mergeCell ref="V22:Y22"/>
    <mergeCell ref="B21:E21"/>
    <mergeCell ref="F21:I21"/>
    <mergeCell ref="J21:M21"/>
    <mergeCell ref="N21:Q21"/>
    <mergeCell ref="R21:U21"/>
    <mergeCell ref="V21:Y21"/>
    <mergeCell ref="B19:E19"/>
    <mergeCell ref="F19:I19"/>
    <mergeCell ref="J19:M19"/>
    <mergeCell ref="N19:Q19"/>
    <mergeCell ref="R19:U19"/>
    <mergeCell ref="V19:Y19"/>
    <mergeCell ref="B18:E18"/>
    <mergeCell ref="F18:I18"/>
    <mergeCell ref="J18:M18"/>
    <mergeCell ref="N18:Q18"/>
    <mergeCell ref="R18:U18"/>
    <mergeCell ref="V18:Y18"/>
    <mergeCell ref="B16:E16"/>
    <mergeCell ref="F16:I16"/>
    <mergeCell ref="J16:M16"/>
    <mergeCell ref="N16:Q16"/>
    <mergeCell ref="R16:U16"/>
    <mergeCell ref="V16:Y16"/>
    <mergeCell ref="B15:E15"/>
    <mergeCell ref="F15:I15"/>
    <mergeCell ref="J15:M15"/>
    <mergeCell ref="N15:Q15"/>
    <mergeCell ref="R15:U15"/>
    <mergeCell ref="V15:Y15"/>
    <mergeCell ref="B13:E13"/>
    <mergeCell ref="F13:I13"/>
    <mergeCell ref="J13:M13"/>
    <mergeCell ref="N13:Q13"/>
    <mergeCell ref="R13:U13"/>
    <mergeCell ref="V13:Y13"/>
    <mergeCell ref="B12:E12"/>
    <mergeCell ref="F12:I12"/>
    <mergeCell ref="J12:M12"/>
    <mergeCell ref="N12:Q12"/>
    <mergeCell ref="R12:U12"/>
    <mergeCell ref="V12:Y12"/>
    <mergeCell ref="B10:E10"/>
    <mergeCell ref="F10:I10"/>
    <mergeCell ref="J10:M10"/>
    <mergeCell ref="N10:Q10"/>
    <mergeCell ref="R10:U10"/>
    <mergeCell ref="V10:Y10"/>
    <mergeCell ref="B9:E9"/>
    <mergeCell ref="F9:I9"/>
    <mergeCell ref="J9:M9"/>
    <mergeCell ref="N9:Q9"/>
    <mergeCell ref="R9:U9"/>
    <mergeCell ref="V9:Y9"/>
    <mergeCell ref="B7:E7"/>
    <mergeCell ref="F7:I7"/>
    <mergeCell ref="J7:M7"/>
    <mergeCell ref="N7:Q7"/>
    <mergeCell ref="R7:U7"/>
    <mergeCell ref="V7:Y7"/>
    <mergeCell ref="R5:U5"/>
    <mergeCell ref="V5:Y5"/>
    <mergeCell ref="B6:E6"/>
    <mergeCell ref="F6:I6"/>
    <mergeCell ref="J6:M6"/>
    <mergeCell ref="N6:Q6"/>
    <mergeCell ref="R6:U6"/>
    <mergeCell ref="V6:Y6"/>
    <mergeCell ref="A1:Y1"/>
    <mergeCell ref="A2:Y2"/>
    <mergeCell ref="A4:A5"/>
    <mergeCell ref="B4:I4"/>
    <mergeCell ref="J4:Q4"/>
    <mergeCell ref="R4:Y4"/>
    <mergeCell ref="B5:E5"/>
    <mergeCell ref="F5:I5"/>
    <mergeCell ref="J5:M5"/>
    <mergeCell ref="N5:Q5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122" orientation="portrait" useFirstPageNumber="1" r:id="rId1"/>
  <headerFooter>
    <oddHeader>&amp;C&amp;"TH SarabunPSK,ธรรมดา"&amp;16&amp;P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N19"/>
  <sheetViews>
    <sheetView zoomScaleNormal="100" workbookViewId="0">
      <selection activeCell="F16" sqref="F16:I16"/>
    </sheetView>
  </sheetViews>
  <sheetFormatPr defaultRowHeight="21" x14ac:dyDescent="0.2"/>
  <cols>
    <col min="1" max="1" width="15.625" style="31" customWidth="1"/>
    <col min="2" max="3" width="12.625" style="31" customWidth="1"/>
    <col min="4" max="4" width="6.625" style="31" customWidth="1"/>
    <col min="5" max="5" width="10.625" style="31" customWidth="1"/>
    <col min="6" max="6" width="6.625" style="31" customWidth="1"/>
    <col min="7" max="7" width="17.625" style="31" customWidth="1"/>
    <col min="8" max="8" width="6.625" style="31" customWidth="1"/>
    <col min="9" max="9" width="9" style="31"/>
    <col min="10" max="10" width="14.875" style="211" bestFit="1" customWidth="1"/>
    <col min="11" max="14" width="9" style="211"/>
    <col min="15" max="16384" width="9" style="31"/>
  </cols>
  <sheetData>
    <row r="1" spans="1:14" ht="26.25" x14ac:dyDescent="0.2">
      <c r="A1" s="210" t="s">
        <v>638</v>
      </c>
      <c r="B1" s="210"/>
      <c r="C1" s="210"/>
      <c r="D1" s="210"/>
      <c r="E1" s="210"/>
      <c r="F1" s="210"/>
      <c r="G1" s="210"/>
      <c r="H1" s="210"/>
    </row>
    <row r="3" spans="1:14" s="34" customFormat="1" x14ac:dyDescent="0.2">
      <c r="A3" s="212" t="s">
        <v>639</v>
      </c>
      <c r="B3" s="212"/>
      <c r="C3" s="213">
        <v>52195920</v>
      </c>
      <c r="D3" s="34" t="s">
        <v>162</v>
      </c>
      <c r="J3" s="214"/>
      <c r="K3" s="214"/>
      <c r="L3" s="214"/>
      <c r="M3" s="214"/>
      <c r="N3" s="214"/>
    </row>
    <row r="4" spans="1:14" s="34" customFormat="1" x14ac:dyDescent="0.2">
      <c r="A4" s="212" t="s">
        <v>640</v>
      </c>
      <c r="B4" s="212"/>
      <c r="C4" s="213">
        <v>39514912</v>
      </c>
      <c r="D4" s="34" t="s">
        <v>162</v>
      </c>
      <c r="E4" s="32" t="s">
        <v>597</v>
      </c>
      <c r="F4" s="215">
        <f>C4*100/C3</f>
        <v>75.704982305130358</v>
      </c>
      <c r="J4" s="214"/>
      <c r="K4" s="214"/>
      <c r="L4" s="214"/>
      <c r="M4" s="214"/>
      <c r="N4" s="214"/>
    </row>
    <row r="5" spans="1:14" s="34" customFormat="1" x14ac:dyDescent="0.2">
      <c r="A5" s="212" t="s">
        <v>641</v>
      </c>
      <c r="B5" s="212"/>
      <c r="C5" s="213">
        <v>1509897</v>
      </c>
      <c r="D5" s="34" t="s">
        <v>599</v>
      </c>
      <c r="E5" s="32" t="s">
        <v>597</v>
      </c>
      <c r="F5" s="215">
        <f>C5*100/C4</f>
        <v>3.8210815198070036</v>
      </c>
      <c r="J5" s="214"/>
      <c r="K5" s="214"/>
      <c r="L5" s="214"/>
      <c r="M5" s="214"/>
      <c r="N5" s="214"/>
    </row>
    <row r="6" spans="1:14" s="34" customFormat="1" x14ac:dyDescent="0.2">
      <c r="A6" s="212" t="s">
        <v>642</v>
      </c>
      <c r="B6" s="212"/>
      <c r="C6" s="213">
        <v>482258</v>
      </c>
      <c r="D6" s="34" t="s">
        <v>599</v>
      </c>
      <c r="E6" s="32" t="s">
        <v>597</v>
      </c>
      <c r="F6" s="215">
        <f>C6*100/C4</f>
        <v>1.2204455877315379</v>
      </c>
      <c r="J6" s="214"/>
      <c r="K6" s="214"/>
      <c r="L6" s="214"/>
      <c r="M6" s="214"/>
      <c r="N6" s="214"/>
    </row>
    <row r="8" spans="1:14" ht="23.25" x14ac:dyDescent="0.2">
      <c r="A8" s="37" t="s">
        <v>638</v>
      </c>
      <c r="B8" s="37"/>
      <c r="C8" s="37"/>
      <c r="D8" s="37"/>
      <c r="E8" s="37"/>
      <c r="F8" s="37"/>
      <c r="G8" s="37"/>
      <c r="H8" s="37"/>
    </row>
    <row r="9" spans="1:14" ht="23.25" x14ac:dyDescent="0.2">
      <c r="A9" s="37" t="s">
        <v>583</v>
      </c>
      <c r="B9" s="37"/>
      <c r="C9" s="37"/>
      <c r="D9" s="37"/>
      <c r="E9" s="37"/>
      <c r="F9" s="37"/>
      <c r="G9" s="37"/>
      <c r="H9" s="37"/>
    </row>
    <row r="10" spans="1:14" ht="9.9499999999999993" customHeight="1" x14ac:dyDescent="0.2"/>
    <row r="11" spans="1:14" s="32" customFormat="1" ht="24.95" customHeight="1" x14ac:dyDescent="0.2">
      <c r="A11" s="216" t="s">
        <v>584</v>
      </c>
      <c r="B11" s="216" t="s">
        <v>601</v>
      </c>
      <c r="C11" s="216" t="s">
        <v>602</v>
      </c>
      <c r="D11" s="216" t="s">
        <v>171</v>
      </c>
      <c r="E11" s="216" t="s">
        <v>603</v>
      </c>
      <c r="F11" s="216" t="s">
        <v>171</v>
      </c>
      <c r="G11" s="217" t="s">
        <v>643</v>
      </c>
      <c r="H11" s="216" t="s">
        <v>171</v>
      </c>
      <c r="J11" s="218"/>
      <c r="K11" s="218"/>
      <c r="L11" s="218"/>
      <c r="M11" s="218"/>
      <c r="N11" s="218"/>
    </row>
    <row r="12" spans="1:14" ht="24.95" customHeight="1" x14ac:dyDescent="0.2">
      <c r="A12" s="59" t="s">
        <v>585</v>
      </c>
      <c r="B12" s="219">
        <v>18462702</v>
      </c>
      <c r="C12" s="219">
        <v>14410581</v>
      </c>
      <c r="D12" s="60">
        <f>C12*100/B12</f>
        <v>78.052394497836772</v>
      </c>
      <c r="E12" s="219">
        <v>455588</v>
      </c>
      <c r="F12" s="60">
        <f>E12*100/C12</f>
        <v>3.1614825245422096</v>
      </c>
      <c r="G12" s="219">
        <v>212314</v>
      </c>
      <c r="H12" s="60">
        <f>G12*100/C12</f>
        <v>1.4733201943766181</v>
      </c>
      <c r="K12" s="220"/>
    </row>
    <row r="13" spans="1:14" ht="24.95" customHeight="1" x14ac:dyDescent="0.2">
      <c r="A13" s="59" t="s">
        <v>586</v>
      </c>
      <c r="B13" s="219">
        <v>17436309</v>
      </c>
      <c r="C13" s="219">
        <v>12451999</v>
      </c>
      <c r="D13" s="60">
        <f t="shared" ref="D13:D15" si="0">C13*100/B13</f>
        <v>71.414190927678561</v>
      </c>
      <c r="E13" s="219">
        <v>492492</v>
      </c>
      <c r="F13" s="60">
        <f t="shared" ref="F13:F15" si="1">E13*100/C13</f>
        <v>3.955123992541278</v>
      </c>
      <c r="G13" s="219">
        <v>94441</v>
      </c>
      <c r="H13" s="60">
        <f t="shared" ref="H13:H14" si="2">G13*100/C13</f>
        <v>0.75844047208805587</v>
      </c>
      <c r="K13" s="220"/>
    </row>
    <row r="14" spans="1:14" ht="24.95" customHeight="1" x14ac:dyDescent="0.2">
      <c r="A14" s="59" t="s">
        <v>587</v>
      </c>
      <c r="B14" s="219">
        <v>7200023</v>
      </c>
      <c r="C14" s="219">
        <v>5654699</v>
      </c>
      <c r="D14" s="60">
        <f t="shared" si="0"/>
        <v>78.537235228276359</v>
      </c>
      <c r="E14" s="219">
        <v>240766</v>
      </c>
      <c r="F14" s="60">
        <f t="shared" si="1"/>
        <v>4.2578039962869818</v>
      </c>
      <c r="G14" s="219">
        <v>96823</v>
      </c>
      <c r="H14" s="60">
        <f t="shared" si="2"/>
        <v>1.7122573633008582</v>
      </c>
      <c r="K14" s="220"/>
    </row>
    <row r="15" spans="1:14" ht="24.95" customHeight="1" x14ac:dyDescent="0.2">
      <c r="A15" s="59" t="s">
        <v>588</v>
      </c>
      <c r="B15" s="219">
        <v>9096886</v>
      </c>
      <c r="C15" s="219">
        <v>6997633</v>
      </c>
      <c r="D15" s="60">
        <f t="shared" si="0"/>
        <v>76.923388948701785</v>
      </c>
      <c r="E15" s="219">
        <v>321051</v>
      </c>
      <c r="F15" s="60">
        <f t="shared" si="1"/>
        <v>4.5879942546286721</v>
      </c>
      <c r="G15" s="219">
        <v>78680</v>
      </c>
      <c r="H15" s="60">
        <f>G15*100/C15</f>
        <v>1.1243802011337263</v>
      </c>
      <c r="K15" s="220"/>
    </row>
    <row r="16" spans="1:14" s="34" customFormat="1" ht="24.95" customHeight="1" x14ac:dyDescent="0.2">
      <c r="A16" s="216" t="s">
        <v>159</v>
      </c>
      <c r="B16" s="221">
        <f>SUM(B12:B15)</f>
        <v>52195920</v>
      </c>
      <c r="C16" s="221">
        <f>SUM(C12:C15)</f>
        <v>39514912</v>
      </c>
      <c r="D16" s="222">
        <f>C16*100/B16</f>
        <v>75.704982305130358</v>
      </c>
      <c r="E16" s="221">
        <f>SUM(E12:E15)</f>
        <v>1509897</v>
      </c>
      <c r="F16" s="222">
        <f>E16*100/C16</f>
        <v>3.8210815198070036</v>
      </c>
      <c r="G16" s="221">
        <f>SUM(G12:G15)</f>
        <v>482258</v>
      </c>
      <c r="H16" s="222">
        <f>G16*100/C16</f>
        <v>1.2204455877315379</v>
      </c>
      <c r="J16" s="214"/>
      <c r="K16" s="220"/>
      <c r="L16" s="214"/>
      <c r="M16" s="214"/>
      <c r="N16" s="214"/>
    </row>
    <row r="18" spans="1:8" x14ac:dyDescent="0.2">
      <c r="A18" s="55" t="s">
        <v>644</v>
      </c>
      <c r="B18" s="55"/>
      <c r="C18" s="55"/>
      <c r="D18" s="55"/>
      <c r="E18" s="55"/>
      <c r="F18" s="55"/>
      <c r="G18" s="55"/>
      <c r="H18" s="55"/>
    </row>
    <row r="19" spans="1:8" x14ac:dyDescent="0.2">
      <c r="A19" s="55" t="s">
        <v>583</v>
      </c>
      <c r="B19" s="55"/>
      <c r="C19" s="55"/>
      <c r="D19" s="55"/>
      <c r="E19" s="55"/>
      <c r="F19" s="55"/>
      <c r="G19" s="55"/>
      <c r="H19" s="55"/>
    </row>
  </sheetData>
  <mergeCells count="9">
    <mergeCell ref="A9:H9"/>
    <mergeCell ref="A18:H18"/>
    <mergeCell ref="A19:H19"/>
    <mergeCell ref="A1:H1"/>
    <mergeCell ref="A3:B3"/>
    <mergeCell ref="A4:B4"/>
    <mergeCell ref="A5:B5"/>
    <mergeCell ref="A6:B6"/>
    <mergeCell ref="A8:H8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123" orientation="portrait" useFirstPageNumber="1" r:id="rId1"/>
  <headerFooter>
    <oddHeader>&amp;C&amp;"TH SarabunPSK,ธรรมดา"&amp;16&amp;P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I82"/>
  <sheetViews>
    <sheetView zoomScaleNormal="100" workbookViewId="0">
      <selection activeCell="F16" sqref="F16:I16"/>
    </sheetView>
  </sheetViews>
  <sheetFormatPr defaultRowHeight="21" x14ac:dyDescent="0.2"/>
  <cols>
    <col min="1" max="1" width="5.125" style="224" customWidth="1"/>
    <col min="2" max="2" width="13.625" style="224" customWidth="1"/>
    <col min="3" max="3" width="11.625" style="224" customWidth="1"/>
    <col min="4" max="4" width="12.375" style="224" customWidth="1"/>
    <col min="5" max="5" width="6.125" style="224" customWidth="1"/>
    <col min="6" max="6" width="9.375" style="224" customWidth="1"/>
    <col min="7" max="7" width="6.125" style="224" customWidth="1"/>
    <col min="8" max="8" width="17.375" style="224" customWidth="1"/>
    <col min="9" max="9" width="6.125" style="224" customWidth="1"/>
    <col min="10" max="16384" width="9" style="224"/>
  </cols>
  <sheetData>
    <row r="1" spans="1:9" ht="23.25" x14ac:dyDescent="0.2">
      <c r="A1" s="223" t="s">
        <v>638</v>
      </c>
      <c r="B1" s="223"/>
      <c r="C1" s="223"/>
      <c r="D1" s="223"/>
      <c r="E1" s="223"/>
      <c r="F1" s="223"/>
      <c r="G1" s="223"/>
      <c r="H1" s="223"/>
      <c r="I1" s="223"/>
    </row>
    <row r="2" spans="1:9" ht="23.25" x14ac:dyDescent="0.2">
      <c r="A2" s="223" t="s">
        <v>295</v>
      </c>
      <c r="B2" s="223"/>
      <c r="C2" s="223"/>
      <c r="D2" s="223"/>
      <c r="E2" s="223"/>
      <c r="F2" s="223"/>
      <c r="G2" s="223"/>
      <c r="H2" s="223"/>
      <c r="I2" s="223"/>
    </row>
    <row r="3" spans="1:9" ht="9.9499999999999993" customHeight="1" x14ac:dyDescent="0.2"/>
    <row r="4" spans="1:9" s="226" customFormat="1" x14ac:dyDescent="0.2">
      <c r="A4" s="62" t="s">
        <v>313</v>
      </c>
      <c r="B4" s="73" t="s">
        <v>2</v>
      </c>
      <c r="C4" s="62" t="s">
        <v>601</v>
      </c>
      <c r="D4" s="62" t="s">
        <v>602</v>
      </c>
      <c r="E4" s="62" t="s">
        <v>171</v>
      </c>
      <c r="F4" s="62" t="s">
        <v>603</v>
      </c>
      <c r="G4" s="62" t="s">
        <v>171</v>
      </c>
      <c r="H4" s="225" t="s">
        <v>643</v>
      </c>
      <c r="I4" s="62" t="s">
        <v>171</v>
      </c>
    </row>
    <row r="5" spans="1:9" x14ac:dyDescent="0.2">
      <c r="A5" s="108">
        <v>1</v>
      </c>
      <c r="B5" s="44" t="s">
        <v>5</v>
      </c>
      <c r="C5" s="219">
        <v>4461071</v>
      </c>
      <c r="D5" s="219">
        <v>3312908</v>
      </c>
      <c r="E5" s="60">
        <f>D5*100/C5</f>
        <v>74.262615412307937</v>
      </c>
      <c r="F5" s="219">
        <v>48703</v>
      </c>
      <c r="G5" s="60">
        <f>F5*100/D5</f>
        <v>1.4700981735683574</v>
      </c>
      <c r="H5" s="219">
        <v>53475</v>
      </c>
      <c r="I5" s="60">
        <f>H5*100/D5</f>
        <v>1.6141408092225924</v>
      </c>
    </row>
    <row r="6" spans="1:9" x14ac:dyDescent="0.2">
      <c r="A6" s="108">
        <v>2</v>
      </c>
      <c r="B6" s="44" t="s">
        <v>7</v>
      </c>
      <c r="C6" s="219">
        <v>357264</v>
      </c>
      <c r="D6" s="219">
        <v>294837</v>
      </c>
      <c r="E6" s="60">
        <f t="shared" ref="E6:E69" si="0">D6*100/C6</f>
        <v>82.526367056294504</v>
      </c>
      <c r="F6" s="219">
        <v>12452</v>
      </c>
      <c r="G6" s="60">
        <f t="shared" ref="G6:G69" si="1">F6*100/D6</f>
        <v>4.223350529275498</v>
      </c>
      <c r="H6" s="219">
        <v>4119</v>
      </c>
      <c r="I6" s="60">
        <f t="shared" ref="I6:I69" si="2">H6*100/D6</f>
        <v>1.3970431119567761</v>
      </c>
    </row>
    <row r="7" spans="1:9" x14ac:dyDescent="0.2">
      <c r="A7" s="108">
        <v>3</v>
      </c>
      <c r="B7" s="44" t="s">
        <v>9</v>
      </c>
      <c r="C7" s="219">
        <v>646081</v>
      </c>
      <c r="D7" s="219">
        <v>517562</v>
      </c>
      <c r="E7" s="60">
        <f t="shared" si="0"/>
        <v>80.107912165812024</v>
      </c>
      <c r="F7" s="219">
        <v>25650</v>
      </c>
      <c r="G7" s="60">
        <f t="shared" si="1"/>
        <v>4.955927985439426</v>
      </c>
      <c r="H7" s="219">
        <v>6407</v>
      </c>
      <c r="I7" s="60">
        <f t="shared" si="2"/>
        <v>1.2379193217430955</v>
      </c>
    </row>
    <row r="8" spans="1:9" x14ac:dyDescent="0.2">
      <c r="A8" s="108">
        <v>4</v>
      </c>
      <c r="B8" s="44" t="s">
        <v>11</v>
      </c>
      <c r="C8" s="219">
        <v>788205</v>
      </c>
      <c r="D8" s="219">
        <v>557906</v>
      </c>
      <c r="E8" s="60">
        <f t="shared" si="0"/>
        <v>70.781839749811283</v>
      </c>
      <c r="F8" s="219">
        <v>20783</v>
      </c>
      <c r="G8" s="60">
        <f t="shared" si="1"/>
        <v>3.7251795105268628</v>
      </c>
      <c r="H8" s="219">
        <v>3511</v>
      </c>
      <c r="I8" s="60">
        <f t="shared" si="2"/>
        <v>0.62931748359042561</v>
      </c>
    </row>
    <row r="9" spans="1:9" x14ac:dyDescent="0.2">
      <c r="A9" s="108">
        <v>5</v>
      </c>
      <c r="B9" s="44" t="s">
        <v>13</v>
      </c>
      <c r="C9" s="219">
        <v>568024</v>
      </c>
      <c r="D9" s="219">
        <v>403949</v>
      </c>
      <c r="E9" s="60">
        <f t="shared" si="0"/>
        <v>71.114776840415189</v>
      </c>
      <c r="F9" s="219">
        <v>26014</v>
      </c>
      <c r="G9" s="60">
        <f t="shared" si="1"/>
        <v>6.4399218713253408</v>
      </c>
      <c r="H9" s="219">
        <v>5041</v>
      </c>
      <c r="I9" s="60">
        <f t="shared" si="2"/>
        <v>1.2479298129219283</v>
      </c>
    </row>
    <row r="10" spans="1:9" x14ac:dyDescent="0.2">
      <c r="A10" s="108">
        <v>6</v>
      </c>
      <c r="B10" s="44" t="s">
        <v>15</v>
      </c>
      <c r="C10" s="219">
        <v>1448758</v>
      </c>
      <c r="D10" s="219">
        <v>1051387</v>
      </c>
      <c r="E10" s="60">
        <f t="shared" si="0"/>
        <v>72.571609613199726</v>
      </c>
      <c r="F10" s="219">
        <v>40379</v>
      </c>
      <c r="G10" s="60">
        <f t="shared" si="1"/>
        <v>3.8405458694086954</v>
      </c>
      <c r="H10" s="219">
        <v>7910</v>
      </c>
      <c r="I10" s="60">
        <f t="shared" si="2"/>
        <v>0.75233952864168951</v>
      </c>
    </row>
    <row r="11" spans="1:9" x14ac:dyDescent="0.2">
      <c r="A11" s="108">
        <v>7</v>
      </c>
      <c r="B11" s="44" t="s">
        <v>17</v>
      </c>
      <c r="C11" s="219">
        <v>427917</v>
      </c>
      <c r="D11" s="219">
        <v>328442</v>
      </c>
      <c r="E11" s="60">
        <f t="shared" si="0"/>
        <v>76.753669520023749</v>
      </c>
      <c r="F11" s="219">
        <v>15059</v>
      </c>
      <c r="G11" s="60">
        <f t="shared" si="1"/>
        <v>4.5849799964681743</v>
      </c>
      <c r="H11" s="219">
        <v>6835</v>
      </c>
      <c r="I11" s="60">
        <f t="shared" si="2"/>
        <v>2.0810371389773539</v>
      </c>
    </row>
    <row r="12" spans="1:9" x14ac:dyDescent="0.2">
      <c r="A12" s="108">
        <v>8</v>
      </c>
      <c r="B12" s="44" t="s">
        <v>19</v>
      </c>
      <c r="C12" s="219">
        <v>575796</v>
      </c>
      <c r="D12" s="219">
        <v>477005</v>
      </c>
      <c r="E12" s="60">
        <f t="shared" si="0"/>
        <v>82.842708181369787</v>
      </c>
      <c r="F12" s="219">
        <v>20876</v>
      </c>
      <c r="G12" s="60">
        <f t="shared" si="1"/>
        <v>4.3764740411526084</v>
      </c>
      <c r="H12" s="219">
        <v>5492</v>
      </c>
      <c r="I12" s="60">
        <f t="shared" si="2"/>
        <v>1.15135061477343</v>
      </c>
    </row>
    <row r="13" spans="1:9" x14ac:dyDescent="0.2">
      <c r="A13" s="108">
        <v>9</v>
      </c>
      <c r="B13" s="44" t="s">
        <v>21</v>
      </c>
      <c r="C13" s="219">
        <v>1233050</v>
      </c>
      <c r="D13" s="219">
        <v>959261</v>
      </c>
      <c r="E13" s="60">
        <f t="shared" si="0"/>
        <v>77.79579092494221</v>
      </c>
      <c r="F13" s="219">
        <v>29905</v>
      </c>
      <c r="G13" s="60">
        <f t="shared" si="1"/>
        <v>3.1175039952630201</v>
      </c>
      <c r="H13" s="219">
        <v>12435</v>
      </c>
      <c r="I13" s="60">
        <f t="shared" si="2"/>
        <v>1.2963103889348155</v>
      </c>
    </row>
    <row r="14" spans="1:9" x14ac:dyDescent="0.2">
      <c r="A14" s="108">
        <v>10</v>
      </c>
      <c r="B14" s="44" t="s">
        <v>23</v>
      </c>
      <c r="C14" s="219">
        <v>262322</v>
      </c>
      <c r="D14" s="219">
        <v>205478</v>
      </c>
      <c r="E14" s="60">
        <f t="shared" si="0"/>
        <v>78.330448837688039</v>
      </c>
      <c r="F14" s="219">
        <v>10527</v>
      </c>
      <c r="G14" s="60">
        <f t="shared" si="1"/>
        <v>5.1231762037785069</v>
      </c>
      <c r="H14" s="219">
        <v>2715</v>
      </c>
      <c r="I14" s="60">
        <f t="shared" si="2"/>
        <v>1.3213093372526499</v>
      </c>
    </row>
    <row r="15" spans="1:9" x14ac:dyDescent="0.2">
      <c r="A15" s="108">
        <v>11</v>
      </c>
      <c r="B15" s="44" t="s">
        <v>25</v>
      </c>
      <c r="C15" s="219">
        <v>901852</v>
      </c>
      <c r="D15" s="219">
        <v>645158</v>
      </c>
      <c r="E15" s="60">
        <f t="shared" si="0"/>
        <v>71.537014942584818</v>
      </c>
      <c r="F15" s="219">
        <v>28388</v>
      </c>
      <c r="G15" s="60">
        <f t="shared" si="1"/>
        <v>4.4001624408284483</v>
      </c>
      <c r="H15" s="219">
        <v>4601</v>
      </c>
      <c r="I15" s="60">
        <f t="shared" si="2"/>
        <v>0.71315863710904925</v>
      </c>
    </row>
    <row r="16" spans="1:9" x14ac:dyDescent="0.2">
      <c r="A16" s="108">
        <v>12</v>
      </c>
      <c r="B16" s="44" t="s">
        <v>27</v>
      </c>
      <c r="C16" s="219">
        <v>404194</v>
      </c>
      <c r="D16" s="219">
        <v>318433</v>
      </c>
      <c r="E16" s="60">
        <f t="shared" si="0"/>
        <v>78.78221843966017</v>
      </c>
      <c r="F16" s="219">
        <v>12639</v>
      </c>
      <c r="G16" s="60">
        <f t="shared" si="1"/>
        <v>3.9691238031234199</v>
      </c>
      <c r="H16" s="219">
        <v>6041</v>
      </c>
      <c r="I16" s="60">
        <f t="shared" si="2"/>
        <v>1.8971023731836838</v>
      </c>
    </row>
    <row r="17" spans="1:9" x14ac:dyDescent="0.2">
      <c r="A17" s="108">
        <v>13</v>
      </c>
      <c r="B17" s="44" t="s">
        <v>29</v>
      </c>
      <c r="C17" s="219">
        <v>942885</v>
      </c>
      <c r="D17" s="219">
        <v>729335</v>
      </c>
      <c r="E17" s="60">
        <f t="shared" si="0"/>
        <v>77.351426738149399</v>
      </c>
      <c r="F17" s="219">
        <v>31973</v>
      </c>
      <c r="G17" s="60">
        <f t="shared" si="1"/>
        <v>4.3838565268360901</v>
      </c>
      <c r="H17" s="219">
        <v>6342</v>
      </c>
      <c r="I17" s="60">
        <f t="shared" si="2"/>
        <v>0.86955925603460682</v>
      </c>
    </row>
    <row r="18" spans="1:9" x14ac:dyDescent="0.2">
      <c r="A18" s="108">
        <v>14</v>
      </c>
      <c r="B18" s="44" t="s">
        <v>31</v>
      </c>
      <c r="C18" s="219">
        <v>1327483</v>
      </c>
      <c r="D18" s="219">
        <v>1088302</v>
      </c>
      <c r="E18" s="60">
        <f t="shared" si="0"/>
        <v>81.982368135787809</v>
      </c>
      <c r="F18" s="219">
        <v>42121</v>
      </c>
      <c r="G18" s="60">
        <f t="shared" si="1"/>
        <v>3.8703411369270664</v>
      </c>
      <c r="H18" s="219">
        <v>12460</v>
      </c>
      <c r="I18" s="60">
        <f t="shared" si="2"/>
        <v>1.1449027935260616</v>
      </c>
    </row>
    <row r="19" spans="1:9" x14ac:dyDescent="0.2">
      <c r="A19" s="108">
        <v>15</v>
      </c>
      <c r="B19" s="44" t="s">
        <v>33</v>
      </c>
      <c r="C19" s="219">
        <v>501291</v>
      </c>
      <c r="D19" s="219">
        <v>404470</v>
      </c>
      <c r="E19" s="60">
        <f t="shared" si="0"/>
        <v>80.685669601089984</v>
      </c>
      <c r="F19" s="219">
        <v>15479</v>
      </c>
      <c r="G19" s="60">
        <f t="shared" si="1"/>
        <v>3.8269834598363288</v>
      </c>
      <c r="H19" s="219">
        <v>9538</v>
      </c>
      <c r="I19" s="60">
        <f t="shared" si="2"/>
        <v>2.3581476994585508</v>
      </c>
    </row>
    <row r="20" spans="1:9" x14ac:dyDescent="0.2">
      <c r="A20" s="108">
        <v>16</v>
      </c>
      <c r="B20" s="44" t="s">
        <v>35</v>
      </c>
      <c r="C20" s="219">
        <v>175112</v>
      </c>
      <c r="D20" s="219">
        <v>129680</v>
      </c>
      <c r="E20" s="60">
        <f t="shared" si="0"/>
        <v>74.055461647402808</v>
      </c>
      <c r="F20" s="219">
        <v>6400</v>
      </c>
      <c r="G20" s="60">
        <f t="shared" si="1"/>
        <v>4.9352251696483656</v>
      </c>
      <c r="H20" s="219">
        <v>1947</v>
      </c>
      <c r="I20" s="60">
        <f t="shared" si="2"/>
        <v>1.5013880320789637</v>
      </c>
    </row>
    <row r="21" spans="1:9" x14ac:dyDescent="0.2">
      <c r="A21" s="108">
        <v>17</v>
      </c>
      <c r="B21" s="44" t="s">
        <v>37</v>
      </c>
      <c r="C21" s="219">
        <v>404208</v>
      </c>
      <c r="D21" s="219">
        <v>305184</v>
      </c>
      <c r="E21" s="60">
        <f t="shared" si="0"/>
        <v>75.501721885761782</v>
      </c>
      <c r="F21" s="219">
        <v>19121</v>
      </c>
      <c r="G21" s="60">
        <f t="shared" si="1"/>
        <v>6.2654005452448356</v>
      </c>
      <c r="H21" s="219">
        <v>4167</v>
      </c>
      <c r="I21" s="60">
        <f t="shared" si="2"/>
        <v>1.3654057879836428</v>
      </c>
    </row>
    <row r="22" spans="1:9" x14ac:dyDescent="0.2">
      <c r="A22" s="108">
        <v>18</v>
      </c>
      <c r="B22" s="44" t="s">
        <v>39</v>
      </c>
      <c r="C22" s="219">
        <v>209959</v>
      </c>
      <c r="D22" s="219">
        <v>173607</v>
      </c>
      <c r="E22" s="60">
        <f t="shared" si="0"/>
        <v>82.68614348515662</v>
      </c>
      <c r="F22" s="219">
        <v>8120</v>
      </c>
      <c r="G22" s="60">
        <f t="shared" si="1"/>
        <v>4.6772307568243212</v>
      </c>
      <c r="H22" s="219">
        <v>2425</v>
      </c>
      <c r="I22" s="60">
        <f t="shared" si="2"/>
        <v>1.3968330770072634</v>
      </c>
    </row>
    <row r="23" spans="1:9" x14ac:dyDescent="0.2">
      <c r="A23" s="108">
        <v>19</v>
      </c>
      <c r="B23" s="44" t="s">
        <v>41</v>
      </c>
      <c r="C23" s="219">
        <v>739715</v>
      </c>
      <c r="D23" s="219">
        <v>617774</v>
      </c>
      <c r="E23" s="60">
        <f t="shared" si="0"/>
        <v>83.515137586773278</v>
      </c>
      <c r="F23" s="219">
        <v>19901</v>
      </c>
      <c r="G23" s="60">
        <f t="shared" si="1"/>
        <v>3.2214045913230405</v>
      </c>
      <c r="H23" s="219">
        <v>9329</v>
      </c>
      <c r="I23" s="60">
        <f t="shared" si="2"/>
        <v>1.5100991624768929</v>
      </c>
    </row>
    <row r="24" spans="1:9" x14ac:dyDescent="0.2">
      <c r="A24" s="108">
        <v>20</v>
      </c>
      <c r="B24" s="44" t="s">
        <v>43</v>
      </c>
      <c r="C24" s="219">
        <v>567626</v>
      </c>
      <c r="D24" s="219">
        <v>398000</v>
      </c>
      <c r="E24" s="60">
        <f t="shared" si="0"/>
        <v>70.116590853836854</v>
      </c>
      <c r="F24" s="219">
        <v>15124</v>
      </c>
      <c r="G24" s="60">
        <f t="shared" si="1"/>
        <v>3.8</v>
      </c>
      <c r="H24" s="219">
        <v>2214</v>
      </c>
      <c r="I24" s="60">
        <f t="shared" si="2"/>
        <v>0.55628140703517592</v>
      </c>
    </row>
    <row r="25" spans="1:9" x14ac:dyDescent="0.2">
      <c r="A25" s="108">
        <v>21</v>
      </c>
      <c r="B25" s="44" t="s">
        <v>45</v>
      </c>
      <c r="C25" s="219">
        <v>2119544</v>
      </c>
      <c r="D25" s="219">
        <v>1617082</v>
      </c>
      <c r="E25" s="60">
        <f t="shared" si="0"/>
        <v>76.293863208312729</v>
      </c>
      <c r="F25" s="219">
        <v>70534</v>
      </c>
      <c r="G25" s="60">
        <f t="shared" si="1"/>
        <v>4.361807255290703</v>
      </c>
      <c r="H25" s="219">
        <v>15785</v>
      </c>
      <c r="I25" s="60">
        <f t="shared" si="2"/>
        <v>0.97614097491654717</v>
      </c>
    </row>
    <row r="26" spans="1:9" x14ac:dyDescent="0.2">
      <c r="A26" s="108">
        <v>22</v>
      </c>
      <c r="B26" s="44" t="s">
        <v>47</v>
      </c>
      <c r="C26" s="219">
        <v>1226175</v>
      </c>
      <c r="D26" s="219">
        <v>924830</v>
      </c>
      <c r="E26" s="60">
        <f t="shared" si="0"/>
        <v>75.423981079372851</v>
      </c>
      <c r="F26" s="219">
        <v>40133</v>
      </c>
      <c r="G26" s="60">
        <f t="shared" si="1"/>
        <v>4.3395002324751575</v>
      </c>
      <c r="H26" s="219">
        <v>15832</v>
      </c>
      <c r="I26" s="60">
        <f t="shared" si="2"/>
        <v>1.7118821837526896</v>
      </c>
    </row>
    <row r="27" spans="1:9" x14ac:dyDescent="0.2">
      <c r="A27" s="108">
        <v>23</v>
      </c>
      <c r="B27" s="44" t="s">
        <v>49</v>
      </c>
      <c r="C27" s="219">
        <v>838896</v>
      </c>
      <c r="D27" s="219">
        <v>629005</v>
      </c>
      <c r="E27" s="60">
        <f t="shared" si="0"/>
        <v>74.980092883980845</v>
      </c>
      <c r="F27" s="219">
        <v>34420</v>
      </c>
      <c r="G27" s="60">
        <f t="shared" si="1"/>
        <v>5.4721345617284438</v>
      </c>
      <c r="H27" s="219">
        <v>7259</v>
      </c>
      <c r="I27" s="60">
        <f t="shared" si="2"/>
        <v>1.1540448804063561</v>
      </c>
    </row>
    <row r="28" spans="1:9" x14ac:dyDescent="0.2">
      <c r="A28" s="108">
        <v>24</v>
      </c>
      <c r="B28" s="44" t="s">
        <v>51</v>
      </c>
      <c r="C28" s="219">
        <v>1056214</v>
      </c>
      <c r="D28" s="219">
        <v>823319</v>
      </c>
      <c r="E28" s="60">
        <f t="shared" si="0"/>
        <v>77.950017704745434</v>
      </c>
      <c r="F28" s="219">
        <v>15419</v>
      </c>
      <c r="G28" s="60">
        <f t="shared" si="1"/>
        <v>1.8727856395880575</v>
      </c>
      <c r="H28" s="219">
        <v>15200</v>
      </c>
      <c r="I28" s="60">
        <f t="shared" si="2"/>
        <v>1.8461859862337684</v>
      </c>
    </row>
    <row r="29" spans="1:9" x14ac:dyDescent="0.2">
      <c r="A29" s="108">
        <v>25</v>
      </c>
      <c r="B29" s="44" t="s">
        <v>53</v>
      </c>
      <c r="C29" s="219">
        <v>576143</v>
      </c>
      <c r="D29" s="219">
        <v>442177</v>
      </c>
      <c r="E29" s="60">
        <f t="shared" si="0"/>
        <v>76.74778657381934</v>
      </c>
      <c r="F29" s="219">
        <v>25639</v>
      </c>
      <c r="G29" s="60">
        <f t="shared" si="1"/>
        <v>5.7983567666341758</v>
      </c>
      <c r="H29" s="219">
        <v>4142</v>
      </c>
      <c r="I29" s="60">
        <f t="shared" si="2"/>
        <v>0.93672895695615099</v>
      </c>
    </row>
    <row r="30" spans="1:9" x14ac:dyDescent="0.2">
      <c r="A30" s="108">
        <v>26</v>
      </c>
      <c r="B30" s="44" t="s">
        <v>55</v>
      </c>
      <c r="C30" s="219">
        <v>389171</v>
      </c>
      <c r="D30" s="219">
        <v>308543</v>
      </c>
      <c r="E30" s="60">
        <f t="shared" si="0"/>
        <v>79.282115059960788</v>
      </c>
      <c r="F30" s="219">
        <v>12661</v>
      </c>
      <c r="G30" s="60">
        <f t="shared" si="1"/>
        <v>4.103479903935594</v>
      </c>
      <c r="H30" s="219">
        <v>3701</v>
      </c>
      <c r="I30" s="60">
        <f t="shared" si="2"/>
        <v>1.1995086584365875</v>
      </c>
    </row>
    <row r="31" spans="1:9" x14ac:dyDescent="0.2">
      <c r="A31" s="108">
        <v>27</v>
      </c>
      <c r="B31" s="44" t="s">
        <v>57</v>
      </c>
      <c r="C31" s="219">
        <v>327079</v>
      </c>
      <c r="D31" s="219">
        <v>231750</v>
      </c>
      <c r="E31" s="60">
        <f t="shared" si="0"/>
        <v>70.854441893242921</v>
      </c>
      <c r="F31" s="219">
        <v>7974</v>
      </c>
      <c r="G31" s="60">
        <f t="shared" si="1"/>
        <v>3.4407766990291262</v>
      </c>
      <c r="H31" s="219">
        <v>1370</v>
      </c>
      <c r="I31" s="60">
        <f t="shared" si="2"/>
        <v>0.59115426105717372</v>
      </c>
    </row>
    <row r="32" spans="1:9" x14ac:dyDescent="0.2">
      <c r="A32" s="108">
        <v>28</v>
      </c>
      <c r="B32" s="44" t="s">
        <v>59</v>
      </c>
      <c r="C32" s="219">
        <v>1249915</v>
      </c>
      <c r="D32" s="219">
        <v>872352</v>
      </c>
      <c r="E32" s="60">
        <f t="shared" si="0"/>
        <v>69.792905917602397</v>
      </c>
      <c r="F32" s="219">
        <v>43530</v>
      </c>
      <c r="G32" s="60">
        <f t="shared" si="1"/>
        <v>4.9899581820182677</v>
      </c>
      <c r="H32" s="219">
        <v>7486</v>
      </c>
      <c r="I32" s="60">
        <f t="shared" si="2"/>
        <v>0.85813983346172185</v>
      </c>
    </row>
    <row r="33" spans="1:9" x14ac:dyDescent="0.2">
      <c r="A33" s="108">
        <v>29</v>
      </c>
      <c r="B33" s="44" t="s">
        <v>61</v>
      </c>
      <c r="C33" s="219">
        <v>962891</v>
      </c>
      <c r="D33" s="219">
        <v>764802</v>
      </c>
      <c r="E33" s="60">
        <f t="shared" si="0"/>
        <v>79.427681845608689</v>
      </c>
      <c r="F33" s="219">
        <v>15499</v>
      </c>
      <c r="G33" s="60">
        <f t="shared" si="1"/>
        <v>2.0265375875063087</v>
      </c>
      <c r="H33" s="219">
        <v>10057</v>
      </c>
      <c r="I33" s="60">
        <f t="shared" si="2"/>
        <v>1.3149808708659234</v>
      </c>
    </row>
    <row r="34" spans="1:9" x14ac:dyDescent="0.2">
      <c r="A34" s="108">
        <v>30</v>
      </c>
      <c r="B34" s="44" t="s">
        <v>63</v>
      </c>
      <c r="C34" s="219">
        <v>430744</v>
      </c>
      <c r="D34" s="219">
        <v>328450</v>
      </c>
      <c r="E34" s="60">
        <f t="shared" si="0"/>
        <v>76.251787604702557</v>
      </c>
      <c r="F34" s="219">
        <v>15492</v>
      </c>
      <c r="G34" s="60">
        <f t="shared" si="1"/>
        <v>4.7166996498706046</v>
      </c>
      <c r="H34" s="219">
        <v>4663</v>
      </c>
      <c r="I34" s="60">
        <f t="shared" si="2"/>
        <v>1.4196985842594003</v>
      </c>
    </row>
    <row r="35" spans="1:9" x14ac:dyDescent="0.2">
      <c r="A35" s="108">
        <v>31</v>
      </c>
      <c r="B35" s="44" t="s">
        <v>65</v>
      </c>
      <c r="C35" s="219">
        <v>394660</v>
      </c>
      <c r="D35" s="219">
        <v>314946</v>
      </c>
      <c r="E35" s="60">
        <f t="shared" si="0"/>
        <v>79.801854761060156</v>
      </c>
      <c r="F35" s="219">
        <v>13672</v>
      </c>
      <c r="G35" s="60">
        <f t="shared" si="1"/>
        <v>4.3410616423132851</v>
      </c>
      <c r="H35" s="219">
        <v>4354</v>
      </c>
      <c r="I35" s="60">
        <f t="shared" si="2"/>
        <v>1.3824592152305475</v>
      </c>
    </row>
    <row r="36" spans="1:9" x14ac:dyDescent="0.2">
      <c r="A36" s="108">
        <v>32</v>
      </c>
      <c r="B36" s="44" t="s">
        <v>67</v>
      </c>
      <c r="C36" s="219">
        <v>508607</v>
      </c>
      <c r="D36" s="219">
        <v>393966</v>
      </c>
      <c r="E36" s="60">
        <f t="shared" si="0"/>
        <v>77.459806884293769</v>
      </c>
      <c r="F36" s="219">
        <v>19470</v>
      </c>
      <c r="G36" s="60">
        <f t="shared" si="1"/>
        <v>4.9420508368742482</v>
      </c>
      <c r="H36" s="219">
        <v>4502</v>
      </c>
      <c r="I36" s="60">
        <f t="shared" si="2"/>
        <v>1.1427382058350213</v>
      </c>
    </row>
    <row r="37" spans="1:9" x14ac:dyDescent="0.2">
      <c r="A37" s="108">
        <v>33</v>
      </c>
      <c r="B37" s="44" t="s">
        <v>69</v>
      </c>
      <c r="C37" s="219">
        <v>663820</v>
      </c>
      <c r="D37" s="219">
        <v>546348</v>
      </c>
      <c r="E37" s="60">
        <f t="shared" si="0"/>
        <v>82.303636527974447</v>
      </c>
      <c r="F37" s="219">
        <v>18686</v>
      </c>
      <c r="G37" s="60">
        <f t="shared" si="1"/>
        <v>3.4201644373183391</v>
      </c>
      <c r="H37" s="219">
        <v>7557</v>
      </c>
      <c r="I37" s="60">
        <f t="shared" si="2"/>
        <v>1.3831843440444551</v>
      </c>
    </row>
    <row r="38" spans="1:9" x14ac:dyDescent="0.2">
      <c r="A38" s="108">
        <v>34</v>
      </c>
      <c r="B38" s="44" t="s">
        <v>71</v>
      </c>
      <c r="C38" s="219">
        <v>386805</v>
      </c>
      <c r="D38" s="219">
        <v>304165</v>
      </c>
      <c r="E38" s="60">
        <f t="shared" si="0"/>
        <v>78.635229637672722</v>
      </c>
      <c r="F38" s="219">
        <v>11862</v>
      </c>
      <c r="G38" s="60">
        <f t="shared" si="1"/>
        <v>3.899856985517729</v>
      </c>
      <c r="H38" s="219">
        <v>2980</v>
      </c>
      <c r="I38" s="60">
        <f t="shared" si="2"/>
        <v>0.97973139578847013</v>
      </c>
    </row>
    <row r="39" spans="1:9" x14ac:dyDescent="0.2">
      <c r="A39" s="108">
        <v>35</v>
      </c>
      <c r="B39" s="44" t="s">
        <v>73</v>
      </c>
      <c r="C39" s="219">
        <v>206746</v>
      </c>
      <c r="D39" s="219">
        <v>161592</v>
      </c>
      <c r="E39" s="60">
        <f t="shared" si="0"/>
        <v>78.159674189585289</v>
      </c>
      <c r="F39" s="219">
        <v>6530</v>
      </c>
      <c r="G39" s="60">
        <f t="shared" si="1"/>
        <v>4.0410416357245404</v>
      </c>
      <c r="H39" s="219">
        <v>3806</v>
      </c>
      <c r="I39" s="60">
        <f t="shared" si="2"/>
        <v>2.3553146195356205</v>
      </c>
    </row>
    <row r="40" spans="1:9" x14ac:dyDescent="0.2">
      <c r="A40" s="108">
        <v>36</v>
      </c>
      <c r="B40" s="44" t="s">
        <v>75</v>
      </c>
      <c r="C40" s="219">
        <v>417460</v>
      </c>
      <c r="D40" s="219">
        <v>352577</v>
      </c>
      <c r="E40" s="60">
        <f t="shared" si="0"/>
        <v>84.457672591386</v>
      </c>
      <c r="F40" s="219">
        <v>13500</v>
      </c>
      <c r="G40" s="60">
        <f t="shared" si="1"/>
        <v>3.8289508391074856</v>
      </c>
      <c r="H40" s="219">
        <v>5294</v>
      </c>
      <c r="I40" s="60">
        <f t="shared" si="2"/>
        <v>1.5015159809062986</v>
      </c>
    </row>
    <row r="41" spans="1:9" x14ac:dyDescent="0.2">
      <c r="A41" s="108">
        <v>37</v>
      </c>
      <c r="B41" s="44" t="s">
        <v>77</v>
      </c>
      <c r="C41" s="219">
        <v>428003</v>
      </c>
      <c r="D41" s="219">
        <v>315582</v>
      </c>
      <c r="E41" s="60">
        <f t="shared" si="0"/>
        <v>73.733595325266407</v>
      </c>
      <c r="F41" s="219">
        <v>14685</v>
      </c>
      <c r="G41" s="60">
        <f t="shared" si="1"/>
        <v>4.6533072228454095</v>
      </c>
      <c r="H41" s="219">
        <v>2831</v>
      </c>
      <c r="I41" s="60">
        <f t="shared" si="2"/>
        <v>0.89707271010387157</v>
      </c>
    </row>
    <row r="42" spans="1:9" x14ac:dyDescent="0.2">
      <c r="A42" s="108">
        <v>38</v>
      </c>
      <c r="B42" s="44" t="s">
        <v>79</v>
      </c>
      <c r="C42" s="219">
        <v>686395</v>
      </c>
      <c r="D42" s="219">
        <v>514668</v>
      </c>
      <c r="E42" s="60">
        <f t="shared" si="0"/>
        <v>74.981315423334962</v>
      </c>
      <c r="F42" s="219">
        <v>22334</v>
      </c>
      <c r="G42" s="60">
        <f t="shared" si="1"/>
        <v>4.3394965298017363</v>
      </c>
      <c r="H42" s="219">
        <v>6854</v>
      </c>
      <c r="I42" s="60">
        <f t="shared" si="2"/>
        <v>1.3317323012116549</v>
      </c>
    </row>
    <row r="43" spans="1:9" x14ac:dyDescent="0.2">
      <c r="A43" s="108">
        <v>39</v>
      </c>
      <c r="B43" s="44" t="s">
        <v>81</v>
      </c>
      <c r="C43" s="219">
        <v>388760</v>
      </c>
      <c r="D43" s="219">
        <v>328578</v>
      </c>
      <c r="E43" s="60">
        <f t="shared" si="0"/>
        <v>84.519497890729497</v>
      </c>
      <c r="F43" s="219">
        <v>14588</v>
      </c>
      <c r="G43" s="60">
        <f t="shared" si="1"/>
        <v>4.4397372922106779</v>
      </c>
      <c r="H43" s="219">
        <v>4506</v>
      </c>
      <c r="I43" s="60">
        <f t="shared" si="2"/>
        <v>1.3713638770702847</v>
      </c>
    </row>
    <row r="44" spans="1:9" x14ac:dyDescent="0.2">
      <c r="A44" s="108">
        <v>40</v>
      </c>
      <c r="B44" s="44" t="s">
        <v>83</v>
      </c>
      <c r="C44" s="219">
        <v>784325</v>
      </c>
      <c r="D44" s="219">
        <v>564550</v>
      </c>
      <c r="E44" s="60">
        <f t="shared" si="0"/>
        <v>71.979090300576928</v>
      </c>
      <c r="F44" s="219">
        <v>27456</v>
      </c>
      <c r="G44" s="60">
        <f t="shared" si="1"/>
        <v>4.8633424851651759</v>
      </c>
      <c r="H44" s="219">
        <v>6820</v>
      </c>
      <c r="I44" s="60">
        <f t="shared" si="2"/>
        <v>1.2080418032060933</v>
      </c>
    </row>
    <row r="45" spans="1:9" x14ac:dyDescent="0.2">
      <c r="A45" s="108">
        <v>41</v>
      </c>
      <c r="B45" s="44" t="s">
        <v>85</v>
      </c>
      <c r="C45" s="219">
        <v>365948</v>
      </c>
      <c r="D45" s="219">
        <v>287881</v>
      </c>
      <c r="E45" s="60">
        <f t="shared" si="0"/>
        <v>78.667187687868221</v>
      </c>
      <c r="F45" s="219">
        <v>9959</v>
      </c>
      <c r="G45" s="60">
        <f t="shared" si="1"/>
        <v>3.4594155223859859</v>
      </c>
      <c r="H45" s="219">
        <v>2406</v>
      </c>
      <c r="I45" s="60">
        <f t="shared" si="2"/>
        <v>0.83576199888148228</v>
      </c>
    </row>
    <row r="46" spans="1:9" x14ac:dyDescent="0.2">
      <c r="A46" s="108">
        <v>42</v>
      </c>
      <c r="B46" s="44" t="s">
        <v>87</v>
      </c>
      <c r="C46" s="219">
        <v>313209</v>
      </c>
      <c r="D46" s="219">
        <v>235077</v>
      </c>
      <c r="E46" s="60">
        <f t="shared" si="0"/>
        <v>75.054356675574454</v>
      </c>
      <c r="F46" s="219">
        <v>6388</v>
      </c>
      <c r="G46" s="60">
        <f t="shared" si="1"/>
        <v>2.7174074877593299</v>
      </c>
      <c r="H46" s="219">
        <v>4378</v>
      </c>
      <c r="I46" s="60">
        <f t="shared" si="2"/>
        <v>1.8623685005338677</v>
      </c>
    </row>
    <row r="47" spans="1:9" x14ac:dyDescent="0.2">
      <c r="A47" s="108">
        <v>43</v>
      </c>
      <c r="B47" s="44" t="s">
        <v>89</v>
      </c>
      <c r="C47" s="219">
        <v>772847</v>
      </c>
      <c r="D47" s="219">
        <v>560577</v>
      </c>
      <c r="E47" s="60">
        <f t="shared" si="0"/>
        <v>72.534020317087339</v>
      </c>
      <c r="F47" s="219">
        <v>17787</v>
      </c>
      <c r="G47" s="60">
        <f t="shared" si="1"/>
        <v>3.1729806966750331</v>
      </c>
      <c r="H47" s="219">
        <v>3458</v>
      </c>
      <c r="I47" s="60">
        <f t="shared" si="2"/>
        <v>0.61686440934965225</v>
      </c>
    </row>
    <row r="48" spans="1:9" x14ac:dyDescent="0.2">
      <c r="A48" s="108">
        <v>44</v>
      </c>
      <c r="B48" s="44" t="s">
        <v>91</v>
      </c>
      <c r="C48" s="219">
        <v>276786</v>
      </c>
      <c r="D48" s="219">
        <v>209163</v>
      </c>
      <c r="E48" s="60">
        <f t="shared" si="0"/>
        <v>75.568489735752536</v>
      </c>
      <c r="F48" s="219">
        <v>8359</v>
      </c>
      <c r="G48" s="60">
        <f t="shared" si="1"/>
        <v>3.9964047178516275</v>
      </c>
      <c r="H48" s="219">
        <v>1594</v>
      </c>
      <c r="I48" s="60">
        <f t="shared" si="2"/>
        <v>0.76208507240764378</v>
      </c>
    </row>
    <row r="49" spans="1:9" x14ac:dyDescent="0.2">
      <c r="A49" s="108">
        <v>45</v>
      </c>
      <c r="B49" s="44" t="s">
        <v>93</v>
      </c>
      <c r="C49" s="219">
        <v>181098</v>
      </c>
      <c r="D49" s="219">
        <v>147982</v>
      </c>
      <c r="E49" s="60">
        <f t="shared" si="0"/>
        <v>81.713768235982727</v>
      </c>
      <c r="F49" s="219">
        <v>7658</v>
      </c>
      <c r="G49" s="60">
        <f t="shared" si="1"/>
        <v>5.174953710586423</v>
      </c>
      <c r="H49" s="219">
        <v>1270</v>
      </c>
      <c r="I49" s="60">
        <f t="shared" si="2"/>
        <v>0.85821248530226646</v>
      </c>
    </row>
    <row r="50" spans="1:9" x14ac:dyDescent="0.2">
      <c r="A50" s="108">
        <v>46</v>
      </c>
      <c r="B50" s="44" t="s">
        <v>95</v>
      </c>
      <c r="C50" s="219">
        <v>432126</v>
      </c>
      <c r="D50" s="219">
        <v>313456</v>
      </c>
      <c r="E50" s="60">
        <f t="shared" si="0"/>
        <v>72.538102312751377</v>
      </c>
      <c r="F50" s="219">
        <v>9266</v>
      </c>
      <c r="G50" s="60">
        <f t="shared" si="1"/>
        <v>2.9560767699453829</v>
      </c>
      <c r="H50" s="219">
        <v>1577</v>
      </c>
      <c r="I50" s="60">
        <f t="shared" si="2"/>
        <v>0.50310091368485532</v>
      </c>
    </row>
    <row r="51" spans="1:9" x14ac:dyDescent="0.2">
      <c r="A51" s="108">
        <v>47</v>
      </c>
      <c r="B51" s="44" t="s">
        <v>97</v>
      </c>
      <c r="C51" s="219">
        <v>381793</v>
      </c>
      <c r="D51" s="219">
        <v>297503</v>
      </c>
      <c r="E51" s="60">
        <f t="shared" si="0"/>
        <v>77.922591561395834</v>
      </c>
      <c r="F51" s="219">
        <v>15922</v>
      </c>
      <c r="G51" s="60">
        <f t="shared" si="1"/>
        <v>5.3518788045834835</v>
      </c>
      <c r="H51" s="219">
        <v>4752</v>
      </c>
      <c r="I51" s="60">
        <f t="shared" si="2"/>
        <v>1.5972948171951207</v>
      </c>
    </row>
    <row r="52" spans="1:9" x14ac:dyDescent="0.2">
      <c r="A52" s="108">
        <v>48</v>
      </c>
      <c r="B52" s="44" t="s">
        <v>99</v>
      </c>
      <c r="C52" s="219">
        <v>1054704</v>
      </c>
      <c r="D52" s="219">
        <v>733814</v>
      </c>
      <c r="E52" s="60">
        <f t="shared" si="0"/>
        <v>69.575350050819949</v>
      </c>
      <c r="F52" s="219">
        <v>22246</v>
      </c>
      <c r="G52" s="60">
        <f t="shared" si="1"/>
        <v>3.0315584058085565</v>
      </c>
      <c r="H52" s="219">
        <v>3954</v>
      </c>
      <c r="I52" s="60">
        <f t="shared" si="2"/>
        <v>0.5388286405001812</v>
      </c>
    </row>
    <row r="53" spans="1:9" x14ac:dyDescent="0.2">
      <c r="A53" s="108">
        <v>49</v>
      </c>
      <c r="B53" s="44" t="s">
        <v>101</v>
      </c>
      <c r="C53" s="219">
        <v>140024</v>
      </c>
      <c r="D53" s="219">
        <v>105944</v>
      </c>
      <c r="E53" s="60">
        <f t="shared" si="0"/>
        <v>75.661315203108032</v>
      </c>
      <c r="F53" s="219">
        <v>4365</v>
      </c>
      <c r="G53" s="60">
        <f t="shared" si="1"/>
        <v>4.1201011855319791</v>
      </c>
      <c r="H53" s="219">
        <v>1712</v>
      </c>
      <c r="I53" s="60">
        <f t="shared" si="2"/>
        <v>1.6159480480253718</v>
      </c>
    </row>
    <row r="54" spans="1:9" x14ac:dyDescent="0.2">
      <c r="A54" s="108">
        <v>50</v>
      </c>
      <c r="B54" s="44" t="s">
        <v>103</v>
      </c>
      <c r="C54" s="219">
        <v>587667</v>
      </c>
      <c r="D54" s="219">
        <v>454603</v>
      </c>
      <c r="E54" s="60">
        <f t="shared" si="0"/>
        <v>77.357244834234351</v>
      </c>
      <c r="F54" s="219">
        <v>14517</v>
      </c>
      <c r="G54" s="60">
        <f t="shared" si="1"/>
        <v>3.1933357236973801</v>
      </c>
      <c r="H54" s="219">
        <v>6691</v>
      </c>
      <c r="I54" s="60">
        <f t="shared" si="2"/>
        <v>1.4718336658579023</v>
      </c>
    </row>
    <row r="55" spans="1:9" x14ac:dyDescent="0.2">
      <c r="A55" s="108">
        <v>51</v>
      </c>
      <c r="B55" s="44" t="s">
        <v>105</v>
      </c>
      <c r="C55" s="219">
        <v>682471</v>
      </c>
      <c r="D55" s="219">
        <v>565364</v>
      </c>
      <c r="E55" s="60">
        <f t="shared" si="0"/>
        <v>82.840736089885141</v>
      </c>
      <c r="F55" s="219">
        <v>25991</v>
      </c>
      <c r="G55" s="60">
        <f t="shared" si="1"/>
        <v>4.5972152453994237</v>
      </c>
      <c r="H55" s="219">
        <v>9834</v>
      </c>
      <c r="I55" s="60">
        <f t="shared" si="2"/>
        <v>1.73941036217375</v>
      </c>
    </row>
    <row r="56" spans="1:9" x14ac:dyDescent="0.2">
      <c r="A56" s="108">
        <v>52</v>
      </c>
      <c r="B56" s="44" t="s">
        <v>107</v>
      </c>
      <c r="C56" s="219">
        <v>598191</v>
      </c>
      <c r="D56" s="219">
        <v>466955</v>
      </c>
      <c r="E56" s="60">
        <f t="shared" si="0"/>
        <v>78.061187814594334</v>
      </c>
      <c r="F56" s="219">
        <v>24115</v>
      </c>
      <c r="G56" s="60">
        <f t="shared" si="1"/>
        <v>5.1643091946761466</v>
      </c>
      <c r="H56" s="219">
        <v>6806</v>
      </c>
      <c r="I56" s="60">
        <f t="shared" si="2"/>
        <v>1.4575280273259736</v>
      </c>
    </row>
    <row r="57" spans="1:9" x14ac:dyDescent="0.2">
      <c r="A57" s="108">
        <v>53</v>
      </c>
      <c r="B57" s="44" t="s">
        <v>109</v>
      </c>
      <c r="C57" s="219">
        <v>612600</v>
      </c>
      <c r="D57" s="219">
        <v>483128</v>
      </c>
      <c r="E57" s="60">
        <f t="shared" si="0"/>
        <v>78.865164871041458</v>
      </c>
      <c r="F57" s="219">
        <v>19287</v>
      </c>
      <c r="G57" s="60">
        <f t="shared" si="1"/>
        <v>3.992109751453031</v>
      </c>
      <c r="H57" s="219">
        <v>6239</v>
      </c>
      <c r="I57" s="60">
        <f t="shared" si="2"/>
        <v>1.2913761984401648</v>
      </c>
    </row>
    <row r="58" spans="1:9" x14ac:dyDescent="0.2">
      <c r="A58" s="108">
        <v>54</v>
      </c>
      <c r="B58" s="44" t="s">
        <v>111</v>
      </c>
      <c r="C58" s="219">
        <v>333392</v>
      </c>
      <c r="D58" s="219">
        <v>287555</v>
      </c>
      <c r="E58" s="60">
        <f t="shared" si="0"/>
        <v>86.251319767720886</v>
      </c>
      <c r="F58" s="219">
        <v>11842</v>
      </c>
      <c r="G58" s="60">
        <f t="shared" si="1"/>
        <v>4.1181686981620906</v>
      </c>
      <c r="H58" s="219">
        <v>3200</v>
      </c>
      <c r="I58" s="60">
        <f t="shared" si="2"/>
        <v>1.1128305889308132</v>
      </c>
    </row>
    <row r="59" spans="1:9" x14ac:dyDescent="0.2">
      <c r="A59" s="108">
        <v>55</v>
      </c>
      <c r="B59" s="44" t="s">
        <v>113</v>
      </c>
      <c r="C59" s="219">
        <v>504890</v>
      </c>
      <c r="D59" s="219">
        <v>382193</v>
      </c>
      <c r="E59" s="60">
        <f t="shared" si="0"/>
        <v>75.698270910495353</v>
      </c>
      <c r="F59" s="219">
        <v>16727</v>
      </c>
      <c r="G59" s="60">
        <f t="shared" si="1"/>
        <v>4.37658460516022</v>
      </c>
      <c r="H59" s="219">
        <v>3965</v>
      </c>
      <c r="I59" s="60">
        <f t="shared" si="2"/>
        <v>1.0374339666084935</v>
      </c>
    </row>
    <row r="60" spans="1:9" x14ac:dyDescent="0.2">
      <c r="A60" s="108">
        <v>56</v>
      </c>
      <c r="B60" s="44" t="s">
        <v>115</v>
      </c>
      <c r="C60" s="219">
        <v>1156725</v>
      </c>
      <c r="D60" s="219">
        <v>825695</v>
      </c>
      <c r="E60" s="60">
        <f t="shared" si="0"/>
        <v>71.382134906741015</v>
      </c>
      <c r="F60" s="219">
        <v>37372</v>
      </c>
      <c r="G60" s="60">
        <f t="shared" si="1"/>
        <v>4.5261264752723465</v>
      </c>
      <c r="H60" s="219">
        <v>5344</v>
      </c>
      <c r="I60" s="60">
        <f t="shared" si="2"/>
        <v>0.64721234838529962</v>
      </c>
    </row>
    <row r="61" spans="1:9" x14ac:dyDescent="0.2">
      <c r="A61" s="108">
        <v>57</v>
      </c>
      <c r="B61" s="44" t="s">
        <v>117</v>
      </c>
      <c r="C61" s="219">
        <v>908898</v>
      </c>
      <c r="D61" s="219">
        <v>619693</v>
      </c>
      <c r="E61" s="60">
        <f t="shared" si="0"/>
        <v>68.180697944103741</v>
      </c>
      <c r="F61" s="219">
        <v>19634</v>
      </c>
      <c r="G61" s="60">
        <f t="shared" si="1"/>
        <v>3.1683430343734722</v>
      </c>
      <c r="H61" s="219">
        <v>4686</v>
      </c>
      <c r="I61" s="60">
        <f t="shared" si="2"/>
        <v>0.75618088311470355</v>
      </c>
    </row>
    <row r="62" spans="1:9" x14ac:dyDescent="0.2">
      <c r="A62" s="108">
        <v>58</v>
      </c>
      <c r="B62" s="44" t="s">
        <v>119</v>
      </c>
      <c r="C62" s="219">
        <v>1096442</v>
      </c>
      <c r="D62" s="219">
        <v>899221</v>
      </c>
      <c r="E62" s="60">
        <f t="shared" si="0"/>
        <v>82.012637239361496</v>
      </c>
      <c r="F62" s="219">
        <v>37437</v>
      </c>
      <c r="G62" s="60">
        <f t="shared" si="1"/>
        <v>4.1632702083247608</v>
      </c>
      <c r="H62" s="219">
        <v>15163</v>
      </c>
      <c r="I62" s="60">
        <f t="shared" si="2"/>
        <v>1.6862373098493029</v>
      </c>
    </row>
    <row r="63" spans="1:9" x14ac:dyDescent="0.2">
      <c r="A63" s="108">
        <v>59</v>
      </c>
      <c r="B63" s="44" t="s">
        <v>121</v>
      </c>
      <c r="C63" s="219">
        <v>240493</v>
      </c>
      <c r="D63" s="219">
        <v>194156</v>
      </c>
      <c r="E63" s="60">
        <f t="shared" si="0"/>
        <v>80.732495332504485</v>
      </c>
      <c r="F63" s="219">
        <v>8221</v>
      </c>
      <c r="G63" s="60">
        <f t="shared" si="1"/>
        <v>4.2342240260409154</v>
      </c>
      <c r="H63" s="219">
        <v>3941</v>
      </c>
      <c r="I63" s="60">
        <f t="shared" si="2"/>
        <v>2.0298110797503037</v>
      </c>
    </row>
    <row r="64" spans="1:9" x14ac:dyDescent="0.2">
      <c r="A64" s="108">
        <v>60</v>
      </c>
      <c r="B64" s="44" t="s">
        <v>123</v>
      </c>
      <c r="C64" s="219">
        <v>1089230</v>
      </c>
      <c r="D64" s="219">
        <v>857140</v>
      </c>
      <c r="E64" s="60">
        <f t="shared" si="0"/>
        <v>78.692287212067242</v>
      </c>
      <c r="F64" s="219">
        <v>20855</v>
      </c>
      <c r="G64" s="60">
        <f t="shared" si="1"/>
        <v>2.4330914436381454</v>
      </c>
      <c r="H64" s="219">
        <v>11647</v>
      </c>
      <c r="I64" s="60">
        <f t="shared" si="2"/>
        <v>1.3588211960706535</v>
      </c>
    </row>
    <row r="65" spans="1:9" x14ac:dyDescent="0.2">
      <c r="A65" s="108">
        <v>61</v>
      </c>
      <c r="B65" s="44" t="s">
        <v>125</v>
      </c>
      <c r="C65" s="219">
        <v>156024</v>
      </c>
      <c r="D65" s="219">
        <v>120854</v>
      </c>
      <c r="E65" s="60">
        <f t="shared" si="0"/>
        <v>77.458596113418452</v>
      </c>
      <c r="F65" s="219">
        <v>4646</v>
      </c>
      <c r="G65" s="60">
        <f t="shared" si="1"/>
        <v>3.8443080080096648</v>
      </c>
      <c r="H65" s="219">
        <v>2365</v>
      </c>
      <c r="I65" s="60">
        <f t="shared" si="2"/>
        <v>1.9569066807883893</v>
      </c>
    </row>
    <row r="66" spans="1:9" x14ac:dyDescent="0.2">
      <c r="A66" s="108">
        <v>62</v>
      </c>
      <c r="B66" s="44" t="s">
        <v>127</v>
      </c>
      <c r="C66" s="219">
        <v>446411</v>
      </c>
      <c r="D66" s="219">
        <v>350006</v>
      </c>
      <c r="E66" s="60">
        <f t="shared" si="0"/>
        <v>78.404429998364733</v>
      </c>
      <c r="F66" s="219">
        <v>10426</v>
      </c>
      <c r="G66" s="60">
        <f t="shared" si="1"/>
        <v>2.978806077610098</v>
      </c>
      <c r="H66" s="219">
        <v>5308</v>
      </c>
      <c r="I66" s="60">
        <f t="shared" si="2"/>
        <v>1.5165454306497603</v>
      </c>
    </row>
    <row r="67" spans="1:9" x14ac:dyDescent="0.2">
      <c r="A67" s="108">
        <v>63</v>
      </c>
      <c r="B67" s="44" t="s">
        <v>129</v>
      </c>
      <c r="C67" s="219">
        <v>437613</v>
      </c>
      <c r="D67" s="219">
        <v>321046</v>
      </c>
      <c r="E67" s="60">
        <f t="shared" si="0"/>
        <v>73.362994243772462</v>
      </c>
      <c r="F67" s="219">
        <v>14999</v>
      </c>
      <c r="G67" s="60">
        <f t="shared" si="1"/>
        <v>4.6719161740062169</v>
      </c>
      <c r="H67" s="219">
        <v>3414</v>
      </c>
      <c r="I67" s="60">
        <f t="shared" si="2"/>
        <v>1.0633990144714465</v>
      </c>
    </row>
    <row r="68" spans="1:9" x14ac:dyDescent="0.2">
      <c r="A68" s="108">
        <v>64</v>
      </c>
      <c r="B68" s="44" t="s">
        <v>131</v>
      </c>
      <c r="C68" s="219">
        <v>509408</v>
      </c>
      <c r="D68" s="219">
        <v>420662</v>
      </c>
      <c r="E68" s="60">
        <f t="shared" si="0"/>
        <v>82.57860104277907</v>
      </c>
      <c r="F68" s="219">
        <v>17931</v>
      </c>
      <c r="G68" s="60">
        <f t="shared" si="1"/>
        <v>4.2625670966238927</v>
      </c>
      <c r="H68" s="219">
        <v>6393</v>
      </c>
      <c r="I68" s="60">
        <f t="shared" si="2"/>
        <v>1.5197474456927413</v>
      </c>
    </row>
    <row r="69" spans="1:9" x14ac:dyDescent="0.2">
      <c r="A69" s="108">
        <v>65</v>
      </c>
      <c r="B69" s="44" t="s">
        <v>133</v>
      </c>
      <c r="C69" s="219">
        <v>168062</v>
      </c>
      <c r="D69" s="219">
        <v>131502</v>
      </c>
      <c r="E69" s="60">
        <f t="shared" si="0"/>
        <v>78.246123454439427</v>
      </c>
      <c r="F69" s="219">
        <v>6624</v>
      </c>
      <c r="G69" s="60">
        <f t="shared" si="1"/>
        <v>5.0371857462243916</v>
      </c>
      <c r="H69" s="219">
        <v>2158</v>
      </c>
      <c r="I69" s="60">
        <f t="shared" si="2"/>
        <v>1.6410396800048668</v>
      </c>
    </row>
    <row r="70" spans="1:9" x14ac:dyDescent="0.2">
      <c r="A70" s="108">
        <v>66</v>
      </c>
      <c r="B70" s="44" t="s">
        <v>135</v>
      </c>
      <c r="C70" s="219">
        <v>479641</v>
      </c>
      <c r="D70" s="219">
        <v>354912</v>
      </c>
      <c r="E70" s="60">
        <f t="shared" ref="E70:E82" si="3">D70*100/C70</f>
        <v>73.995342349799117</v>
      </c>
      <c r="F70" s="219">
        <v>17554</v>
      </c>
      <c r="G70" s="60">
        <f t="shared" ref="G70:G82" si="4">F70*100/D70</f>
        <v>4.9460147867640432</v>
      </c>
      <c r="H70" s="219">
        <v>3910</v>
      </c>
      <c r="I70" s="60">
        <f t="shared" ref="I70:I82" si="5">H70*100/D70</f>
        <v>1.1016815435939049</v>
      </c>
    </row>
    <row r="71" spans="1:9" x14ac:dyDescent="0.2">
      <c r="A71" s="108">
        <v>67</v>
      </c>
      <c r="B71" s="44" t="s">
        <v>137</v>
      </c>
      <c r="C71" s="219">
        <v>674459</v>
      </c>
      <c r="D71" s="219">
        <v>526961</v>
      </c>
      <c r="E71" s="60">
        <f t="shared" si="3"/>
        <v>78.130916779226013</v>
      </c>
      <c r="F71" s="219">
        <v>21087</v>
      </c>
      <c r="G71" s="60">
        <f t="shared" si="4"/>
        <v>4.0016244086374515</v>
      </c>
      <c r="H71" s="219">
        <v>5412</v>
      </c>
      <c r="I71" s="60">
        <f t="shared" si="5"/>
        <v>1.0270209749867638</v>
      </c>
    </row>
    <row r="72" spans="1:9" x14ac:dyDescent="0.2">
      <c r="A72" s="108">
        <v>68</v>
      </c>
      <c r="B72" s="44" t="s">
        <v>139</v>
      </c>
      <c r="C72" s="219">
        <v>830182</v>
      </c>
      <c r="D72" s="219">
        <v>629916</v>
      </c>
      <c r="E72" s="60">
        <f t="shared" si="3"/>
        <v>75.876855918340794</v>
      </c>
      <c r="F72" s="219">
        <v>22591</v>
      </c>
      <c r="G72" s="60">
        <f t="shared" si="4"/>
        <v>3.5863511960324868</v>
      </c>
      <c r="H72" s="219">
        <v>13603</v>
      </c>
      <c r="I72" s="60">
        <f t="shared" si="5"/>
        <v>2.1594942817772527</v>
      </c>
    </row>
    <row r="73" spans="1:9" x14ac:dyDescent="0.2">
      <c r="A73" s="108">
        <v>69</v>
      </c>
      <c r="B73" s="44" t="s">
        <v>141</v>
      </c>
      <c r="C73" s="219">
        <v>1089052</v>
      </c>
      <c r="D73" s="219">
        <v>755548</v>
      </c>
      <c r="E73" s="60">
        <f t="shared" si="3"/>
        <v>69.376668882661249</v>
      </c>
      <c r="F73" s="219">
        <v>33651</v>
      </c>
      <c r="G73" s="60">
        <f t="shared" si="4"/>
        <v>4.4538533620630325</v>
      </c>
      <c r="H73" s="219">
        <v>5789</v>
      </c>
      <c r="I73" s="60">
        <f t="shared" si="5"/>
        <v>0.76619883845897285</v>
      </c>
    </row>
    <row r="74" spans="1:9" x14ac:dyDescent="0.2">
      <c r="A74" s="108">
        <v>70</v>
      </c>
      <c r="B74" s="44" t="s">
        <v>143</v>
      </c>
      <c r="C74" s="219">
        <v>410034</v>
      </c>
      <c r="D74" s="219">
        <v>276729</v>
      </c>
      <c r="E74" s="60">
        <f t="shared" si="3"/>
        <v>67.489281376666327</v>
      </c>
      <c r="F74" s="219">
        <v>11141</v>
      </c>
      <c r="G74" s="60">
        <f t="shared" si="4"/>
        <v>4.0259604161472051</v>
      </c>
      <c r="H74" s="219">
        <v>2302</v>
      </c>
      <c r="I74" s="60">
        <f t="shared" si="5"/>
        <v>0.83186077353656462</v>
      </c>
    </row>
    <row r="75" spans="1:9" x14ac:dyDescent="0.2">
      <c r="A75" s="108">
        <v>71</v>
      </c>
      <c r="B75" s="44" t="s">
        <v>145</v>
      </c>
      <c r="C75" s="219">
        <v>404414</v>
      </c>
      <c r="D75" s="219">
        <v>272147</v>
      </c>
      <c r="E75" s="60">
        <f t="shared" si="3"/>
        <v>67.294158955921404</v>
      </c>
      <c r="F75" s="219">
        <v>9320</v>
      </c>
      <c r="G75" s="60">
        <f t="shared" si="4"/>
        <v>3.4246197826909723</v>
      </c>
      <c r="H75" s="219">
        <v>1766</v>
      </c>
      <c r="I75" s="60">
        <f t="shared" si="5"/>
        <v>0.64891400603350391</v>
      </c>
    </row>
    <row r="76" spans="1:9" x14ac:dyDescent="0.2">
      <c r="A76" s="108">
        <v>72</v>
      </c>
      <c r="B76" s="44" t="s">
        <v>147</v>
      </c>
      <c r="C76" s="219">
        <v>224074</v>
      </c>
      <c r="D76" s="219">
        <v>181384</v>
      </c>
      <c r="E76" s="60">
        <f t="shared" si="3"/>
        <v>80.948258164713437</v>
      </c>
      <c r="F76" s="219">
        <v>7478</v>
      </c>
      <c r="G76" s="60">
        <f t="shared" si="4"/>
        <v>4.1227451153354213</v>
      </c>
      <c r="H76" s="219">
        <v>2314</v>
      </c>
      <c r="I76" s="60">
        <f t="shared" si="5"/>
        <v>1.2757464826004499</v>
      </c>
    </row>
    <row r="77" spans="1:9" x14ac:dyDescent="0.2">
      <c r="A77" s="108">
        <v>73</v>
      </c>
      <c r="B77" s="44" t="s">
        <v>149</v>
      </c>
      <c r="C77" s="219">
        <v>301352</v>
      </c>
      <c r="D77" s="219">
        <v>217387</v>
      </c>
      <c r="E77" s="60">
        <f t="shared" si="3"/>
        <v>72.137234861557246</v>
      </c>
      <c r="F77" s="219">
        <v>7669</v>
      </c>
      <c r="G77" s="60">
        <f t="shared" si="4"/>
        <v>3.5278098506350424</v>
      </c>
      <c r="H77" s="219">
        <v>1403</v>
      </c>
      <c r="I77" s="60">
        <f t="shared" si="5"/>
        <v>0.64539277877701984</v>
      </c>
    </row>
    <row r="78" spans="1:9" x14ac:dyDescent="0.2">
      <c r="A78" s="108">
        <v>74</v>
      </c>
      <c r="B78" s="44" t="s">
        <v>151</v>
      </c>
      <c r="C78" s="219">
        <v>1248196</v>
      </c>
      <c r="D78" s="219">
        <v>842387</v>
      </c>
      <c r="E78" s="60">
        <f t="shared" si="3"/>
        <v>67.488359199997433</v>
      </c>
      <c r="F78" s="219">
        <v>29658</v>
      </c>
      <c r="G78" s="60">
        <f t="shared" si="4"/>
        <v>3.5207096025935822</v>
      </c>
      <c r="H78" s="219">
        <v>6758</v>
      </c>
      <c r="I78" s="60">
        <f t="shared" si="5"/>
        <v>0.80224409920855855</v>
      </c>
    </row>
    <row r="79" spans="1:9" x14ac:dyDescent="0.2">
      <c r="A79" s="108">
        <v>75</v>
      </c>
      <c r="B79" s="44" t="s">
        <v>153</v>
      </c>
      <c r="C79" s="219">
        <v>368012</v>
      </c>
      <c r="D79" s="219">
        <v>272892</v>
      </c>
      <c r="E79" s="60">
        <f t="shared" si="3"/>
        <v>74.153016749453826</v>
      </c>
      <c r="F79" s="219">
        <v>12104</v>
      </c>
      <c r="G79" s="60">
        <f t="shared" si="4"/>
        <v>4.4354543189247027</v>
      </c>
      <c r="H79" s="219">
        <v>3200</v>
      </c>
      <c r="I79" s="60">
        <f t="shared" si="5"/>
        <v>1.1726250677923866</v>
      </c>
    </row>
    <row r="80" spans="1:9" x14ac:dyDescent="0.2">
      <c r="A80" s="108">
        <v>76</v>
      </c>
      <c r="B80" s="44" t="s">
        <v>155</v>
      </c>
      <c r="C80" s="219">
        <v>260980</v>
      </c>
      <c r="D80" s="219">
        <v>185944</v>
      </c>
      <c r="E80" s="60">
        <f t="shared" si="3"/>
        <v>71.248371522722053</v>
      </c>
      <c r="F80" s="219">
        <v>8422</v>
      </c>
      <c r="G80" s="60">
        <f t="shared" si="4"/>
        <v>4.5293206556812802</v>
      </c>
      <c r="H80" s="219">
        <v>2575</v>
      </c>
      <c r="I80" s="60">
        <f t="shared" si="5"/>
        <v>1.3848255388719184</v>
      </c>
    </row>
    <row r="81" spans="1:9" x14ac:dyDescent="0.2">
      <c r="A81" s="108">
        <v>77</v>
      </c>
      <c r="B81" s="44" t="s">
        <v>157</v>
      </c>
      <c r="C81" s="219">
        <v>1473306</v>
      </c>
      <c r="D81" s="219">
        <v>1069575</v>
      </c>
      <c r="E81" s="60">
        <f t="shared" si="3"/>
        <v>72.596935056261231</v>
      </c>
      <c r="F81" s="219">
        <v>42950</v>
      </c>
      <c r="G81" s="60">
        <f t="shared" si="4"/>
        <v>4.0156136783301779</v>
      </c>
      <c r="H81" s="219">
        <v>8968</v>
      </c>
      <c r="I81" s="60">
        <f t="shared" si="5"/>
        <v>0.83846387583853399</v>
      </c>
    </row>
    <row r="82" spans="1:9" s="230" customFormat="1" x14ac:dyDescent="0.2">
      <c r="A82" s="227" t="s">
        <v>159</v>
      </c>
      <c r="B82" s="228"/>
      <c r="C82" s="229">
        <f>SUM(C5:C81)</f>
        <v>52195920</v>
      </c>
      <c r="D82" s="229">
        <f t="shared" ref="D82:H82" si="6">SUM(D5:D81)</f>
        <v>39514912</v>
      </c>
      <c r="E82" s="52">
        <f t="shared" si="3"/>
        <v>75.704982305130358</v>
      </c>
      <c r="F82" s="229">
        <f t="shared" si="6"/>
        <v>1509897</v>
      </c>
      <c r="G82" s="52">
        <f t="shared" si="4"/>
        <v>3.8210815198070036</v>
      </c>
      <c r="H82" s="229">
        <f t="shared" si="6"/>
        <v>482258</v>
      </c>
      <c r="I82" s="52">
        <f t="shared" si="5"/>
        <v>1.2204455877315379</v>
      </c>
    </row>
  </sheetData>
  <autoFilter ref="A4:I4"/>
  <mergeCells count="3">
    <mergeCell ref="A1:I1"/>
    <mergeCell ref="A2:I2"/>
    <mergeCell ref="A82:B82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124" orientation="portrait" useFirstPageNumber="1" r:id="rId1"/>
  <headerFooter>
    <oddHeader>&amp;C&amp;"TH SarabunPSK,ธรรมดา"&amp;16&amp;P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K85"/>
  <sheetViews>
    <sheetView zoomScaleNormal="100" workbookViewId="0">
      <selection activeCell="F16" sqref="F16:I16"/>
    </sheetView>
  </sheetViews>
  <sheetFormatPr defaultRowHeight="21" x14ac:dyDescent="0.2"/>
  <cols>
    <col min="1" max="1" width="5.125" style="224" customWidth="1"/>
    <col min="2" max="2" width="13.625" style="224" customWidth="1"/>
    <col min="3" max="3" width="11.625" style="224" customWidth="1"/>
    <col min="4" max="4" width="12.375" style="224" customWidth="1"/>
    <col min="5" max="5" width="6.125" style="231" customWidth="1"/>
    <col min="6" max="6" width="9.375" style="224" customWidth="1"/>
    <col min="7" max="7" width="6.125" style="231" customWidth="1"/>
    <col min="8" max="8" width="17.375" style="224" customWidth="1"/>
    <col min="9" max="9" width="6.125" style="231" customWidth="1"/>
    <col min="10" max="10" width="8.75" style="224" customWidth="1"/>
    <col min="11" max="11" width="6.625" style="224" customWidth="1"/>
    <col min="12" max="12" width="9" style="224"/>
    <col min="13" max="13" width="7.625" style="224" customWidth="1"/>
    <col min="14" max="16384" width="9" style="224"/>
  </cols>
  <sheetData>
    <row r="1" spans="1:11" ht="23.25" x14ac:dyDescent="0.2">
      <c r="A1" s="223" t="s">
        <v>638</v>
      </c>
      <c r="B1" s="223"/>
      <c r="C1" s="223"/>
      <c r="D1" s="223"/>
      <c r="E1" s="223"/>
      <c r="F1" s="223"/>
      <c r="G1" s="223"/>
      <c r="H1" s="223"/>
      <c r="I1" s="223"/>
      <c r="J1" s="230"/>
      <c r="K1" s="230"/>
    </row>
    <row r="2" spans="1:11" ht="23.25" x14ac:dyDescent="0.2">
      <c r="A2" s="223" t="s">
        <v>606</v>
      </c>
      <c r="B2" s="223"/>
      <c r="C2" s="223"/>
      <c r="D2" s="223"/>
      <c r="E2" s="223"/>
      <c r="F2" s="223"/>
      <c r="G2" s="223"/>
      <c r="H2" s="223"/>
      <c r="I2" s="223"/>
      <c r="J2" s="230"/>
      <c r="K2" s="230"/>
    </row>
    <row r="3" spans="1:11" ht="15" customHeight="1" x14ac:dyDescent="0.2"/>
    <row r="4" spans="1:11" s="230" customFormat="1" x14ac:dyDescent="0.2">
      <c r="B4" s="226" t="s">
        <v>2</v>
      </c>
      <c r="C4" s="230" t="s">
        <v>111</v>
      </c>
      <c r="D4" s="230" t="s">
        <v>607</v>
      </c>
      <c r="E4" s="226"/>
      <c r="G4" s="226" t="s">
        <v>171</v>
      </c>
      <c r="H4" s="232">
        <v>86.25</v>
      </c>
      <c r="I4" s="226"/>
    </row>
    <row r="5" spans="1:11" x14ac:dyDescent="0.2">
      <c r="B5" s="226" t="s">
        <v>2</v>
      </c>
      <c r="C5" s="230" t="s">
        <v>145</v>
      </c>
      <c r="D5" s="230" t="s">
        <v>608</v>
      </c>
      <c r="E5" s="226"/>
      <c r="F5" s="230"/>
      <c r="G5" s="226" t="s">
        <v>171</v>
      </c>
      <c r="H5" s="232">
        <v>67.290000000000006</v>
      </c>
    </row>
    <row r="6" spans="1:11" ht="9.9499999999999993" customHeight="1" x14ac:dyDescent="0.2"/>
    <row r="7" spans="1:11" s="226" customFormat="1" x14ac:dyDescent="0.2">
      <c r="A7" s="62" t="s">
        <v>313</v>
      </c>
      <c r="B7" s="73" t="s">
        <v>2</v>
      </c>
      <c r="C7" s="62" t="s">
        <v>601</v>
      </c>
      <c r="D7" s="62" t="s">
        <v>602</v>
      </c>
      <c r="E7" s="62" t="s">
        <v>171</v>
      </c>
      <c r="F7" s="62" t="s">
        <v>603</v>
      </c>
      <c r="G7" s="62" t="s">
        <v>171</v>
      </c>
      <c r="H7" s="225" t="s">
        <v>643</v>
      </c>
      <c r="I7" s="62" t="s">
        <v>171</v>
      </c>
    </row>
    <row r="8" spans="1:11" x14ac:dyDescent="0.2">
      <c r="A8" s="108">
        <v>1</v>
      </c>
      <c r="B8" s="44" t="s">
        <v>111</v>
      </c>
      <c r="C8" s="219">
        <v>333392</v>
      </c>
      <c r="D8" s="219">
        <v>287555</v>
      </c>
      <c r="E8" s="60">
        <v>86.251319767720886</v>
      </c>
      <c r="F8" s="219">
        <v>11842</v>
      </c>
      <c r="G8" s="60">
        <v>4.1181686981620906</v>
      </c>
      <c r="H8" s="219">
        <v>3200</v>
      </c>
      <c r="I8" s="60">
        <v>1.1128305889308132</v>
      </c>
    </row>
    <row r="9" spans="1:11" x14ac:dyDescent="0.2">
      <c r="A9" s="108">
        <v>2</v>
      </c>
      <c r="B9" s="44" t="s">
        <v>81</v>
      </c>
      <c r="C9" s="219">
        <v>388760</v>
      </c>
      <c r="D9" s="219">
        <v>328578</v>
      </c>
      <c r="E9" s="60">
        <v>84.519497890729497</v>
      </c>
      <c r="F9" s="219">
        <v>14588</v>
      </c>
      <c r="G9" s="60">
        <v>4.4397372922106779</v>
      </c>
      <c r="H9" s="219">
        <v>4506</v>
      </c>
      <c r="I9" s="60">
        <v>1.3713638770702847</v>
      </c>
    </row>
    <row r="10" spans="1:11" x14ac:dyDescent="0.2">
      <c r="A10" s="108">
        <v>3</v>
      </c>
      <c r="B10" s="44" t="s">
        <v>75</v>
      </c>
      <c r="C10" s="219">
        <v>417460</v>
      </c>
      <c r="D10" s="219">
        <v>352577</v>
      </c>
      <c r="E10" s="60">
        <v>84.457672591386</v>
      </c>
      <c r="F10" s="219">
        <v>13500</v>
      </c>
      <c r="G10" s="60">
        <v>3.8289508391074856</v>
      </c>
      <c r="H10" s="219">
        <v>5294</v>
      </c>
      <c r="I10" s="60">
        <v>1.5015159809062986</v>
      </c>
    </row>
    <row r="11" spans="1:11" x14ac:dyDescent="0.2">
      <c r="A11" s="108">
        <v>4</v>
      </c>
      <c r="B11" s="44" t="s">
        <v>41</v>
      </c>
      <c r="C11" s="219">
        <v>739715</v>
      </c>
      <c r="D11" s="219">
        <v>617774</v>
      </c>
      <c r="E11" s="60">
        <v>83.515137586773278</v>
      </c>
      <c r="F11" s="219">
        <v>19901</v>
      </c>
      <c r="G11" s="60">
        <v>3.2214045913230405</v>
      </c>
      <c r="H11" s="219">
        <v>9329</v>
      </c>
      <c r="I11" s="60">
        <v>1.5100991624768929</v>
      </c>
    </row>
    <row r="12" spans="1:11" x14ac:dyDescent="0.2">
      <c r="A12" s="108">
        <v>5</v>
      </c>
      <c r="B12" s="44" t="s">
        <v>19</v>
      </c>
      <c r="C12" s="219">
        <v>575796</v>
      </c>
      <c r="D12" s="219">
        <v>477005</v>
      </c>
      <c r="E12" s="60">
        <v>82.842708181369787</v>
      </c>
      <c r="F12" s="219">
        <v>20876</v>
      </c>
      <c r="G12" s="60">
        <v>4.3764740411526084</v>
      </c>
      <c r="H12" s="219">
        <v>5492</v>
      </c>
      <c r="I12" s="60">
        <v>1.15135061477343</v>
      </c>
    </row>
    <row r="13" spans="1:11" x14ac:dyDescent="0.2">
      <c r="A13" s="108">
        <v>6</v>
      </c>
      <c r="B13" s="44" t="s">
        <v>105</v>
      </c>
      <c r="C13" s="219">
        <v>682471</v>
      </c>
      <c r="D13" s="219">
        <v>565364</v>
      </c>
      <c r="E13" s="60">
        <v>82.840736089885141</v>
      </c>
      <c r="F13" s="219">
        <v>25991</v>
      </c>
      <c r="G13" s="60">
        <v>4.5972152453994237</v>
      </c>
      <c r="H13" s="219">
        <v>9834</v>
      </c>
      <c r="I13" s="60">
        <v>1.73941036217375</v>
      </c>
    </row>
    <row r="14" spans="1:11" x14ac:dyDescent="0.2">
      <c r="A14" s="108">
        <v>7</v>
      </c>
      <c r="B14" s="44" t="s">
        <v>39</v>
      </c>
      <c r="C14" s="219">
        <v>209959</v>
      </c>
      <c r="D14" s="219">
        <v>173607</v>
      </c>
      <c r="E14" s="60">
        <v>82.68614348515662</v>
      </c>
      <c r="F14" s="219">
        <v>8120</v>
      </c>
      <c r="G14" s="60">
        <v>4.6772307568243212</v>
      </c>
      <c r="H14" s="219">
        <v>2425</v>
      </c>
      <c r="I14" s="60">
        <v>1.3968330770072634</v>
      </c>
    </row>
    <row r="15" spans="1:11" x14ac:dyDescent="0.2">
      <c r="A15" s="108">
        <v>8</v>
      </c>
      <c r="B15" s="44" t="s">
        <v>131</v>
      </c>
      <c r="C15" s="219">
        <v>509408</v>
      </c>
      <c r="D15" s="219">
        <v>420662</v>
      </c>
      <c r="E15" s="60">
        <v>82.57860104277907</v>
      </c>
      <c r="F15" s="219">
        <v>17931</v>
      </c>
      <c r="G15" s="60">
        <v>4.2625670966238927</v>
      </c>
      <c r="H15" s="219">
        <v>6393</v>
      </c>
      <c r="I15" s="60">
        <v>1.5197474456927413</v>
      </c>
    </row>
    <row r="16" spans="1:11" x14ac:dyDescent="0.2">
      <c r="A16" s="108">
        <v>9</v>
      </c>
      <c r="B16" s="44" t="s">
        <v>7</v>
      </c>
      <c r="C16" s="219">
        <v>357264</v>
      </c>
      <c r="D16" s="219">
        <v>294837</v>
      </c>
      <c r="E16" s="60">
        <v>82.526367056294504</v>
      </c>
      <c r="F16" s="219">
        <v>12452</v>
      </c>
      <c r="G16" s="60">
        <v>4.223350529275498</v>
      </c>
      <c r="H16" s="219">
        <v>4119</v>
      </c>
      <c r="I16" s="60">
        <v>1.3970431119567761</v>
      </c>
    </row>
    <row r="17" spans="1:9" x14ac:dyDescent="0.2">
      <c r="A17" s="108">
        <v>10</v>
      </c>
      <c r="B17" s="44" t="s">
        <v>69</v>
      </c>
      <c r="C17" s="219">
        <v>663820</v>
      </c>
      <c r="D17" s="219">
        <v>546348</v>
      </c>
      <c r="E17" s="60">
        <v>82.303636527974447</v>
      </c>
      <c r="F17" s="219">
        <v>18686</v>
      </c>
      <c r="G17" s="60">
        <v>3.4201644373183391</v>
      </c>
      <c r="H17" s="219">
        <v>7557</v>
      </c>
      <c r="I17" s="60">
        <v>1.3831843440444551</v>
      </c>
    </row>
    <row r="18" spans="1:9" x14ac:dyDescent="0.2">
      <c r="A18" s="108">
        <v>11</v>
      </c>
      <c r="B18" s="44" t="s">
        <v>119</v>
      </c>
      <c r="C18" s="219">
        <v>1096442</v>
      </c>
      <c r="D18" s="219">
        <v>899221</v>
      </c>
      <c r="E18" s="60">
        <v>82.012637239361496</v>
      </c>
      <c r="F18" s="219">
        <v>37437</v>
      </c>
      <c r="G18" s="60">
        <v>4.1632702083247608</v>
      </c>
      <c r="H18" s="219">
        <v>15163</v>
      </c>
      <c r="I18" s="60">
        <v>1.6862373098493029</v>
      </c>
    </row>
    <row r="19" spans="1:9" x14ac:dyDescent="0.2">
      <c r="A19" s="108">
        <v>12</v>
      </c>
      <c r="B19" s="44" t="s">
        <v>31</v>
      </c>
      <c r="C19" s="219">
        <v>1327483</v>
      </c>
      <c r="D19" s="219">
        <v>1088302</v>
      </c>
      <c r="E19" s="60">
        <v>81.982368135787809</v>
      </c>
      <c r="F19" s="219">
        <v>42121</v>
      </c>
      <c r="G19" s="60">
        <v>3.8703411369270664</v>
      </c>
      <c r="H19" s="219">
        <v>12460</v>
      </c>
      <c r="I19" s="60">
        <v>1.1449027935260616</v>
      </c>
    </row>
    <row r="20" spans="1:9" x14ac:dyDescent="0.2">
      <c r="A20" s="108">
        <v>13</v>
      </c>
      <c r="B20" s="44" t="s">
        <v>93</v>
      </c>
      <c r="C20" s="219">
        <v>181098</v>
      </c>
      <c r="D20" s="219">
        <v>147982</v>
      </c>
      <c r="E20" s="60">
        <v>81.713768235982727</v>
      </c>
      <c r="F20" s="219">
        <v>7658</v>
      </c>
      <c r="G20" s="60">
        <v>5.174953710586423</v>
      </c>
      <c r="H20" s="219">
        <v>1270</v>
      </c>
      <c r="I20" s="60">
        <v>0.85821248530226646</v>
      </c>
    </row>
    <row r="21" spans="1:9" x14ac:dyDescent="0.2">
      <c r="A21" s="108">
        <v>14</v>
      </c>
      <c r="B21" s="44" t="s">
        <v>147</v>
      </c>
      <c r="C21" s="219">
        <v>224074</v>
      </c>
      <c r="D21" s="219">
        <v>181384</v>
      </c>
      <c r="E21" s="60">
        <v>80.948258164713437</v>
      </c>
      <c r="F21" s="219">
        <v>7478</v>
      </c>
      <c r="G21" s="60">
        <v>4.1227451153354213</v>
      </c>
      <c r="H21" s="219">
        <v>2314</v>
      </c>
      <c r="I21" s="60">
        <v>1.2757464826004499</v>
      </c>
    </row>
    <row r="22" spans="1:9" x14ac:dyDescent="0.2">
      <c r="A22" s="108">
        <v>15</v>
      </c>
      <c r="B22" s="44" t="s">
        <v>121</v>
      </c>
      <c r="C22" s="219">
        <v>240493</v>
      </c>
      <c r="D22" s="219">
        <v>194156</v>
      </c>
      <c r="E22" s="60">
        <v>80.732495332504485</v>
      </c>
      <c r="F22" s="219">
        <v>8221</v>
      </c>
      <c r="G22" s="60">
        <v>4.2342240260409154</v>
      </c>
      <c r="H22" s="219">
        <v>3941</v>
      </c>
      <c r="I22" s="60">
        <v>2.0298110797503037</v>
      </c>
    </row>
    <row r="23" spans="1:9" x14ac:dyDescent="0.2">
      <c r="A23" s="108">
        <v>16</v>
      </c>
      <c r="B23" s="44" t="s">
        <v>33</v>
      </c>
      <c r="C23" s="219">
        <v>501291</v>
      </c>
      <c r="D23" s="219">
        <v>404470</v>
      </c>
      <c r="E23" s="60">
        <v>80.685669601089984</v>
      </c>
      <c r="F23" s="219">
        <v>15479</v>
      </c>
      <c r="G23" s="60">
        <v>3.8269834598363288</v>
      </c>
      <c r="H23" s="219">
        <v>9538</v>
      </c>
      <c r="I23" s="60">
        <v>2.3581476994585508</v>
      </c>
    </row>
    <row r="24" spans="1:9" x14ac:dyDescent="0.2">
      <c r="A24" s="108">
        <v>17</v>
      </c>
      <c r="B24" s="44" t="s">
        <v>9</v>
      </c>
      <c r="C24" s="219">
        <v>646081</v>
      </c>
      <c r="D24" s="219">
        <v>517562</v>
      </c>
      <c r="E24" s="60">
        <v>80.107912165812024</v>
      </c>
      <c r="F24" s="219">
        <v>25650</v>
      </c>
      <c r="G24" s="60">
        <v>4.955927985439426</v>
      </c>
      <c r="H24" s="219">
        <v>6407</v>
      </c>
      <c r="I24" s="60">
        <v>1.2379193217430955</v>
      </c>
    </row>
    <row r="25" spans="1:9" x14ac:dyDescent="0.2">
      <c r="A25" s="108">
        <v>18</v>
      </c>
      <c r="B25" s="44" t="s">
        <v>65</v>
      </c>
      <c r="C25" s="219">
        <v>394660</v>
      </c>
      <c r="D25" s="219">
        <v>314946</v>
      </c>
      <c r="E25" s="60">
        <v>79.801854761060156</v>
      </c>
      <c r="F25" s="219">
        <v>13672</v>
      </c>
      <c r="G25" s="60">
        <v>4.3410616423132851</v>
      </c>
      <c r="H25" s="219">
        <v>4354</v>
      </c>
      <c r="I25" s="60">
        <v>1.3824592152305475</v>
      </c>
    </row>
    <row r="26" spans="1:9" x14ac:dyDescent="0.2">
      <c r="A26" s="108">
        <v>19</v>
      </c>
      <c r="B26" s="44" t="s">
        <v>61</v>
      </c>
      <c r="C26" s="219">
        <v>962891</v>
      </c>
      <c r="D26" s="219">
        <v>764802</v>
      </c>
      <c r="E26" s="60">
        <v>79.427681845608689</v>
      </c>
      <c r="F26" s="219">
        <v>15499</v>
      </c>
      <c r="G26" s="60">
        <v>2.0265375875063087</v>
      </c>
      <c r="H26" s="219">
        <v>10057</v>
      </c>
      <c r="I26" s="60">
        <v>1.3149808708659234</v>
      </c>
    </row>
    <row r="27" spans="1:9" x14ac:dyDescent="0.2">
      <c r="A27" s="108">
        <v>20</v>
      </c>
      <c r="B27" s="44" t="s">
        <v>55</v>
      </c>
      <c r="C27" s="219">
        <v>389171</v>
      </c>
      <c r="D27" s="219">
        <v>308543</v>
      </c>
      <c r="E27" s="60">
        <v>79.282115059960788</v>
      </c>
      <c r="F27" s="219">
        <v>12661</v>
      </c>
      <c r="G27" s="60">
        <v>4.103479903935594</v>
      </c>
      <c r="H27" s="219">
        <v>3701</v>
      </c>
      <c r="I27" s="60">
        <v>1.1995086584365875</v>
      </c>
    </row>
    <row r="28" spans="1:9" x14ac:dyDescent="0.2">
      <c r="A28" s="108">
        <v>21</v>
      </c>
      <c r="B28" s="44" t="s">
        <v>109</v>
      </c>
      <c r="C28" s="219">
        <v>612600</v>
      </c>
      <c r="D28" s="219">
        <v>483128</v>
      </c>
      <c r="E28" s="60">
        <v>78.865164871041458</v>
      </c>
      <c r="F28" s="219">
        <v>19287</v>
      </c>
      <c r="G28" s="60">
        <v>3.992109751453031</v>
      </c>
      <c r="H28" s="219">
        <v>6239</v>
      </c>
      <c r="I28" s="60">
        <v>1.2913761984401648</v>
      </c>
    </row>
    <row r="29" spans="1:9" x14ac:dyDescent="0.2">
      <c r="A29" s="108">
        <v>22</v>
      </c>
      <c r="B29" s="44" t="s">
        <v>27</v>
      </c>
      <c r="C29" s="219">
        <v>404194</v>
      </c>
      <c r="D29" s="219">
        <v>318433</v>
      </c>
      <c r="E29" s="60">
        <v>78.78221843966017</v>
      </c>
      <c r="F29" s="219">
        <v>12639</v>
      </c>
      <c r="G29" s="60">
        <v>3.9691238031234199</v>
      </c>
      <c r="H29" s="219">
        <v>6041</v>
      </c>
      <c r="I29" s="60">
        <v>1.8971023731836838</v>
      </c>
    </row>
    <row r="30" spans="1:9" x14ac:dyDescent="0.2">
      <c r="A30" s="108">
        <v>23</v>
      </c>
      <c r="B30" s="44" t="s">
        <v>123</v>
      </c>
      <c r="C30" s="219">
        <v>1089230</v>
      </c>
      <c r="D30" s="219">
        <v>857140</v>
      </c>
      <c r="E30" s="60">
        <v>78.692287212067242</v>
      </c>
      <c r="F30" s="219">
        <v>20855</v>
      </c>
      <c r="G30" s="60">
        <v>2.4330914436381454</v>
      </c>
      <c r="H30" s="219">
        <v>11647</v>
      </c>
      <c r="I30" s="60">
        <v>1.3588211960706535</v>
      </c>
    </row>
    <row r="31" spans="1:9" x14ac:dyDescent="0.2">
      <c r="A31" s="108">
        <v>24</v>
      </c>
      <c r="B31" s="44" t="s">
        <v>85</v>
      </c>
      <c r="C31" s="219">
        <v>365948</v>
      </c>
      <c r="D31" s="219">
        <v>287881</v>
      </c>
      <c r="E31" s="60">
        <v>78.667187687868221</v>
      </c>
      <c r="F31" s="219">
        <v>9959</v>
      </c>
      <c r="G31" s="60">
        <v>3.4594155223859859</v>
      </c>
      <c r="H31" s="219">
        <v>2406</v>
      </c>
      <c r="I31" s="60">
        <v>0.83576199888148228</v>
      </c>
    </row>
    <row r="32" spans="1:9" x14ac:dyDescent="0.2">
      <c r="A32" s="108">
        <v>25</v>
      </c>
      <c r="B32" s="44" t="s">
        <v>71</v>
      </c>
      <c r="C32" s="219">
        <v>386805</v>
      </c>
      <c r="D32" s="219">
        <v>304165</v>
      </c>
      <c r="E32" s="60">
        <v>78.635229637672722</v>
      </c>
      <c r="F32" s="219">
        <v>11862</v>
      </c>
      <c r="G32" s="60">
        <v>3.899856985517729</v>
      </c>
      <c r="H32" s="219">
        <v>2980</v>
      </c>
      <c r="I32" s="60">
        <v>0.97973139578847013</v>
      </c>
    </row>
    <row r="33" spans="1:9" x14ac:dyDescent="0.2">
      <c r="A33" s="108">
        <v>26</v>
      </c>
      <c r="B33" s="44" t="s">
        <v>127</v>
      </c>
      <c r="C33" s="219">
        <v>446411</v>
      </c>
      <c r="D33" s="219">
        <v>350006</v>
      </c>
      <c r="E33" s="60">
        <v>78.404429998364733</v>
      </c>
      <c r="F33" s="219">
        <v>10426</v>
      </c>
      <c r="G33" s="60">
        <v>2.978806077610098</v>
      </c>
      <c r="H33" s="219">
        <v>5308</v>
      </c>
      <c r="I33" s="60">
        <v>1.5165454306497603</v>
      </c>
    </row>
    <row r="34" spans="1:9" x14ac:dyDescent="0.2">
      <c r="A34" s="108">
        <v>27</v>
      </c>
      <c r="B34" s="44" t="s">
        <v>23</v>
      </c>
      <c r="C34" s="219">
        <v>262322</v>
      </c>
      <c r="D34" s="219">
        <v>205478</v>
      </c>
      <c r="E34" s="60">
        <v>78.330448837688039</v>
      </c>
      <c r="F34" s="219">
        <v>10527</v>
      </c>
      <c r="G34" s="60">
        <v>5.1231762037785069</v>
      </c>
      <c r="H34" s="219">
        <v>2715</v>
      </c>
      <c r="I34" s="60">
        <v>1.3213093372526499</v>
      </c>
    </row>
    <row r="35" spans="1:9" x14ac:dyDescent="0.2">
      <c r="A35" s="108">
        <v>28</v>
      </c>
      <c r="B35" s="44" t="s">
        <v>133</v>
      </c>
      <c r="C35" s="219">
        <v>168062</v>
      </c>
      <c r="D35" s="219">
        <v>131502</v>
      </c>
      <c r="E35" s="60">
        <v>78.246123454439427</v>
      </c>
      <c r="F35" s="219">
        <v>6624</v>
      </c>
      <c r="G35" s="60">
        <v>5.0371857462243916</v>
      </c>
      <c r="H35" s="219">
        <v>2158</v>
      </c>
      <c r="I35" s="60">
        <v>1.6410396800048668</v>
      </c>
    </row>
    <row r="36" spans="1:9" x14ac:dyDescent="0.2">
      <c r="A36" s="108">
        <v>29</v>
      </c>
      <c r="B36" s="44" t="s">
        <v>73</v>
      </c>
      <c r="C36" s="219">
        <v>206746</v>
      </c>
      <c r="D36" s="219">
        <v>161592</v>
      </c>
      <c r="E36" s="60">
        <v>78.159674189585289</v>
      </c>
      <c r="F36" s="219">
        <v>6530</v>
      </c>
      <c r="G36" s="60">
        <v>4.0410416357245404</v>
      </c>
      <c r="H36" s="219">
        <v>3806</v>
      </c>
      <c r="I36" s="60">
        <v>2.3553146195356205</v>
      </c>
    </row>
    <row r="37" spans="1:9" x14ac:dyDescent="0.2">
      <c r="A37" s="108">
        <v>30</v>
      </c>
      <c r="B37" s="44" t="s">
        <v>137</v>
      </c>
      <c r="C37" s="219">
        <v>674459</v>
      </c>
      <c r="D37" s="219">
        <v>526961</v>
      </c>
      <c r="E37" s="60">
        <v>78.130916779226013</v>
      </c>
      <c r="F37" s="219">
        <v>21087</v>
      </c>
      <c r="G37" s="60">
        <v>4.0016244086374515</v>
      </c>
      <c r="H37" s="219">
        <v>5412</v>
      </c>
      <c r="I37" s="60">
        <v>1.0270209749867638</v>
      </c>
    </row>
    <row r="38" spans="1:9" x14ac:dyDescent="0.2">
      <c r="A38" s="108">
        <v>31</v>
      </c>
      <c r="B38" s="44" t="s">
        <v>107</v>
      </c>
      <c r="C38" s="219">
        <v>598191</v>
      </c>
      <c r="D38" s="219">
        <v>466955</v>
      </c>
      <c r="E38" s="60">
        <v>78.061187814594334</v>
      </c>
      <c r="F38" s="219">
        <v>24115</v>
      </c>
      <c r="G38" s="60">
        <v>5.1643091946761466</v>
      </c>
      <c r="H38" s="219">
        <v>6806</v>
      </c>
      <c r="I38" s="60">
        <v>1.4575280273259736</v>
      </c>
    </row>
    <row r="39" spans="1:9" x14ac:dyDescent="0.2">
      <c r="A39" s="108">
        <v>32</v>
      </c>
      <c r="B39" s="44" t="s">
        <v>51</v>
      </c>
      <c r="C39" s="219">
        <v>1056214</v>
      </c>
      <c r="D39" s="219">
        <v>823319</v>
      </c>
      <c r="E39" s="60">
        <v>77.950017704745434</v>
      </c>
      <c r="F39" s="219">
        <v>15419</v>
      </c>
      <c r="G39" s="60">
        <v>1.8727856395880575</v>
      </c>
      <c r="H39" s="219">
        <v>15200</v>
      </c>
      <c r="I39" s="60">
        <v>1.8461859862337684</v>
      </c>
    </row>
    <row r="40" spans="1:9" x14ac:dyDescent="0.2">
      <c r="A40" s="108">
        <v>33</v>
      </c>
      <c r="B40" s="44" t="s">
        <v>97</v>
      </c>
      <c r="C40" s="219">
        <v>381793</v>
      </c>
      <c r="D40" s="219">
        <v>297503</v>
      </c>
      <c r="E40" s="60">
        <v>77.922591561395834</v>
      </c>
      <c r="F40" s="219">
        <v>15922</v>
      </c>
      <c r="G40" s="60">
        <v>5.3518788045834835</v>
      </c>
      <c r="H40" s="219">
        <v>4752</v>
      </c>
      <c r="I40" s="60">
        <v>1.5972948171951207</v>
      </c>
    </row>
    <row r="41" spans="1:9" x14ac:dyDescent="0.2">
      <c r="A41" s="108">
        <v>34</v>
      </c>
      <c r="B41" s="44" t="s">
        <v>21</v>
      </c>
      <c r="C41" s="219">
        <v>1233050</v>
      </c>
      <c r="D41" s="219">
        <v>959261</v>
      </c>
      <c r="E41" s="60">
        <v>77.79579092494221</v>
      </c>
      <c r="F41" s="219">
        <v>29905</v>
      </c>
      <c r="G41" s="60">
        <v>3.1175039952630201</v>
      </c>
      <c r="H41" s="219">
        <v>12435</v>
      </c>
      <c r="I41" s="60">
        <v>1.2963103889348155</v>
      </c>
    </row>
    <row r="42" spans="1:9" x14ac:dyDescent="0.2">
      <c r="A42" s="108">
        <v>35</v>
      </c>
      <c r="B42" s="44" t="s">
        <v>67</v>
      </c>
      <c r="C42" s="219">
        <v>508607</v>
      </c>
      <c r="D42" s="219">
        <v>393966</v>
      </c>
      <c r="E42" s="60">
        <v>77.459806884293769</v>
      </c>
      <c r="F42" s="219">
        <v>19470</v>
      </c>
      <c r="G42" s="60">
        <v>4.9420508368742482</v>
      </c>
      <c r="H42" s="219">
        <v>4502</v>
      </c>
      <c r="I42" s="60">
        <v>1.1427382058350213</v>
      </c>
    </row>
    <row r="43" spans="1:9" x14ac:dyDescent="0.2">
      <c r="A43" s="108">
        <v>36</v>
      </c>
      <c r="B43" s="44" t="s">
        <v>125</v>
      </c>
      <c r="C43" s="219">
        <v>156024</v>
      </c>
      <c r="D43" s="219">
        <v>120854</v>
      </c>
      <c r="E43" s="60">
        <v>77.458596113418452</v>
      </c>
      <c r="F43" s="219">
        <v>4646</v>
      </c>
      <c r="G43" s="60">
        <v>3.8443080080096648</v>
      </c>
      <c r="H43" s="219">
        <v>2365</v>
      </c>
      <c r="I43" s="60">
        <v>1.9569066807883893</v>
      </c>
    </row>
    <row r="44" spans="1:9" x14ac:dyDescent="0.2">
      <c r="A44" s="108">
        <v>37</v>
      </c>
      <c r="B44" s="44" t="s">
        <v>103</v>
      </c>
      <c r="C44" s="219">
        <v>587667</v>
      </c>
      <c r="D44" s="219">
        <v>454603</v>
      </c>
      <c r="E44" s="60">
        <v>77.357244834234351</v>
      </c>
      <c r="F44" s="219">
        <v>14517</v>
      </c>
      <c r="G44" s="60">
        <v>3.1933357236973801</v>
      </c>
      <c r="H44" s="219">
        <v>6691</v>
      </c>
      <c r="I44" s="60">
        <v>1.4718336658579023</v>
      </c>
    </row>
    <row r="45" spans="1:9" x14ac:dyDescent="0.2">
      <c r="A45" s="108">
        <v>38</v>
      </c>
      <c r="B45" s="44" t="s">
        <v>29</v>
      </c>
      <c r="C45" s="219">
        <v>942885</v>
      </c>
      <c r="D45" s="219">
        <v>729335</v>
      </c>
      <c r="E45" s="60">
        <v>77.351426738149399</v>
      </c>
      <c r="F45" s="219">
        <v>31973</v>
      </c>
      <c r="G45" s="60">
        <v>4.3838565268360901</v>
      </c>
      <c r="H45" s="219">
        <v>6342</v>
      </c>
      <c r="I45" s="60">
        <v>0.86955925603460682</v>
      </c>
    </row>
    <row r="46" spans="1:9" x14ac:dyDescent="0.2">
      <c r="A46" s="108">
        <v>39</v>
      </c>
      <c r="B46" s="44" t="s">
        <v>17</v>
      </c>
      <c r="C46" s="219">
        <v>427917</v>
      </c>
      <c r="D46" s="219">
        <v>328442</v>
      </c>
      <c r="E46" s="60">
        <v>76.753669520023749</v>
      </c>
      <c r="F46" s="219">
        <v>15059</v>
      </c>
      <c r="G46" s="60">
        <v>4.5849799964681743</v>
      </c>
      <c r="H46" s="219">
        <v>6835</v>
      </c>
      <c r="I46" s="60">
        <v>2.0810371389773539</v>
      </c>
    </row>
    <row r="47" spans="1:9" x14ac:dyDescent="0.2">
      <c r="A47" s="108">
        <v>40</v>
      </c>
      <c r="B47" s="44" t="s">
        <v>53</v>
      </c>
      <c r="C47" s="219">
        <v>576143</v>
      </c>
      <c r="D47" s="219">
        <v>442177</v>
      </c>
      <c r="E47" s="60">
        <v>76.74778657381934</v>
      </c>
      <c r="F47" s="219">
        <v>25639</v>
      </c>
      <c r="G47" s="60">
        <v>5.7983567666341758</v>
      </c>
      <c r="H47" s="219">
        <v>4142</v>
      </c>
      <c r="I47" s="60">
        <v>0.93672895695615099</v>
      </c>
    </row>
    <row r="48" spans="1:9" x14ac:dyDescent="0.2">
      <c r="A48" s="108">
        <v>41</v>
      </c>
      <c r="B48" s="44" t="s">
        <v>45</v>
      </c>
      <c r="C48" s="219">
        <v>2119544</v>
      </c>
      <c r="D48" s="219">
        <v>1617082</v>
      </c>
      <c r="E48" s="60">
        <v>76.293863208312729</v>
      </c>
      <c r="F48" s="219">
        <v>70534</v>
      </c>
      <c r="G48" s="60">
        <v>4.361807255290703</v>
      </c>
      <c r="H48" s="219">
        <v>15785</v>
      </c>
      <c r="I48" s="60">
        <v>0.97614097491654717</v>
      </c>
    </row>
    <row r="49" spans="1:9" x14ac:dyDescent="0.2">
      <c r="A49" s="108">
        <v>42</v>
      </c>
      <c r="B49" s="44" t="s">
        <v>63</v>
      </c>
      <c r="C49" s="219">
        <v>430744</v>
      </c>
      <c r="D49" s="219">
        <v>328450</v>
      </c>
      <c r="E49" s="60">
        <v>76.251787604702557</v>
      </c>
      <c r="F49" s="219">
        <v>15492</v>
      </c>
      <c r="G49" s="60">
        <v>4.7166996498706046</v>
      </c>
      <c r="H49" s="219">
        <v>4663</v>
      </c>
      <c r="I49" s="60">
        <v>1.4196985842594003</v>
      </c>
    </row>
    <row r="50" spans="1:9" x14ac:dyDescent="0.2">
      <c r="A50" s="108">
        <v>43</v>
      </c>
      <c r="B50" s="44" t="s">
        <v>139</v>
      </c>
      <c r="C50" s="219">
        <v>830182</v>
      </c>
      <c r="D50" s="219">
        <v>629916</v>
      </c>
      <c r="E50" s="60">
        <v>75.876855918340794</v>
      </c>
      <c r="F50" s="219">
        <v>22591</v>
      </c>
      <c r="G50" s="60">
        <v>3.5863511960324868</v>
      </c>
      <c r="H50" s="219">
        <v>13603</v>
      </c>
      <c r="I50" s="60">
        <v>2.1594942817772527</v>
      </c>
    </row>
    <row r="51" spans="1:9" x14ac:dyDescent="0.2">
      <c r="A51" s="108">
        <v>44</v>
      </c>
      <c r="B51" s="44" t="s">
        <v>113</v>
      </c>
      <c r="C51" s="219">
        <v>504890</v>
      </c>
      <c r="D51" s="219">
        <v>382193</v>
      </c>
      <c r="E51" s="60">
        <v>75.698270910495353</v>
      </c>
      <c r="F51" s="219">
        <v>16727</v>
      </c>
      <c r="G51" s="60">
        <v>4.37658460516022</v>
      </c>
      <c r="H51" s="219">
        <v>3965</v>
      </c>
      <c r="I51" s="60">
        <v>1.0374339666084935</v>
      </c>
    </row>
    <row r="52" spans="1:9" x14ac:dyDescent="0.2">
      <c r="A52" s="108">
        <v>45</v>
      </c>
      <c r="B52" s="44" t="s">
        <v>101</v>
      </c>
      <c r="C52" s="219">
        <v>140024</v>
      </c>
      <c r="D52" s="219">
        <v>105944</v>
      </c>
      <c r="E52" s="60">
        <v>75.661315203108032</v>
      </c>
      <c r="F52" s="219">
        <v>4365</v>
      </c>
      <c r="G52" s="60">
        <v>4.1201011855319791</v>
      </c>
      <c r="H52" s="219">
        <v>1712</v>
      </c>
      <c r="I52" s="60">
        <v>1.6159480480253718</v>
      </c>
    </row>
    <row r="53" spans="1:9" x14ac:dyDescent="0.2">
      <c r="A53" s="108">
        <v>46</v>
      </c>
      <c r="B53" s="44" t="s">
        <v>91</v>
      </c>
      <c r="C53" s="219">
        <v>276786</v>
      </c>
      <c r="D53" s="219">
        <v>209163</v>
      </c>
      <c r="E53" s="60">
        <v>75.568489735752536</v>
      </c>
      <c r="F53" s="219">
        <v>8359</v>
      </c>
      <c r="G53" s="60">
        <v>3.9964047178516275</v>
      </c>
      <c r="H53" s="219">
        <v>1594</v>
      </c>
      <c r="I53" s="60">
        <v>0.76208507240764378</v>
      </c>
    </row>
    <row r="54" spans="1:9" x14ac:dyDescent="0.2">
      <c r="A54" s="108">
        <v>47</v>
      </c>
      <c r="B54" s="44" t="s">
        <v>37</v>
      </c>
      <c r="C54" s="219">
        <v>404208</v>
      </c>
      <c r="D54" s="219">
        <v>305184</v>
      </c>
      <c r="E54" s="60">
        <v>75.501721885761782</v>
      </c>
      <c r="F54" s="219">
        <v>19121</v>
      </c>
      <c r="G54" s="60">
        <v>6.2654005452448356</v>
      </c>
      <c r="H54" s="219">
        <v>4167</v>
      </c>
      <c r="I54" s="60">
        <v>1.3654057879836428</v>
      </c>
    </row>
    <row r="55" spans="1:9" x14ac:dyDescent="0.2">
      <c r="A55" s="108">
        <v>48</v>
      </c>
      <c r="B55" s="44" t="s">
        <v>47</v>
      </c>
      <c r="C55" s="219">
        <v>1226175</v>
      </c>
      <c r="D55" s="219">
        <v>924830</v>
      </c>
      <c r="E55" s="60">
        <v>75.423981079372851</v>
      </c>
      <c r="F55" s="219">
        <v>40133</v>
      </c>
      <c r="G55" s="60">
        <v>4.3395002324751575</v>
      </c>
      <c r="H55" s="219">
        <v>15832</v>
      </c>
      <c r="I55" s="60">
        <v>1.7118821837526896</v>
      </c>
    </row>
    <row r="56" spans="1:9" x14ac:dyDescent="0.2">
      <c r="A56" s="108">
        <v>49</v>
      </c>
      <c r="B56" s="44" t="s">
        <v>87</v>
      </c>
      <c r="C56" s="219">
        <v>313209</v>
      </c>
      <c r="D56" s="219">
        <v>235077</v>
      </c>
      <c r="E56" s="60">
        <v>75.054356675574454</v>
      </c>
      <c r="F56" s="219">
        <v>6388</v>
      </c>
      <c r="G56" s="60">
        <v>2.7174074877593299</v>
      </c>
      <c r="H56" s="219">
        <v>4378</v>
      </c>
      <c r="I56" s="60">
        <v>1.8623685005338677</v>
      </c>
    </row>
    <row r="57" spans="1:9" x14ac:dyDescent="0.2">
      <c r="A57" s="108">
        <v>50</v>
      </c>
      <c r="B57" s="44" t="s">
        <v>79</v>
      </c>
      <c r="C57" s="219">
        <v>686395</v>
      </c>
      <c r="D57" s="219">
        <v>514668</v>
      </c>
      <c r="E57" s="60">
        <v>74.981315423334962</v>
      </c>
      <c r="F57" s="219">
        <v>22334</v>
      </c>
      <c r="G57" s="60">
        <v>4.3394965298017363</v>
      </c>
      <c r="H57" s="219">
        <v>6854</v>
      </c>
      <c r="I57" s="60">
        <v>1.3317323012116549</v>
      </c>
    </row>
    <row r="58" spans="1:9" x14ac:dyDescent="0.2">
      <c r="A58" s="108">
        <v>51</v>
      </c>
      <c r="B58" s="44" t="s">
        <v>49</v>
      </c>
      <c r="C58" s="219">
        <v>838896</v>
      </c>
      <c r="D58" s="219">
        <v>629005</v>
      </c>
      <c r="E58" s="60">
        <v>74.980092883980845</v>
      </c>
      <c r="F58" s="219">
        <v>34420</v>
      </c>
      <c r="G58" s="60">
        <v>5.4721345617284438</v>
      </c>
      <c r="H58" s="219">
        <v>7259</v>
      </c>
      <c r="I58" s="60">
        <v>1.1540448804063561</v>
      </c>
    </row>
    <row r="59" spans="1:9" x14ac:dyDescent="0.2">
      <c r="A59" s="108">
        <v>52</v>
      </c>
      <c r="B59" s="44" t="s">
        <v>5</v>
      </c>
      <c r="C59" s="219">
        <v>4461071</v>
      </c>
      <c r="D59" s="219">
        <v>3312908</v>
      </c>
      <c r="E59" s="60">
        <v>74.262615412307937</v>
      </c>
      <c r="F59" s="219">
        <v>48703</v>
      </c>
      <c r="G59" s="60">
        <v>1.4700981735683574</v>
      </c>
      <c r="H59" s="219">
        <v>53475</v>
      </c>
      <c r="I59" s="60">
        <v>1.6141408092225924</v>
      </c>
    </row>
    <row r="60" spans="1:9" x14ac:dyDescent="0.2">
      <c r="A60" s="108">
        <v>53</v>
      </c>
      <c r="B60" s="44" t="s">
        <v>153</v>
      </c>
      <c r="C60" s="219">
        <v>368012</v>
      </c>
      <c r="D60" s="219">
        <v>272892</v>
      </c>
      <c r="E60" s="60">
        <v>74.153016749453826</v>
      </c>
      <c r="F60" s="219">
        <v>12104</v>
      </c>
      <c r="G60" s="60">
        <v>4.4354543189247027</v>
      </c>
      <c r="H60" s="219">
        <v>3200</v>
      </c>
      <c r="I60" s="60">
        <v>1.1726250677923866</v>
      </c>
    </row>
    <row r="61" spans="1:9" x14ac:dyDescent="0.2">
      <c r="A61" s="108">
        <v>54</v>
      </c>
      <c r="B61" s="44" t="s">
        <v>35</v>
      </c>
      <c r="C61" s="219">
        <v>175112</v>
      </c>
      <c r="D61" s="219">
        <v>129680</v>
      </c>
      <c r="E61" s="60">
        <v>74.055461647402808</v>
      </c>
      <c r="F61" s="219">
        <v>6400</v>
      </c>
      <c r="G61" s="60">
        <v>4.9352251696483656</v>
      </c>
      <c r="H61" s="219">
        <v>1947</v>
      </c>
      <c r="I61" s="60">
        <v>1.5013880320789637</v>
      </c>
    </row>
    <row r="62" spans="1:9" x14ac:dyDescent="0.2">
      <c r="A62" s="108">
        <v>55</v>
      </c>
      <c r="B62" s="44" t="s">
        <v>135</v>
      </c>
      <c r="C62" s="219">
        <v>479641</v>
      </c>
      <c r="D62" s="219">
        <v>354912</v>
      </c>
      <c r="E62" s="60">
        <v>73.995342349799117</v>
      </c>
      <c r="F62" s="219">
        <v>17554</v>
      </c>
      <c r="G62" s="60">
        <v>4.9460147867640432</v>
      </c>
      <c r="H62" s="219">
        <v>3910</v>
      </c>
      <c r="I62" s="60">
        <v>1.1016815435939049</v>
      </c>
    </row>
    <row r="63" spans="1:9" x14ac:dyDescent="0.2">
      <c r="A63" s="108">
        <v>56</v>
      </c>
      <c r="B63" s="44" t="s">
        <v>77</v>
      </c>
      <c r="C63" s="219">
        <v>428003</v>
      </c>
      <c r="D63" s="219">
        <v>315582</v>
      </c>
      <c r="E63" s="60">
        <v>73.733595325266407</v>
      </c>
      <c r="F63" s="219">
        <v>14685</v>
      </c>
      <c r="G63" s="60">
        <v>4.6533072228454095</v>
      </c>
      <c r="H63" s="219">
        <v>2831</v>
      </c>
      <c r="I63" s="60">
        <v>0.89707271010387157</v>
      </c>
    </row>
    <row r="64" spans="1:9" x14ac:dyDescent="0.2">
      <c r="A64" s="108">
        <v>57</v>
      </c>
      <c r="B64" s="44" t="s">
        <v>129</v>
      </c>
      <c r="C64" s="219">
        <v>437613</v>
      </c>
      <c r="D64" s="219">
        <v>321046</v>
      </c>
      <c r="E64" s="60">
        <v>73.362994243772462</v>
      </c>
      <c r="F64" s="219">
        <v>14999</v>
      </c>
      <c r="G64" s="60">
        <v>4.6719161740062169</v>
      </c>
      <c r="H64" s="219">
        <v>3414</v>
      </c>
      <c r="I64" s="60">
        <v>1.0633990144714465</v>
      </c>
    </row>
    <row r="65" spans="1:9" x14ac:dyDescent="0.2">
      <c r="A65" s="108">
        <v>58</v>
      </c>
      <c r="B65" s="44" t="s">
        <v>157</v>
      </c>
      <c r="C65" s="219">
        <v>1473306</v>
      </c>
      <c r="D65" s="219">
        <v>1069575</v>
      </c>
      <c r="E65" s="60">
        <v>72.596935056261231</v>
      </c>
      <c r="F65" s="219">
        <v>42950</v>
      </c>
      <c r="G65" s="60">
        <v>4.0156136783301779</v>
      </c>
      <c r="H65" s="219">
        <v>8968</v>
      </c>
      <c r="I65" s="60">
        <v>0.83846387583853399</v>
      </c>
    </row>
    <row r="66" spans="1:9" x14ac:dyDescent="0.2">
      <c r="A66" s="108">
        <v>59</v>
      </c>
      <c r="B66" s="44" t="s">
        <v>15</v>
      </c>
      <c r="C66" s="219">
        <v>1448758</v>
      </c>
      <c r="D66" s="219">
        <v>1051387</v>
      </c>
      <c r="E66" s="60">
        <v>72.571609613199726</v>
      </c>
      <c r="F66" s="219">
        <v>40379</v>
      </c>
      <c r="G66" s="60">
        <v>3.8405458694086954</v>
      </c>
      <c r="H66" s="219">
        <v>7910</v>
      </c>
      <c r="I66" s="60">
        <v>0.75233952864168951</v>
      </c>
    </row>
    <row r="67" spans="1:9" x14ac:dyDescent="0.2">
      <c r="A67" s="108">
        <v>60</v>
      </c>
      <c r="B67" s="44" t="s">
        <v>95</v>
      </c>
      <c r="C67" s="219">
        <v>432126</v>
      </c>
      <c r="D67" s="219">
        <v>313456</v>
      </c>
      <c r="E67" s="60">
        <v>72.538102312751377</v>
      </c>
      <c r="F67" s="219">
        <v>9266</v>
      </c>
      <c r="G67" s="60">
        <v>2.9560767699453829</v>
      </c>
      <c r="H67" s="219">
        <v>1577</v>
      </c>
      <c r="I67" s="60">
        <v>0.50310091368485532</v>
      </c>
    </row>
    <row r="68" spans="1:9" x14ac:dyDescent="0.2">
      <c r="A68" s="108">
        <v>61</v>
      </c>
      <c r="B68" s="44" t="s">
        <v>89</v>
      </c>
      <c r="C68" s="219">
        <v>772847</v>
      </c>
      <c r="D68" s="219">
        <v>560577</v>
      </c>
      <c r="E68" s="60">
        <v>72.534020317087339</v>
      </c>
      <c r="F68" s="219">
        <v>17787</v>
      </c>
      <c r="G68" s="60">
        <v>3.1729806966750331</v>
      </c>
      <c r="H68" s="219">
        <v>3458</v>
      </c>
      <c r="I68" s="60">
        <v>0.61686440934965225</v>
      </c>
    </row>
    <row r="69" spans="1:9" x14ac:dyDescent="0.2">
      <c r="A69" s="108">
        <v>62</v>
      </c>
      <c r="B69" s="44" t="s">
        <v>149</v>
      </c>
      <c r="C69" s="219">
        <v>301352</v>
      </c>
      <c r="D69" s="219">
        <v>217387</v>
      </c>
      <c r="E69" s="60">
        <v>72.137234861557246</v>
      </c>
      <c r="F69" s="219">
        <v>7669</v>
      </c>
      <c r="G69" s="60">
        <v>3.5278098506350424</v>
      </c>
      <c r="H69" s="219">
        <v>1403</v>
      </c>
      <c r="I69" s="60">
        <v>0.64539277877701984</v>
      </c>
    </row>
    <row r="70" spans="1:9" x14ac:dyDescent="0.2">
      <c r="A70" s="108">
        <v>63</v>
      </c>
      <c r="B70" s="44" t="s">
        <v>83</v>
      </c>
      <c r="C70" s="219">
        <v>784325</v>
      </c>
      <c r="D70" s="219">
        <v>564550</v>
      </c>
      <c r="E70" s="60">
        <v>71.979090300576928</v>
      </c>
      <c r="F70" s="219">
        <v>27456</v>
      </c>
      <c r="G70" s="60">
        <v>4.8633424851651759</v>
      </c>
      <c r="H70" s="219">
        <v>6820</v>
      </c>
      <c r="I70" s="60">
        <v>1.2080418032060933</v>
      </c>
    </row>
    <row r="71" spans="1:9" x14ac:dyDescent="0.2">
      <c r="A71" s="108">
        <v>64</v>
      </c>
      <c r="B71" s="44" t="s">
        <v>25</v>
      </c>
      <c r="C71" s="219">
        <v>901852</v>
      </c>
      <c r="D71" s="219">
        <v>645158</v>
      </c>
      <c r="E71" s="60">
        <v>71.537014942584818</v>
      </c>
      <c r="F71" s="219">
        <v>28388</v>
      </c>
      <c r="G71" s="60">
        <v>4.4001624408284483</v>
      </c>
      <c r="H71" s="219">
        <v>4601</v>
      </c>
      <c r="I71" s="60">
        <v>0.71315863710904925</v>
      </c>
    </row>
    <row r="72" spans="1:9" x14ac:dyDescent="0.2">
      <c r="A72" s="108">
        <v>65</v>
      </c>
      <c r="B72" s="44" t="s">
        <v>115</v>
      </c>
      <c r="C72" s="219">
        <v>1156725</v>
      </c>
      <c r="D72" s="219">
        <v>825695</v>
      </c>
      <c r="E72" s="60">
        <v>71.382134906741015</v>
      </c>
      <c r="F72" s="219">
        <v>37372</v>
      </c>
      <c r="G72" s="60">
        <v>4.5261264752723465</v>
      </c>
      <c r="H72" s="219">
        <v>5344</v>
      </c>
      <c r="I72" s="60">
        <v>0.64721234838529962</v>
      </c>
    </row>
    <row r="73" spans="1:9" x14ac:dyDescent="0.2">
      <c r="A73" s="108">
        <v>66</v>
      </c>
      <c r="B73" s="44" t="s">
        <v>155</v>
      </c>
      <c r="C73" s="219">
        <v>260980</v>
      </c>
      <c r="D73" s="219">
        <v>185944</v>
      </c>
      <c r="E73" s="60">
        <v>71.248371522722053</v>
      </c>
      <c r="F73" s="219">
        <v>8422</v>
      </c>
      <c r="G73" s="60">
        <v>4.5293206556812802</v>
      </c>
      <c r="H73" s="219">
        <v>2575</v>
      </c>
      <c r="I73" s="60">
        <v>1.3848255388719184</v>
      </c>
    </row>
    <row r="74" spans="1:9" x14ac:dyDescent="0.2">
      <c r="A74" s="108">
        <v>67</v>
      </c>
      <c r="B74" s="44" t="s">
        <v>13</v>
      </c>
      <c r="C74" s="219">
        <v>568024</v>
      </c>
      <c r="D74" s="219">
        <v>403949</v>
      </c>
      <c r="E74" s="60">
        <v>71.114776840415189</v>
      </c>
      <c r="F74" s="219">
        <v>26014</v>
      </c>
      <c r="G74" s="60">
        <v>6.4399218713253408</v>
      </c>
      <c r="H74" s="219">
        <v>5041</v>
      </c>
      <c r="I74" s="60">
        <v>1.2479298129219283</v>
      </c>
    </row>
    <row r="75" spans="1:9" x14ac:dyDescent="0.2">
      <c r="A75" s="108">
        <v>68</v>
      </c>
      <c r="B75" s="44" t="s">
        <v>57</v>
      </c>
      <c r="C75" s="219">
        <v>327079</v>
      </c>
      <c r="D75" s="219">
        <v>231750</v>
      </c>
      <c r="E75" s="60">
        <v>70.854441893242921</v>
      </c>
      <c r="F75" s="219">
        <v>7974</v>
      </c>
      <c r="G75" s="60">
        <v>3.4407766990291262</v>
      </c>
      <c r="H75" s="219">
        <v>1370</v>
      </c>
      <c r="I75" s="60">
        <v>0.59115426105717372</v>
      </c>
    </row>
    <row r="76" spans="1:9" x14ac:dyDescent="0.2">
      <c r="A76" s="108">
        <v>69</v>
      </c>
      <c r="B76" s="44" t="s">
        <v>11</v>
      </c>
      <c r="C76" s="219">
        <v>788205</v>
      </c>
      <c r="D76" s="219">
        <v>557906</v>
      </c>
      <c r="E76" s="60">
        <v>70.781839749811283</v>
      </c>
      <c r="F76" s="219">
        <v>20783</v>
      </c>
      <c r="G76" s="60">
        <v>3.7251795105268628</v>
      </c>
      <c r="H76" s="219">
        <v>3511</v>
      </c>
      <c r="I76" s="60">
        <v>0.62931748359042561</v>
      </c>
    </row>
    <row r="77" spans="1:9" x14ac:dyDescent="0.2">
      <c r="A77" s="108">
        <v>70</v>
      </c>
      <c r="B77" s="44" t="s">
        <v>43</v>
      </c>
      <c r="C77" s="219">
        <v>567626</v>
      </c>
      <c r="D77" s="219">
        <v>398000</v>
      </c>
      <c r="E77" s="60">
        <v>70.116590853836854</v>
      </c>
      <c r="F77" s="219">
        <v>15124</v>
      </c>
      <c r="G77" s="60">
        <v>3.8</v>
      </c>
      <c r="H77" s="219">
        <v>2214</v>
      </c>
      <c r="I77" s="60">
        <v>0.55628140703517592</v>
      </c>
    </row>
    <row r="78" spans="1:9" x14ac:dyDescent="0.2">
      <c r="A78" s="108">
        <v>71</v>
      </c>
      <c r="B78" s="44" t="s">
        <v>59</v>
      </c>
      <c r="C78" s="219">
        <v>1249915</v>
      </c>
      <c r="D78" s="219">
        <v>872352</v>
      </c>
      <c r="E78" s="60">
        <v>69.792905917602397</v>
      </c>
      <c r="F78" s="219">
        <v>43530</v>
      </c>
      <c r="G78" s="60">
        <v>4.9899581820182677</v>
      </c>
      <c r="H78" s="219">
        <v>7486</v>
      </c>
      <c r="I78" s="60">
        <v>0.85813983346172185</v>
      </c>
    </row>
    <row r="79" spans="1:9" x14ac:dyDescent="0.2">
      <c r="A79" s="108">
        <v>72</v>
      </c>
      <c r="B79" s="44" t="s">
        <v>99</v>
      </c>
      <c r="C79" s="219">
        <v>1054704</v>
      </c>
      <c r="D79" s="219">
        <v>733814</v>
      </c>
      <c r="E79" s="60">
        <v>69.575350050819949</v>
      </c>
      <c r="F79" s="219">
        <v>22246</v>
      </c>
      <c r="G79" s="60">
        <v>3.0315584058085565</v>
      </c>
      <c r="H79" s="219">
        <v>3954</v>
      </c>
      <c r="I79" s="60">
        <v>0.5388286405001812</v>
      </c>
    </row>
    <row r="80" spans="1:9" x14ac:dyDescent="0.2">
      <c r="A80" s="108">
        <v>73</v>
      </c>
      <c r="B80" s="44" t="s">
        <v>141</v>
      </c>
      <c r="C80" s="219">
        <v>1089052</v>
      </c>
      <c r="D80" s="219">
        <v>755548</v>
      </c>
      <c r="E80" s="60">
        <v>69.376668882661249</v>
      </c>
      <c r="F80" s="219">
        <v>33651</v>
      </c>
      <c r="G80" s="60">
        <v>4.4538533620630325</v>
      </c>
      <c r="H80" s="219">
        <v>5789</v>
      </c>
      <c r="I80" s="60">
        <v>0.76619883845897285</v>
      </c>
    </row>
    <row r="81" spans="1:9" x14ac:dyDescent="0.2">
      <c r="A81" s="108">
        <v>74</v>
      </c>
      <c r="B81" s="44" t="s">
        <v>117</v>
      </c>
      <c r="C81" s="219">
        <v>908898</v>
      </c>
      <c r="D81" s="219">
        <v>619693</v>
      </c>
      <c r="E81" s="60">
        <v>68.180697944103741</v>
      </c>
      <c r="F81" s="219">
        <v>19634</v>
      </c>
      <c r="G81" s="60">
        <v>3.1683430343734722</v>
      </c>
      <c r="H81" s="219">
        <v>4686</v>
      </c>
      <c r="I81" s="60">
        <v>0.75618088311470355</v>
      </c>
    </row>
    <row r="82" spans="1:9" x14ac:dyDescent="0.2">
      <c r="A82" s="108">
        <v>75</v>
      </c>
      <c r="B82" s="44" t="s">
        <v>143</v>
      </c>
      <c r="C82" s="219">
        <v>410034</v>
      </c>
      <c r="D82" s="219">
        <v>276729</v>
      </c>
      <c r="E82" s="60">
        <v>67.489281376666327</v>
      </c>
      <c r="F82" s="219">
        <v>11141</v>
      </c>
      <c r="G82" s="60">
        <v>4.0259604161472051</v>
      </c>
      <c r="H82" s="219">
        <v>2302</v>
      </c>
      <c r="I82" s="60">
        <v>0.83186077353656462</v>
      </c>
    </row>
    <row r="83" spans="1:9" x14ac:dyDescent="0.2">
      <c r="A83" s="108">
        <v>76</v>
      </c>
      <c r="B83" s="44" t="s">
        <v>151</v>
      </c>
      <c r="C83" s="219">
        <v>1248196</v>
      </c>
      <c r="D83" s="219">
        <v>842387</v>
      </c>
      <c r="E83" s="60">
        <v>67.488359199997433</v>
      </c>
      <c r="F83" s="219">
        <v>29658</v>
      </c>
      <c r="G83" s="60">
        <v>3.5207096025935822</v>
      </c>
      <c r="H83" s="219">
        <v>6758</v>
      </c>
      <c r="I83" s="60">
        <v>0.80224409920855855</v>
      </c>
    </row>
    <row r="84" spans="1:9" x14ac:dyDescent="0.2">
      <c r="A84" s="108">
        <v>77</v>
      </c>
      <c r="B84" s="44" t="s">
        <v>145</v>
      </c>
      <c r="C84" s="219">
        <v>404414</v>
      </c>
      <c r="D84" s="219">
        <v>272147</v>
      </c>
      <c r="E84" s="60">
        <v>67.294158955921404</v>
      </c>
      <c r="F84" s="219">
        <v>9320</v>
      </c>
      <c r="G84" s="60">
        <v>3.4246197826909723</v>
      </c>
      <c r="H84" s="219">
        <v>1766</v>
      </c>
      <c r="I84" s="60">
        <v>0.64891400603350391</v>
      </c>
    </row>
    <row r="85" spans="1:9" s="230" customFormat="1" x14ac:dyDescent="0.2">
      <c r="A85" s="227" t="s">
        <v>159</v>
      </c>
      <c r="B85" s="228"/>
      <c r="C85" s="229">
        <v>52195920</v>
      </c>
      <c r="D85" s="229">
        <v>39514912</v>
      </c>
      <c r="E85" s="52">
        <v>75.704982305130358</v>
      </c>
      <c r="F85" s="229">
        <v>1509897</v>
      </c>
      <c r="G85" s="52">
        <v>3.8210815198070036</v>
      </c>
      <c r="H85" s="229">
        <v>482258</v>
      </c>
      <c r="I85" s="52">
        <v>1.2204455877315379</v>
      </c>
    </row>
  </sheetData>
  <autoFilter ref="A7:I85"/>
  <mergeCells count="3">
    <mergeCell ref="A1:I1"/>
    <mergeCell ref="A2:I2"/>
    <mergeCell ref="A85:B85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127" orientation="portrait" useFirstPageNumber="1" r:id="rId1"/>
  <headerFooter>
    <oddHeader>&amp;C&amp;"TH SarabunPSK,ธรรมดา"&amp;16&amp;P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I482"/>
  <sheetViews>
    <sheetView zoomScaleNormal="100" workbookViewId="0">
      <selection activeCell="F16" sqref="F16:I16"/>
    </sheetView>
  </sheetViews>
  <sheetFormatPr defaultRowHeight="18.75" x14ac:dyDescent="0.2"/>
  <cols>
    <col min="1" max="1" width="14.625" style="234" customWidth="1"/>
    <col min="2" max="2" width="5.625" style="235" customWidth="1"/>
    <col min="3" max="3" width="11.625" style="234" customWidth="1"/>
    <col min="4" max="4" width="12.375" style="234" customWidth="1"/>
    <col min="5" max="5" width="6.125" style="234" customWidth="1"/>
    <col min="6" max="6" width="9.375" style="234" customWidth="1"/>
    <col min="7" max="7" width="6.125" style="234" customWidth="1"/>
    <col min="8" max="8" width="17.375" style="234" customWidth="1"/>
    <col min="9" max="9" width="6.125" style="235" customWidth="1"/>
    <col min="10" max="16384" width="9" style="234"/>
  </cols>
  <sheetData>
    <row r="1" spans="1:9" ht="21" x14ac:dyDescent="0.2">
      <c r="A1" s="233" t="s">
        <v>638</v>
      </c>
      <c r="B1" s="233"/>
      <c r="C1" s="233"/>
      <c r="D1" s="233"/>
      <c r="E1" s="233"/>
      <c r="F1" s="233"/>
      <c r="G1" s="233"/>
      <c r="H1" s="233"/>
      <c r="I1" s="233"/>
    </row>
    <row r="2" spans="1:9" ht="21" x14ac:dyDescent="0.2">
      <c r="A2" s="233" t="s">
        <v>590</v>
      </c>
      <c r="B2" s="233"/>
      <c r="C2" s="233"/>
      <c r="D2" s="233"/>
      <c r="E2" s="233"/>
      <c r="F2" s="233"/>
      <c r="G2" s="233"/>
      <c r="H2" s="233"/>
      <c r="I2" s="233"/>
    </row>
    <row r="3" spans="1:9" ht="9.9499999999999993" customHeight="1" x14ac:dyDescent="0.2"/>
    <row r="4" spans="1:9" s="238" customFormat="1" ht="21" x14ac:dyDescent="0.2">
      <c r="A4" s="236" t="s">
        <v>2</v>
      </c>
      <c r="B4" s="236" t="s">
        <v>3</v>
      </c>
      <c r="C4" s="237" t="s">
        <v>601</v>
      </c>
      <c r="D4" s="237" t="s">
        <v>602</v>
      </c>
      <c r="E4" s="237" t="s">
        <v>171</v>
      </c>
      <c r="F4" s="237" t="s">
        <v>603</v>
      </c>
      <c r="G4" s="237" t="s">
        <v>171</v>
      </c>
      <c r="H4" s="225" t="s">
        <v>643</v>
      </c>
      <c r="I4" s="237" t="s">
        <v>171</v>
      </c>
    </row>
    <row r="5" spans="1:9" x14ac:dyDescent="0.2">
      <c r="A5" s="239" t="s">
        <v>5</v>
      </c>
      <c r="B5" s="240">
        <v>1</v>
      </c>
      <c r="C5" s="241">
        <v>137554</v>
      </c>
      <c r="D5" s="241">
        <v>94406</v>
      </c>
      <c r="E5" s="286">
        <v>68.631955450223188</v>
      </c>
      <c r="F5" s="241">
        <v>1444</v>
      </c>
      <c r="G5" s="286">
        <v>1.5295637989110862</v>
      </c>
      <c r="H5" s="241">
        <v>1909</v>
      </c>
      <c r="I5" s="242">
        <v>2.0221172383111243</v>
      </c>
    </row>
    <row r="6" spans="1:9" x14ac:dyDescent="0.2">
      <c r="A6" s="243"/>
      <c r="B6" s="240">
        <v>2</v>
      </c>
      <c r="C6" s="241">
        <v>140733</v>
      </c>
      <c r="D6" s="241">
        <v>96992</v>
      </c>
      <c r="E6" s="286">
        <v>68.919158974796247</v>
      </c>
      <c r="F6" s="241">
        <v>1564</v>
      </c>
      <c r="G6" s="286">
        <v>1.6125041240514681</v>
      </c>
      <c r="H6" s="241">
        <v>1882</v>
      </c>
      <c r="I6" s="242">
        <v>1.9403662157703727</v>
      </c>
    </row>
    <row r="7" spans="1:9" x14ac:dyDescent="0.2">
      <c r="A7" s="243"/>
      <c r="B7" s="240">
        <v>3</v>
      </c>
      <c r="C7" s="241">
        <v>125476</v>
      </c>
      <c r="D7" s="241">
        <v>88098</v>
      </c>
      <c r="E7" s="286">
        <v>70.211036373489748</v>
      </c>
      <c r="F7" s="241">
        <v>1424</v>
      </c>
      <c r="G7" s="286">
        <v>1.6163817566800609</v>
      </c>
      <c r="H7" s="241">
        <v>1593</v>
      </c>
      <c r="I7" s="242">
        <v>1.8082135803309951</v>
      </c>
    </row>
    <row r="8" spans="1:9" x14ac:dyDescent="0.2">
      <c r="A8" s="243"/>
      <c r="B8" s="240">
        <v>4</v>
      </c>
      <c r="C8" s="241">
        <v>130260</v>
      </c>
      <c r="D8" s="241">
        <v>89246</v>
      </c>
      <c r="E8" s="286">
        <v>68.513741747274679</v>
      </c>
      <c r="F8" s="241">
        <v>1576</v>
      </c>
      <c r="G8" s="286">
        <v>1.765905474755171</v>
      </c>
      <c r="H8" s="241">
        <v>1608</v>
      </c>
      <c r="I8" s="242">
        <v>1.8017614234811645</v>
      </c>
    </row>
    <row r="9" spans="1:9" x14ac:dyDescent="0.2">
      <c r="A9" s="243"/>
      <c r="B9" s="240">
        <v>5</v>
      </c>
      <c r="C9" s="241">
        <v>132454</v>
      </c>
      <c r="D9" s="241">
        <v>99240</v>
      </c>
      <c r="E9" s="286">
        <v>74.924124601748531</v>
      </c>
      <c r="F9" s="241">
        <v>1208</v>
      </c>
      <c r="G9" s="286">
        <v>1.2172511084240225</v>
      </c>
      <c r="H9" s="241">
        <v>1596</v>
      </c>
      <c r="I9" s="242">
        <v>1.6082224909310763</v>
      </c>
    </row>
    <row r="10" spans="1:9" x14ac:dyDescent="0.2">
      <c r="A10" s="243"/>
      <c r="B10" s="240">
        <v>6</v>
      </c>
      <c r="C10" s="241">
        <v>145675</v>
      </c>
      <c r="D10" s="241">
        <v>108114</v>
      </c>
      <c r="E10" s="286">
        <v>74.215891539385623</v>
      </c>
      <c r="F10" s="241">
        <v>1491</v>
      </c>
      <c r="G10" s="286">
        <v>1.3790998390587712</v>
      </c>
      <c r="H10" s="241">
        <v>1808</v>
      </c>
      <c r="I10" s="242">
        <v>1.6723088591671753</v>
      </c>
    </row>
    <row r="11" spans="1:9" x14ac:dyDescent="0.2">
      <c r="A11" s="243"/>
      <c r="B11" s="240">
        <v>7</v>
      </c>
      <c r="C11" s="241">
        <v>142086</v>
      </c>
      <c r="D11" s="241">
        <v>99646</v>
      </c>
      <c r="E11" s="286">
        <v>70.130765874188867</v>
      </c>
      <c r="F11" s="241">
        <v>1331</v>
      </c>
      <c r="G11" s="286">
        <v>1.3357284788150052</v>
      </c>
      <c r="H11" s="241">
        <v>1850</v>
      </c>
      <c r="I11" s="242">
        <v>1.8565722658210064</v>
      </c>
    </row>
    <row r="12" spans="1:9" x14ac:dyDescent="0.2">
      <c r="A12" s="243"/>
      <c r="B12" s="240">
        <v>8</v>
      </c>
      <c r="C12" s="241">
        <v>142174</v>
      </c>
      <c r="D12" s="241">
        <v>108224</v>
      </c>
      <c r="E12" s="286">
        <v>76.120809712042984</v>
      </c>
      <c r="F12" s="241">
        <v>1452</v>
      </c>
      <c r="G12" s="286">
        <v>1.3416617386162035</v>
      </c>
      <c r="H12" s="241">
        <v>1856</v>
      </c>
      <c r="I12" s="242">
        <v>1.7149615612063867</v>
      </c>
    </row>
    <row r="13" spans="1:9" x14ac:dyDescent="0.2">
      <c r="A13" s="243"/>
      <c r="B13" s="240">
        <v>9</v>
      </c>
      <c r="C13" s="241">
        <v>146096</v>
      </c>
      <c r="D13" s="241">
        <v>107795</v>
      </c>
      <c r="E13" s="286">
        <v>73.783676486693679</v>
      </c>
      <c r="F13" s="241">
        <v>1310</v>
      </c>
      <c r="G13" s="286">
        <v>1.2152697249408599</v>
      </c>
      <c r="H13" s="241">
        <v>1837</v>
      </c>
      <c r="I13" s="242">
        <v>1.7041606753559999</v>
      </c>
    </row>
    <row r="14" spans="1:9" x14ac:dyDescent="0.2">
      <c r="A14" s="243"/>
      <c r="B14" s="240">
        <v>10</v>
      </c>
      <c r="C14" s="241">
        <v>137039</v>
      </c>
      <c r="D14" s="241">
        <v>104103</v>
      </c>
      <c r="E14" s="286">
        <v>75.965965892920991</v>
      </c>
      <c r="F14" s="241">
        <v>1508</v>
      </c>
      <c r="G14" s="286">
        <v>1.4485653631499573</v>
      </c>
      <c r="H14" s="241">
        <v>1506</v>
      </c>
      <c r="I14" s="242">
        <v>1.4466441889282731</v>
      </c>
    </row>
    <row r="15" spans="1:9" x14ac:dyDescent="0.2">
      <c r="A15" s="243"/>
      <c r="B15" s="240">
        <v>11</v>
      </c>
      <c r="C15" s="241">
        <v>134134</v>
      </c>
      <c r="D15" s="241">
        <v>102611</v>
      </c>
      <c r="E15" s="286">
        <v>76.498874260068291</v>
      </c>
      <c r="F15" s="241">
        <v>1311</v>
      </c>
      <c r="G15" s="286">
        <v>1.277640798744774</v>
      </c>
      <c r="H15" s="241">
        <v>1339</v>
      </c>
      <c r="I15" s="242">
        <v>1.3049283215249827</v>
      </c>
    </row>
    <row r="16" spans="1:9" x14ac:dyDescent="0.2">
      <c r="A16" s="243"/>
      <c r="B16" s="240">
        <v>12</v>
      </c>
      <c r="C16" s="241">
        <v>138408</v>
      </c>
      <c r="D16" s="241">
        <v>106410</v>
      </c>
      <c r="E16" s="286">
        <v>76.881394139067112</v>
      </c>
      <c r="F16" s="241">
        <v>1281</v>
      </c>
      <c r="G16" s="286">
        <v>1.2038342261065689</v>
      </c>
      <c r="H16" s="241">
        <v>1572</v>
      </c>
      <c r="I16" s="242">
        <v>1.4773047645897941</v>
      </c>
    </row>
    <row r="17" spans="1:9" x14ac:dyDescent="0.2">
      <c r="A17" s="243"/>
      <c r="B17" s="240">
        <v>13</v>
      </c>
      <c r="C17" s="241">
        <v>132486</v>
      </c>
      <c r="D17" s="241">
        <v>100382</v>
      </c>
      <c r="E17" s="286">
        <v>75.768005676071439</v>
      </c>
      <c r="F17" s="241">
        <v>1001</v>
      </c>
      <c r="G17" s="286">
        <v>0.99719073140602899</v>
      </c>
      <c r="H17" s="241">
        <v>1546</v>
      </c>
      <c r="I17" s="242">
        <v>1.5401167539997211</v>
      </c>
    </row>
    <row r="18" spans="1:9" x14ac:dyDescent="0.2">
      <c r="A18" s="243"/>
      <c r="B18" s="240">
        <v>14</v>
      </c>
      <c r="C18" s="241">
        <v>139036</v>
      </c>
      <c r="D18" s="241">
        <v>101871</v>
      </c>
      <c r="E18" s="286">
        <v>73.269512931902526</v>
      </c>
      <c r="F18" s="241">
        <v>1176</v>
      </c>
      <c r="G18" s="286">
        <v>1.1544011544011543</v>
      </c>
      <c r="H18" s="241">
        <v>1615</v>
      </c>
      <c r="I18" s="242">
        <v>1.5853383200321975</v>
      </c>
    </row>
    <row r="19" spans="1:9" x14ac:dyDescent="0.2">
      <c r="A19" s="243"/>
      <c r="B19" s="240">
        <v>15</v>
      </c>
      <c r="C19" s="241">
        <v>127334</v>
      </c>
      <c r="D19" s="241">
        <v>95935</v>
      </c>
      <c r="E19" s="286">
        <v>75.341228579955086</v>
      </c>
      <c r="F19" s="241">
        <v>1378</v>
      </c>
      <c r="G19" s="286">
        <v>1.4363892218689738</v>
      </c>
      <c r="H19" s="241">
        <v>1440</v>
      </c>
      <c r="I19" s="242">
        <v>1.5010163131286809</v>
      </c>
    </row>
    <row r="20" spans="1:9" x14ac:dyDescent="0.2">
      <c r="A20" s="243"/>
      <c r="B20" s="240">
        <v>16</v>
      </c>
      <c r="C20" s="241">
        <v>131399</v>
      </c>
      <c r="D20" s="241">
        <v>101785</v>
      </c>
      <c r="E20" s="286">
        <v>77.462537766649675</v>
      </c>
      <c r="F20" s="241">
        <v>1048</v>
      </c>
      <c r="G20" s="286">
        <v>1.0296212605000736</v>
      </c>
      <c r="H20" s="241">
        <v>1314</v>
      </c>
      <c r="I20" s="242">
        <v>1.2909564277644054</v>
      </c>
    </row>
    <row r="21" spans="1:9" x14ac:dyDescent="0.2">
      <c r="A21" s="243"/>
      <c r="B21" s="240">
        <v>17</v>
      </c>
      <c r="C21" s="241">
        <v>114018</v>
      </c>
      <c r="D21" s="241">
        <v>85830</v>
      </c>
      <c r="E21" s="286">
        <v>75.277587749302739</v>
      </c>
      <c r="F21" s="241">
        <v>1934</v>
      </c>
      <c r="G21" s="286">
        <v>2.2532913899568916</v>
      </c>
      <c r="H21" s="241">
        <v>1397</v>
      </c>
      <c r="I21" s="242">
        <v>1.6276360246999884</v>
      </c>
    </row>
    <row r="22" spans="1:9" x14ac:dyDescent="0.2">
      <c r="A22" s="243"/>
      <c r="B22" s="240">
        <v>18</v>
      </c>
      <c r="C22" s="241">
        <v>116769</v>
      </c>
      <c r="D22" s="241">
        <v>89624</v>
      </c>
      <c r="E22" s="286">
        <v>76.75324786544374</v>
      </c>
      <c r="F22" s="241">
        <v>1738</v>
      </c>
      <c r="G22" s="286">
        <v>1.939212710881014</v>
      </c>
      <c r="H22" s="241">
        <v>1370</v>
      </c>
      <c r="I22" s="242">
        <v>1.5286084084620191</v>
      </c>
    </row>
    <row r="23" spans="1:9" x14ac:dyDescent="0.2">
      <c r="A23" s="243"/>
      <c r="B23" s="240">
        <v>19</v>
      </c>
      <c r="C23" s="241">
        <v>131753</v>
      </c>
      <c r="D23" s="241">
        <v>101228</v>
      </c>
      <c r="E23" s="286">
        <v>76.8316470972198</v>
      </c>
      <c r="F23" s="241">
        <v>1110</v>
      </c>
      <c r="G23" s="286">
        <v>1.0965345556565378</v>
      </c>
      <c r="H23" s="241">
        <v>1528</v>
      </c>
      <c r="I23" s="242">
        <v>1.5094637847235943</v>
      </c>
    </row>
    <row r="24" spans="1:9" x14ac:dyDescent="0.2">
      <c r="A24" s="243"/>
      <c r="B24" s="240">
        <v>20</v>
      </c>
      <c r="C24" s="241">
        <v>122467</v>
      </c>
      <c r="D24" s="241">
        <v>90260</v>
      </c>
      <c r="E24" s="286">
        <v>73.701486931173292</v>
      </c>
      <c r="F24" s="241">
        <v>1405</v>
      </c>
      <c r="G24" s="286">
        <v>1.5566142255705739</v>
      </c>
      <c r="H24" s="241">
        <v>1119</v>
      </c>
      <c r="I24" s="242">
        <v>1.2397518280522934</v>
      </c>
    </row>
    <row r="25" spans="1:9" x14ac:dyDescent="0.2">
      <c r="A25" s="243"/>
      <c r="B25" s="240">
        <v>21</v>
      </c>
      <c r="C25" s="241">
        <v>131750</v>
      </c>
      <c r="D25" s="241">
        <v>99180</v>
      </c>
      <c r="E25" s="286">
        <v>75.278937381404177</v>
      </c>
      <c r="F25" s="241">
        <v>1322</v>
      </c>
      <c r="G25" s="286">
        <v>1.3329300262149626</v>
      </c>
      <c r="H25" s="241">
        <v>1536</v>
      </c>
      <c r="I25" s="242">
        <v>1.5486993345432547</v>
      </c>
    </row>
    <row r="26" spans="1:9" x14ac:dyDescent="0.2">
      <c r="A26" s="243"/>
      <c r="B26" s="240">
        <v>22</v>
      </c>
      <c r="C26" s="241">
        <v>130951</v>
      </c>
      <c r="D26" s="241">
        <v>97065</v>
      </c>
      <c r="E26" s="286">
        <v>74.123145298623143</v>
      </c>
      <c r="F26" s="241">
        <v>1331</v>
      </c>
      <c r="G26" s="286">
        <v>1.3712460722196467</v>
      </c>
      <c r="H26" s="241">
        <v>1724</v>
      </c>
      <c r="I26" s="242">
        <v>1.7761293978261989</v>
      </c>
    </row>
    <row r="27" spans="1:9" x14ac:dyDescent="0.2">
      <c r="A27" s="243"/>
      <c r="B27" s="240">
        <v>23</v>
      </c>
      <c r="C27" s="241">
        <v>145165</v>
      </c>
      <c r="D27" s="241">
        <v>105969</v>
      </c>
      <c r="E27" s="286">
        <v>72.999001136637617</v>
      </c>
      <c r="F27" s="241">
        <v>1377</v>
      </c>
      <c r="G27" s="286">
        <v>1.2994366276930045</v>
      </c>
      <c r="H27" s="241">
        <v>1691</v>
      </c>
      <c r="I27" s="242">
        <v>1.5957497003840746</v>
      </c>
    </row>
    <row r="28" spans="1:9" x14ac:dyDescent="0.2">
      <c r="A28" s="243"/>
      <c r="B28" s="240">
        <v>24</v>
      </c>
      <c r="C28" s="241">
        <v>142622</v>
      </c>
      <c r="D28" s="241">
        <v>103081</v>
      </c>
      <c r="E28" s="286">
        <v>72.275665745817619</v>
      </c>
      <c r="F28" s="241">
        <v>1688</v>
      </c>
      <c r="G28" s="286">
        <v>1.6375471716417187</v>
      </c>
      <c r="H28" s="241">
        <v>1861</v>
      </c>
      <c r="I28" s="242">
        <v>1.8053763545173214</v>
      </c>
    </row>
    <row r="29" spans="1:9" x14ac:dyDescent="0.2">
      <c r="A29" s="243"/>
      <c r="B29" s="240">
        <v>25</v>
      </c>
      <c r="C29" s="241">
        <v>125512</v>
      </c>
      <c r="D29" s="241">
        <v>92942</v>
      </c>
      <c r="E29" s="286">
        <v>74.050290012110395</v>
      </c>
      <c r="F29" s="241">
        <v>1450</v>
      </c>
      <c r="G29" s="286">
        <v>1.5601127584945449</v>
      </c>
      <c r="H29" s="241">
        <v>1483</v>
      </c>
      <c r="I29" s="242">
        <v>1.5956187729982139</v>
      </c>
    </row>
    <row r="30" spans="1:9" x14ac:dyDescent="0.2">
      <c r="A30" s="243"/>
      <c r="B30" s="240">
        <v>26</v>
      </c>
      <c r="C30" s="241">
        <v>135371</v>
      </c>
      <c r="D30" s="241">
        <v>101310</v>
      </c>
      <c r="E30" s="286">
        <v>74.838776399672014</v>
      </c>
      <c r="F30" s="241">
        <v>1573</v>
      </c>
      <c r="G30" s="286">
        <v>1.5526601520086862</v>
      </c>
      <c r="H30" s="241">
        <v>1475</v>
      </c>
      <c r="I30" s="242">
        <v>1.4559273516928239</v>
      </c>
    </row>
    <row r="31" spans="1:9" x14ac:dyDescent="0.2">
      <c r="A31" s="243"/>
      <c r="B31" s="240">
        <v>27</v>
      </c>
      <c r="C31" s="241">
        <v>129232</v>
      </c>
      <c r="D31" s="241">
        <v>101144</v>
      </c>
      <c r="E31" s="286">
        <v>78.265445090999137</v>
      </c>
      <c r="F31" s="241">
        <v>1411</v>
      </c>
      <c r="G31" s="286">
        <v>1.3950407340030055</v>
      </c>
      <c r="H31" s="241">
        <v>1271</v>
      </c>
      <c r="I31" s="242">
        <v>1.2566242189353793</v>
      </c>
    </row>
    <row r="32" spans="1:9" x14ac:dyDescent="0.2">
      <c r="A32" s="243"/>
      <c r="B32" s="240">
        <v>28</v>
      </c>
      <c r="C32" s="241">
        <v>136636</v>
      </c>
      <c r="D32" s="241">
        <v>105488</v>
      </c>
      <c r="E32" s="286">
        <v>77.203665212681869</v>
      </c>
      <c r="F32" s="241">
        <v>1651</v>
      </c>
      <c r="G32" s="286">
        <v>1.5651069315941151</v>
      </c>
      <c r="H32" s="241">
        <v>1422</v>
      </c>
      <c r="I32" s="242">
        <v>1.3480206279387228</v>
      </c>
    </row>
    <row r="33" spans="1:9" x14ac:dyDescent="0.2">
      <c r="A33" s="243"/>
      <c r="B33" s="240">
        <v>29</v>
      </c>
      <c r="C33" s="241">
        <v>143349</v>
      </c>
      <c r="D33" s="241">
        <v>108688</v>
      </c>
      <c r="E33" s="286">
        <v>75.820549846877199</v>
      </c>
      <c r="F33" s="241">
        <v>1815</v>
      </c>
      <c r="G33" s="286">
        <v>1.6699175621963787</v>
      </c>
      <c r="H33" s="241">
        <v>1725</v>
      </c>
      <c r="I33" s="242">
        <v>1.5871117326659796</v>
      </c>
    </row>
    <row r="34" spans="1:9" x14ac:dyDescent="0.2">
      <c r="A34" s="243"/>
      <c r="B34" s="240">
        <v>30</v>
      </c>
      <c r="C34" s="241">
        <v>140015</v>
      </c>
      <c r="D34" s="241">
        <v>104741</v>
      </c>
      <c r="E34" s="286">
        <v>74.806984965896504</v>
      </c>
      <c r="F34" s="241">
        <v>1646</v>
      </c>
      <c r="G34" s="286">
        <v>1.5714954029463153</v>
      </c>
      <c r="H34" s="241">
        <v>1748</v>
      </c>
      <c r="I34" s="242">
        <v>1.6688784716586629</v>
      </c>
    </row>
    <row r="35" spans="1:9" s="244" customFormat="1" x14ac:dyDescent="0.2">
      <c r="A35" s="243"/>
      <c r="B35" s="240">
        <v>31</v>
      </c>
      <c r="C35" s="241">
        <v>141699</v>
      </c>
      <c r="D35" s="241">
        <v>110632</v>
      </c>
      <c r="E35" s="286">
        <v>78.075356918538589</v>
      </c>
      <c r="F35" s="241">
        <v>1745</v>
      </c>
      <c r="G35" s="286">
        <v>1.577301323306096</v>
      </c>
      <c r="H35" s="241">
        <v>2032</v>
      </c>
      <c r="I35" s="242">
        <v>1.8367199363656086</v>
      </c>
    </row>
    <row r="36" spans="1:9" x14ac:dyDescent="0.2">
      <c r="A36" s="243"/>
      <c r="B36" s="240">
        <v>32</v>
      </c>
      <c r="C36" s="241">
        <v>142597</v>
      </c>
      <c r="D36" s="241">
        <v>101616</v>
      </c>
      <c r="E36" s="286">
        <v>71.260966219485681</v>
      </c>
      <c r="F36" s="241">
        <v>1962</v>
      </c>
      <c r="G36" s="286">
        <v>1.9307982994803967</v>
      </c>
      <c r="H36" s="241">
        <v>1882</v>
      </c>
      <c r="I36" s="242">
        <v>1.8520705400724295</v>
      </c>
    </row>
    <row r="37" spans="1:9" x14ac:dyDescent="0.2">
      <c r="A37" s="243"/>
      <c r="B37" s="240">
        <v>33</v>
      </c>
      <c r="C37" s="241">
        <v>148821</v>
      </c>
      <c r="D37" s="241">
        <v>109252</v>
      </c>
      <c r="E37" s="286">
        <v>73.411682491046292</v>
      </c>
      <c r="F37" s="241">
        <v>2042</v>
      </c>
      <c r="G37" s="286">
        <v>1.8690733350419215</v>
      </c>
      <c r="H37" s="241">
        <v>1940</v>
      </c>
      <c r="I37" s="242">
        <v>1.7757111997949695</v>
      </c>
    </row>
    <row r="38" spans="1:9" s="244" customFormat="1" x14ac:dyDescent="0.2">
      <c r="A38" s="246" t="s">
        <v>6</v>
      </c>
      <c r="B38" s="246"/>
      <c r="C38" s="247">
        <v>4461071</v>
      </c>
      <c r="D38" s="247">
        <v>3312908</v>
      </c>
      <c r="E38" s="287">
        <v>74.262615412307937</v>
      </c>
      <c r="F38" s="247">
        <v>48703</v>
      </c>
      <c r="G38" s="287">
        <v>1.4700981735683574</v>
      </c>
      <c r="H38" s="247">
        <v>53475</v>
      </c>
      <c r="I38" s="248">
        <v>1.6141408092225924</v>
      </c>
    </row>
    <row r="39" spans="1:9" ht="21" customHeight="1" x14ac:dyDescent="0.2">
      <c r="A39" s="288" t="s">
        <v>7</v>
      </c>
      <c r="B39" s="250">
        <v>1</v>
      </c>
      <c r="C39" s="241">
        <v>122769</v>
      </c>
      <c r="D39" s="241">
        <v>102097</v>
      </c>
      <c r="E39" s="286">
        <v>83.161873111290305</v>
      </c>
      <c r="F39" s="241">
        <v>3750</v>
      </c>
      <c r="G39" s="286">
        <v>3.672977658501229</v>
      </c>
      <c r="H39" s="241">
        <v>1466</v>
      </c>
      <c r="I39" s="242">
        <v>1.4358893992967472</v>
      </c>
    </row>
    <row r="40" spans="1:9" ht="21" customHeight="1" x14ac:dyDescent="0.2">
      <c r="A40" s="251"/>
      <c r="B40" s="240">
        <v>2</v>
      </c>
      <c r="C40" s="241">
        <v>114538</v>
      </c>
      <c r="D40" s="241">
        <v>93287</v>
      </c>
      <c r="E40" s="286">
        <v>81.446332221620779</v>
      </c>
      <c r="F40" s="241">
        <v>4768</v>
      </c>
      <c r="G40" s="286">
        <v>5.1111087289761707</v>
      </c>
      <c r="H40" s="241">
        <v>1443</v>
      </c>
      <c r="I40" s="242">
        <v>1.5468393238071758</v>
      </c>
    </row>
    <row r="41" spans="1:9" ht="21" customHeight="1" x14ac:dyDescent="0.2">
      <c r="A41" s="252" t="s">
        <v>7</v>
      </c>
      <c r="B41" s="240">
        <v>3</v>
      </c>
      <c r="C41" s="241">
        <v>119957</v>
      </c>
      <c r="D41" s="241">
        <v>99453</v>
      </c>
      <c r="E41" s="286">
        <v>82.907208416349192</v>
      </c>
      <c r="F41" s="241">
        <v>3934</v>
      </c>
      <c r="G41" s="286">
        <v>3.9556373362291737</v>
      </c>
      <c r="H41" s="241">
        <v>1210</v>
      </c>
      <c r="I41" s="242">
        <v>1.2166551034156838</v>
      </c>
    </row>
    <row r="42" spans="1:9" s="244" customFormat="1" ht="21" customHeight="1" x14ac:dyDescent="0.2">
      <c r="A42" s="246" t="s">
        <v>8</v>
      </c>
      <c r="B42" s="246"/>
      <c r="C42" s="247">
        <v>357264</v>
      </c>
      <c r="D42" s="247">
        <v>294837</v>
      </c>
      <c r="E42" s="287">
        <v>82.526367056294504</v>
      </c>
      <c r="F42" s="247">
        <v>12452</v>
      </c>
      <c r="G42" s="287">
        <v>4.223350529275498</v>
      </c>
      <c r="H42" s="247">
        <v>4119</v>
      </c>
      <c r="I42" s="248">
        <v>1.3970431119567761</v>
      </c>
    </row>
    <row r="43" spans="1:9" ht="21" customHeight="1" x14ac:dyDescent="0.2">
      <c r="A43" s="288" t="s">
        <v>9</v>
      </c>
      <c r="B43" s="250">
        <v>1</v>
      </c>
      <c r="C43" s="241">
        <v>132469</v>
      </c>
      <c r="D43" s="241">
        <v>105721</v>
      </c>
      <c r="E43" s="286">
        <v>79.808106047452611</v>
      </c>
      <c r="F43" s="241">
        <v>4530</v>
      </c>
      <c r="G43" s="286">
        <v>4.2848629884318159</v>
      </c>
      <c r="H43" s="241">
        <v>1999</v>
      </c>
      <c r="I43" s="242">
        <v>1.8908258529525828</v>
      </c>
    </row>
    <row r="44" spans="1:9" s="244" customFormat="1" x14ac:dyDescent="0.2">
      <c r="A44" s="243"/>
      <c r="B44" s="240">
        <v>2</v>
      </c>
      <c r="C44" s="241">
        <v>129827</v>
      </c>
      <c r="D44" s="241">
        <v>107722</v>
      </c>
      <c r="E44" s="286">
        <v>82.973495497854842</v>
      </c>
      <c r="F44" s="241">
        <v>4698</v>
      </c>
      <c r="G44" s="286">
        <v>4.3612261190843098</v>
      </c>
      <c r="H44" s="241">
        <v>1339</v>
      </c>
      <c r="I44" s="242">
        <v>1.2430144260225395</v>
      </c>
    </row>
    <row r="45" spans="1:9" ht="21" customHeight="1" x14ac:dyDescent="0.2">
      <c r="A45" s="243"/>
      <c r="B45" s="240">
        <v>3</v>
      </c>
      <c r="C45" s="241">
        <v>134560</v>
      </c>
      <c r="D45" s="241">
        <v>113156</v>
      </c>
      <c r="E45" s="286">
        <v>84.093341260404287</v>
      </c>
      <c r="F45" s="241">
        <v>5152</v>
      </c>
      <c r="G45" s="286">
        <v>4.5530064689455267</v>
      </c>
      <c r="H45" s="241">
        <v>1346</v>
      </c>
      <c r="I45" s="242">
        <v>1.1895082894411255</v>
      </c>
    </row>
    <row r="46" spans="1:9" ht="21" customHeight="1" x14ac:dyDescent="0.2">
      <c r="A46" s="243"/>
      <c r="B46" s="240">
        <v>4</v>
      </c>
      <c r="C46" s="241">
        <v>130701</v>
      </c>
      <c r="D46" s="241">
        <v>103157</v>
      </c>
      <c r="E46" s="286">
        <v>78.925945478611482</v>
      </c>
      <c r="F46" s="241">
        <v>6149</v>
      </c>
      <c r="G46" s="286">
        <v>5.9608170070862858</v>
      </c>
      <c r="H46" s="241">
        <v>816</v>
      </c>
      <c r="I46" s="242">
        <v>0.79102726911406884</v>
      </c>
    </row>
    <row r="47" spans="1:9" ht="21" customHeight="1" x14ac:dyDescent="0.2">
      <c r="A47" s="243"/>
      <c r="B47" s="240">
        <v>5</v>
      </c>
      <c r="C47" s="241">
        <v>118524</v>
      </c>
      <c r="D47" s="241">
        <v>87806</v>
      </c>
      <c r="E47" s="286">
        <v>74.082886166514797</v>
      </c>
      <c r="F47" s="241">
        <v>5121</v>
      </c>
      <c r="G47" s="286">
        <v>5.8321754777577839</v>
      </c>
      <c r="H47" s="241">
        <v>907</v>
      </c>
      <c r="I47" s="242">
        <v>1.032959023301369</v>
      </c>
    </row>
    <row r="48" spans="1:9" s="244" customFormat="1" ht="21" customHeight="1" x14ac:dyDescent="0.2">
      <c r="A48" s="246" t="s">
        <v>10</v>
      </c>
      <c r="B48" s="246"/>
      <c r="C48" s="247">
        <v>646081</v>
      </c>
      <c r="D48" s="247">
        <v>517562</v>
      </c>
      <c r="E48" s="287">
        <v>80.107912165812024</v>
      </c>
      <c r="F48" s="247">
        <v>25650</v>
      </c>
      <c r="G48" s="287">
        <v>4.955927985439426</v>
      </c>
      <c r="H48" s="247">
        <v>6407</v>
      </c>
      <c r="I48" s="248">
        <v>1.2379193217430955</v>
      </c>
    </row>
    <row r="49" spans="1:9" ht="21" customHeight="1" x14ac:dyDescent="0.2">
      <c r="A49" s="288" t="s">
        <v>11</v>
      </c>
      <c r="B49" s="250">
        <v>1</v>
      </c>
      <c r="C49" s="241">
        <v>130873</v>
      </c>
      <c r="D49" s="241">
        <v>94595</v>
      </c>
      <c r="E49" s="286">
        <v>72.279996637962</v>
      </c>
      <c r="F49" s="241">
        <v>3009</v>
      </c>
      <c r="G49" s="286">
        <v>3.1809292245890375</v>
      </c>
      <c r="H49" s="241">
        <v>783</v>
      </c>
      <c r="I49" s="242">
        <v>0.82773930968867271</v>
      </c>
    </row>
    <row r="50" spans="1:9" s="244" customFormat="1" x14ac:dyDescent="0.2">
      <c r="A50" s="243"/>
      <c r="B50" s="240">
        <v>2</v>
      </c>
      <c r="C50" s="241">
        <v>126334</v>
      </c>
      <c r="D50" s="241">
        <v>90776</v>
      </c>
      <c r="E50" s="286">
        <v>71.85397438535945</v>
      </c>
      <c r="F50" s="241">
        <v>3065</v>
      </c>
      <c r="G50" s="286">
        <v>3.3764431127170176</v>
      </c>
      <c r="H50" s="241">
        <v>424</v>
      </c>
      <c r="I50" s="242">
        <v>0.46708381069886312</v>
      </c>
    </row>
    <row r="51" spans="1:9" ht="21" customHeight="1" x14ac:dyDescent="0.2">
      <c r="A51" s="243"/>
      <c r="B51" s="240">
        <v>3</v>
      </c>
      <c r="C51" s="241">
        <v>123546</v>
      </c>
      <c r="D51" s="241">
        <v>85608</v>
      </c>
      <c r="E51" s="286">
        <v>69.292409305036188</v>
      </c>
      <c r="F51" s="241">
        <v>3797</v>
      </c>
      <c r="G51" s="286">
        <v>4.4353331464349131</v>
      </c>
      <c r="H51" s="241">
        <v>543</v>
      </c>
      <c r="I51" s="242">
        <v>0.63428651527894586</v>
      </c>
    </row>
    <row r="52" spans="1:9" ht="21" customHeight="1" x14ac:dyDescent="0.2">
      <c r="A52" s="243"/>
      <c r="B52" s="240">
        <v>4</v>
      </c>
      <c r="C52" s="241">
        <v>135327</v>
      </c>
      <c r="D52" s="241">
        <v>95030</v>
      </c>
      <c r="E52" s="286">
        <v>70.222498097201594</v>
      </c>
      <c r="F52" s="241">
        <v>3969</v>
      </c>
      <c r="G52" s="286">
        <v>4.1765758181626857</v>
      </c>
      <c r="H52" s="241">
        <v>496</v>
      </c>
      <c r="I52" s="242">
        <v>0.52194043986109651</v>
      </c>
    </row>
    <row r="53" spans="1:9" ht="21" customHeight="1" x14ac:dyDescent="0.2">
      <c r="A53" s="243"/>
      <c r="B53" s="240">
        <v>5</v>
      </c>
      <c r="C53" s="241">
        <v>136514</v>
      </c>
      <c r="D53" s="241">
        <v>97066</v>
      </c>
      <c r="E53" s="286">
        <v>71.103330061385648</v>
      </c>
      <c r="F53" s="241">
        <v>3385</v>
      </c>
      <c r="G53" s="286">
        <v>3.4873179074032103</v>
      </c>
      <c r="H53" s="241">
        <v>523</v>
      </c>
      <c r="I53" s="242">
        <v>0.53880864566377518</v>
      </c>
    </row>
    <row r="54" spans="1:9" ht="21" customHeight="1" x14ac:dyDescent="0.2">
      <c r="A54" s="243"/>
      <c r="B54" s="240">
        <v>6</v>
      </c>
      <c r="C54" s="241">
        <v>135611</v>
      </c>
      <c r="D54" s="241">
        <v>94831</v>
      </c>
      <c r="E54" s="286">
        <v>69.928693100117243</v>
      </c>
      <c r="F54" s="241">
        <v>3558</v>
      </c>
      <c r="G54" s="286">
        <v>3.7519376575170567</v>
      </c>
      <c r="H54" s="241">
        <v>742</v>
      </c>
      <c r="I54" s="242">
        <v>0.78244455926859358</v>
      </c>
    </row>
    <row r="55" spans="1:9" s="244" customFormat="1" x14ac:dyDescent="0.2">
      <c r="A55" s="246" t="s">
        <v>12</v>
      </c>
      <c r="B55" s="246"/>
      <c r="C55" s="247">
        <v>788205</v>
      </c>
      <c r="D55" s="247">
        <v>557906</v>
      </c>
      <c r="E55" s="287">
        <v>70.781839749811283</v>
      </c>
      <c r="F55" s="247">
        <v>20783</v>
      </c>
      <c r="G55" s="287">
        <v>3.7251795105268628</v>
      </c>
      <c r="H55" s="247">
        <v>3511</v>
      </c>
      <c r="I55" s="248">
        <v>0.62931748359042561</v>
      </c>
    </row>
    <row r="56" spans="1:9" ht="21" customHeight="1" x14ac:dyDescent="0.2">
      <c r="A56" s="288" t="s">
        <v>13</v>
      </c>
      <c r="B56" s="250">
        <v>1</v>
      </c>
      <c r="C56" s="241">
        <v>144005</v>
      </c>
      <c r="D56" s="241">
        <v>106015</v>
      </c>
      <c r="E56" s="286">
        <v>73.618971563487378</v>
      </c>
      <c r="F56" s="241">
        <v>6785</v>
      </c>
      <c r="G56" s="286">
        <v>6.4000377305098333</v>
      </c>
      <c r="H56" s="241">
        <v>1598</v>
      </c>
      <c r="I56" s="242">
        <v>1.5073338678488892</v>
      </c>
    </row>
    <row r="57" spans="1:9" ht="21" customHeight="1" x14ac:dyDescent="0.2">
      <c r="A57" s="243"/>
      <c r="B57" s="240">
        <v>2</v>
      </c>
      <c r="C57" s="241">
        <v>146910</v>
      </c>
      <c r="D57" s="241">
        <v>105670</v>
      </c>
      <c r="E57" s="286">
        <v>71.92839153223062</v>
      </c>
      <c r="F57" s="241">
        <v>6965</v>
      </c>
      <c r="G57" s="286">
        <v>6.5912747231948519</v>
      </c>
      <c r="H57" s="241">
        <v>1420</v>
      </c>
      <c r="I57" s="242">
        <v>1.3438061890792088</v>
      </c>
    </row>
    <row r="58" spans="1:9" ht="21" customHeight="1" x14ac:dyDescent="0.2">
      <c r="A58" s="243"/>
      <c r="B58" s="240">
        <v>3</v>
      </c>
      <c r="C58" s="241">
        <v>138018</v>
      </c>
      <c r="D58" s="241">
        <v>94604</v>
      </c>
      <c r="E58" s="286">
        <v>68.544682577634802</v>
      </c>
      <c r="F58" s="241">
        <v>6466</v>
      </c>
      <c r="G58" s="286">
        <v>6.8348061392752948</v>
      </c>
      <c r="H58" s="241">
        <v>1088</v>
      </c>
      <c r="I58" s="242">
        <v>1.1500570800388989</v>
      </c>
    </row>
    <row r="59" spans="1:9" ht="21" customHeight="1" x14ac:dyDescent="0.2">
      <c r="A59" s="243"/>
      <c r="B59" s="240">
        <v>4</v>
      </c>
      <c r="C59" s="241">
        <v>139091</v>
      </c>
      <c r="D59" s="241">
        <v>97660</v>
      </c>
      <c r="E59" s="286">
        <v>70.213026004558174</v>
      </c>
      <c r="F59" s="241">
        <v>5798</v>
      </c>
      <c r="G59" s="286">
        <v>5.9369240221175508</v>
      </c>
      <c r="H59" s="241">
        <v>935</v>
      </c>
      <c r="I59" s="242">
        <v>0.95740323571574848</v>
      </c>
    </row>
    <row r="60" spans="1:9" s="244" customFormat="1" ht="21" customHeight="1" x14ac:dyDescent="0.2">
      <c r="A60" s="246" t="s">
        <v>14</v>
      </c>
      <c r="B60" s="246"/>
      <c r="C60" s="247">
        <v>568024</v>
      </c>
      <c r="D60" s="247">
        <v>403949</v>
      </c>
      <c r="E60" s="287">
        <v>71.114776840415189</v>
      </c>
      <c r="F60" s="247">
        <v>26014</v>
      </c>
      <c r="G60" s="287">
        <v>6.4399218713253408</v>
      </c>
      <c r="H60" s="247">
        <v>5041</v>
      </c>
      <c r="I60" s="248">
        <v>1.2479298129219283</v>
      </c>
    </row>
    <row r="61" spans="1:9" ht="21" customHeight="1" x14ac:dyDescent="0.2">
      <c r="A61" s="288" t="s">
        <v>15</v>
      </c>
      <c r="B61" s="250">
        <v>1</v>
      </c>
      <c r="C61" s="241">
        <v>129179</v>
      </c>
      <c r="D61" s="241">
        <v>96839</v>
      </c>
      <c r="E61" s="286">
        <v>74.964971086631735</v>
      </c>
      <c r="F61" s="241">
        <v>2423</v>
      </c>
      <c r="G61" s="286">
        <v>2.502091099660261</v>
      </c>
      <c r="H61" s="241">
        <v>1435</v>
      </c>
      <c r="I61" s="242">
        <v>1.4818409938144756</v>
      </c>
    </row>
    <row r="62" spans="1:9" ht="21" customHeight="1" x14ac:dyDescent="0.2">
      <c r="A62" s="243"/>
      <c r="B62" s="240">
        <v>2</v>
      </c>
      <c r="C62" s="241">
        <v>133299</v>
      </c>
      <c r="D62" s="241">
        <v>106220</v>
      </c>
      <c r="E62" s="286">
        <v>79.68551902114794</v>
      </c>
      <c r="F62" s="241">
        <v>2918</v>
      </c>
      <c r="G62" s="286">
        <v>2.7471286010167577</v>
      </c>
      <c r="H62" s="241">
        <v>1391</v>
      </c>
      <c r="I62" s="242">
        <v>1.3095462248164187</v>
      </c>
    </row>
    <row r="63" spans="1:9" ht="21" customHeight="1" x14ac:dyDescent="0.2">
      <c r="A63" s="243"/>
      <c r="B63" s="240">
        <v>3</v>
      </c>
      <c r="C63" s="241">
        <v>131940</v>
      </c>
      <c r="D63" s="241">
        <v>96743</v>
      </c>
      <c r="E63" s="286">
        <v>73.323480369865095</v>
      </c>
      <c r="F63" s="241">
        <v>3865</v>
      </c>
      <c r="G63" s="286">
        <v>3.9951210940326431</v>
      </c>
      <c r="H63" s="241">
        <v>498</v>
      </c>
      <c r="I63" s="242">
        <v>0.51476592621688388</v>
      </c>
    </row>
    <row r="64" spans="1:9" ht="21" customHeight="1" x14ac:dyDescent="0.2">
      <c r="A64" s="243"/>
      <c r="B64" s="240">
        <v>4</v>
      </c>
      <c r="C64" s="241">
        <v>130143</v>
      </c>
      <c r="D64" s="241">
        <v>98738</v>
      </c>
      <c r="E64" s="286">
        <v>75.868851955157027</v>
      </c>
      <c r="F64" s="241">
        <v>4020</v>
      </c>
      <c r="G64" s="286">
        <v>4.071380826024428</v>
      </c>
      <c r="H64" s="241">
        <v>808</v>
      </c>
      <c r="I64" s="242">
        <v>0.81832729040490992</v>
      </c>
    </row>
    <row r="65" spans="1:9" ht="21" customHeight="1" x14ac:dyDescent="0.2">
      <c r="A65" s="243"/>
      <c r="B65" s="240">
        <v>5</v>
      </c>
      <c r="C65" s="241">
        <v>131205</v>
      </c>
      <c r="D65" s="241">
        <v>87101</v>
      </c>
      <c r="E65" s="286">
        <v>66.385427384627107</v>
      </c>
      <c r="F65" s="241">
        <v>3699</v>
      </c>
      <c r="G65" s="286">
        <v>4.2467939518490025</v>
      </c>
      <c r="H65" s="241">
        <v>516</v>
      </c>
      <c r="I65" s="242">
        <v>0.59241570131226962</v>
      </c>
    </row>
    <row r="66" spans="1:9" s="244" customFormat="1" x14ac:dyDescent="0.2">
      <c r="A66" s="243"/>
      <c r="B66" s="240">
        <v>6</v>
      </c>
      <c r="C66" s="241">
        <v>129388</v>
      </c>
      <c r="D66" s="241">
        <v>90923</v>
      </c>
      <c r="E66" s="286">
        <v>70.271586236745293</v>
      </c>
      <c r="F66" s="241">
        <v>3934</v>
      </c>
      <c r="G66" s="286">
        <v>4.3267380090846101</v>
      </c>
      <c r="H66" s="241">
        <v>608</v>
      </c>
      <c r="I66" s="242">
        <v>0.66869768925354423</v>
      </c>
    </row>
    <row r="67" spans="1:9" ht="21" customHeight="1" x14ac:dyDescent="0.2">
      <c r="A67" s="243"/>
      <c r="B67" s="240">
        <v>7</v>
      </c>
      <c r="C67" s="241">
        <v>132057</v>
      </c>
      <c r="D67" s="241">
        <v>98095</v>
      </c>
      <c r="E67" s="286">
        <v>74.282317484116703</v>
      </c>
      <c r="F67" s="241">
        <v>4072</v>
      </c>
      <c r="G67" s="286">
        <v>4.151078036597176</v>
      </c>
      <c r="H67" s="241">
        <v>510</v>
      </c>
      <c r="I67" s="242">
        <v>0.51990417452469539</v>
      </c>
    </row>
    <row r="68" spans="1:9" ht="21" customHeight="1" x14ac:dyDescent="0.2">
      <c r="A68" s="243"/>
      <c r="B68" s="240">
        <v>8</v>
      </c>
      <c r="C68" s="241">
        <v>138274</v>
      </c>
      <c r="D68" s="241">
        <v>102146</v>
      </c>
      <c r="E68" s="286">
        <v>73.872166857109804</v>
      </c>
      <c r="F68" s="241">
        <v>4019</v>
      </c>
      <c r="G68" s="286">
        <v>3.9345642511698942</v>
      </c>
      <c r="H68" s="241">
        <v>779</v>
      </c>
      <c r="I68" s="242">
        <v>0.76263387699958884</v>
      </c>
    </row>
    <row r="69" spans="1:9" ht="21" customHeight="1" x14ac:dyDescent="0.2">
      <c r="A69" s="243"/>
      <c r="B69" s="240">
        <v>9</v>
      </c>
      <c r="C69" s="241">
        <v>126949</v>
      </c>
      <c r="D69" s="241">
        <v>87404</v>
      </c>
      <c r="E69" s="286">
        <v>68.849695547030692</v>
      </c>
      <c r="F69" s="241">
        <v>3632</v>
      </c>
      <c r="G69" s="286">
        <v>4.1554162280902478</v>
      </c>
      <c r="H69" s="241">
        <v>490</v>
      </c>
      <c r="I69" s="242">
        <v>0.56061507482495077</v>
      </c>
    </row>
    <row r="70" spans="1:9" s="244" customFormat="1" x14ac:dyDescent="0.2">
      <c r="A70" s="243"/>
      <c r="B70" s="240">
        <v>10</v>
      </c>
      <c r="C70" s="241">
        <v>134888</v>
      </c>
      <c r="D70" s="241">
        <v>92271</v>
      </c>
      <c r="E70" s="286">
        <v>68.405640234861508</v>
      </c>
      <c r="F70" s="241">
        <v>3916</v>
      </c>
      <c r="G70" s="286">
        <v>4.2440203314150704</v>
      </c>
      <c r="H70" s="241">
        <v>416</v>
      </c>
      <c r="I70" s="242">
        <v>0.45084587790313319</v>
      </c>
    </row>
    <row r="71" spans="1:9" ht="21" customHeight="1" x14ac:dyDescent="0.2">
      <c r="A71" s="243"/>
      <c r="B71" s="240">
        <v>11</v>
      </c>
      <c r="C71" s="241">
        <v>131436</v>
      </c>
      <c r="D71" s="241">
        <v>94907</v>
      </c>
      <c r="E71" s="286">
        <v>72.207766517544655</v>
      </c>
      <c r="F71" s="241">
        <v>3881</v>
      </c>
      <c r="G71" s="286">
        <v>4.0892663344115823</v>
      </c>
      <c r="H71" s="241">
        <v>459</v>
      </c>
      <c r="I71" s="242">
        <v>0.48363134436869776</v>
      </c>
    </row>
    <row r="72" spans="1:9" s="244" customFormat="1" ht="21" customHeight="1" x14ac:dyDescent="0.2">
      <c r="A72" s="246" t="s">
        <v>16</v>
      </c>
      <c r="B72" s="246"/>
      <c r="C72" s="247">
        <v>1448758</v>
      </c>
      <c r="D72" s="247">
        <v>1051387</v>
      </c>
      <c r="E72" s="287">
        <v>72.571609613199726</v>
      </c>
      <c r="F72" s="247">
        <v>40379</v>
      </c>
      <c r="G72" s="287">
        <v>3.8405458694086954</v>
      </c>
      <c r="H72" s="247">
        <v>7910</v>
      </c>
      <c r="I72" s="248">
        <v>0.75233952864168951</v>
      </c>
    </row>
    <row r="73" spans="1:9" ht="21" customHeight="1" x14ac:dyDescent="0.2">
      <c r="A73" s="288" t="s">
        <v>17</v>
      </c>
      <c r="B73" s="250">
        <v>1</v>
      </c>
      <c r="C73" s="241">
        <v>146141</v>
      </c>
      <c r="D73" s="241">
        <v>114252</v>
      </c>
      <c r="E73" s="286">
        <v>78.179292600981242</v>
      </c>
      <c r="F73" s="241">
        <v>3843</v>
      </c>
      <c r="G73" s="286">
        <v>3.3636172670937925</v>
      </c>
      <c r="H73" s="241">
        <v>2628</v>
      </c>
      <c r="I73" s="242">
        <v>2.3001785526730387</v>
      </c>
    </row>
    <row r="74" spans="1:9" ht="21" customHeight="1" x14ac:dyDescent="0.2">
      <c r="A74" s="243"/>
      <c r="B74" s="240">
        <v>2</v>
      </c>
      <c r="C74" s="241">
        <v>140889</v>
      </c>
      <c r="D74" s="241">
        <v>107992</v>
      </c>
      <c r="E74" s="286">
        <v>76.650412736267555</v>
      </c>
      <c r="F74" s="241">
        <v>5822</v>
      </c>
      <c r="G74" s="286">
        <v>5.3911400844506998</v>
      </c>
      <c r="H74" s="241">
        <v>2324</v>
      </c>
      <c r="I74" s="242">
        <v>2.1520112600933401</v>
      </c>
    </row>
    <row r="75" spans="1:9" s="244" customFormat="1" x14ac:dyDescent="0.2">
      <c r="A75" s="243"/>
      <c r="B75" s="240">
        <v>3</v>
      </c>
      <c r="C75" s="241">
        <v>140887</v>
      </c>
      <c r="D75" s="241">
        <v>106198</v>
      </c>
      <c r="E75" s="286">
        <v>75.378139927743504</v>
      </c>
      <c r="F75" s="241">
        <v>5394</v>
      </c>
      <c r="G75" s="286">
        <v>5.0791916985253955</v>
      </c>
      <c r="H75" s="241">
        <v>1883</v>
      </c>
      <c r="I75" s="242">
        <v>1.7731030716209344</v>
      </c>
    </row>
    <row r="76" spans="1:9" s="244" customFormat="1" ht="21" customHeight="1" x14ac:dyDescent="0.2">
      <c r="A76" s="246" t="s">
        <v>18</v>
      </c>
      <c r="B76" s="246"/>
      <c r="C76" s="247">
        <v>427917</v>
      </c>
      <c r="D76" s="247">
        <v>328442</v>
      </c>
      <c r="E76" s="287">
        <v>76.753669520023749</v>
      </c>
      <c r="F76" s="247">
        <v>15059</v>
      </c>
      <c r="G76" s="287">
        <v>4.5849799964681743</v>
      </c>
      <c r="H76" s="247">
        <v>6835</v>
      </c>
      <c r="I76" s="248">
        <v>2.0810371389773539</v>
      </c>
    </row>
    <row r="77" spans="1:9" ht="21" customHeight="1" x14ac:dyDescent="0.2">
      <c r="A77" s="239" t="s">
        <v>19</v>
      </c>
      <c r="B77" s="240">
        <v>1</v>
      </c>
      <c r="C77" s="241">
        <v>143562</v>
      </c>
      <c r="D77" s="241">
        <v>122124</v>
      </c>
      <c r="E77" s="286">
        <v>85.06707903205583</v>
      </c>
      <c r="F77" s="241">
        <v>4146</v>
      </c>
      <c r="G77" s="286">
        <v>3.3949100913825294</v>
      </c>
      <c r="H77" s="241">
        <v>1567</v>
      </c>
      <c r="I77" s="242">
        <v>1.283122072647473</v>
      </c>
    </row>
    <row r="78" spans="1:9" ht="21" customHeight="1" x14ac:dyDescent="0.2">
      <c r="A78" s="243"/>
      <c r="B78" s="240">
        <v>2</v>
      </c>
      <c r="C78" s="241">
        <v>142721</v>
      </c>
      <c r="D78" s="241">
        <v>119212</v>
      </c>
      <c r="E78" s="286">
        <v>83.528002186083341</v>
      </c>
      <c r="F78" s="241">
        <v>5369</v>
      </c>
      <c r="G78" s="286">
        <v>4.5037412341039493</v>
      </c>
      <c r="H78" s="241">
        <v>1688</v>
      </c>
      <c r="I78" s="242">
        <v>1.4159648357547898</v>
      </c>
    </row>
    <row r="79" spans="1:9" ht="21" customHeight="1" x14ac:dyDescent="0.2">
      <c r="A79" s="243"/>
      <c r="B79" s="240">
        <v>3</v>
      </c>
      <c r="C79" s="241">
        <v>144787</v>
      </c>
      <c r="D79" s="241">
        <v>113283</v>
      </c>
      <c r="E79" s="286">
        <v>78.241140433878726</v>
      </c>
      <c r="F79" s="241">
        <v>6364</v>
      </c>
      <c r="G79" s="286">
        <v>5.6177890769135708</v>
      </c>
      <c r="H79" s="241">
        <v>991</v>
      </c>
      <c r="I79" s="242">
        <v>0.87480027894741486</v>
      </c>
    </row>
    <row r="80" spans="1:9" ht="21" customHeight="1" x14ac:dyDescent="0.2">
      <c r="A80" s="243"/>
      <c r="B80" s="240">
        <v>4</v>
      </c>
      <c r="C80" s="241">
        <v>144726</v>
      </c>
      <c r="D80" s="241">
        <v>122386</v>
      </c>
      <c r="E80" s="286">
        <v>84.563934607465143</v>
      </c>
      <c r="F80" s="241">
        <v>4997</v>
      </c>
      <c r="G80" s="286">
        <v>4.0829833477685353</v>
      </c>
      <c r="H80" s="241">
        <v>1246</v>
      </c>
      <c r="I80" s="242">
        <v>1.018090304446587</v>
      </c>
    </row>
    <row r="81" spans="1:9" s="244" customFormat="1" ht="21" customHeight="1" x14ac:dyDescent="0.2">
      <c r="A81" s="246" t="s">
        <v>20</v>
      </c>
      <c r="B81" s="246"/>
      <c r="C81" s="247">
        <v>575796</v>
      </c>
      <c r="D81" s="247">
        <v>477005</v>
      </c>
      <c r="E81" s="287">
        <v>82.842708181369787</v>
      </c>
      <c r="F81" s="247">
        <v>20876</v>
      </c>
      <c r="G81" s="287">
        <v>4.3764740411526084</v>
      </c>
      <c r="H81" s="247">
        <v>5492</v>
      </c>
      <c r="I81" s="248">
        <v>1.15135061477343</v>
      </c>
    </row>
    <row r="82" spans="1:9" ht="21" customHeight="1" x14ac:dyDescent="0.2">
      <c r="A82" s="288" t="s">
        <v>21</v>
      </c>
      <c r="B82" s="250">
        <v>1</v>
      </c>
      <c r="C82" s="241">
        <v>127261</v>
      </c>
      <c r="D82" s="241">
        <v>104984</v>
      </c>
      <c r="E82" s="286">
        <v>82.495029899183564</v>
      </c>
      <c r="F82" s="241">
        <v>2652</v>
      </c>
      <c r="G82" s="286">
        <v>2.5260992151184944</v>
      </c>
      <c r="H82" s="241">
        <v>1477</v>
      </c>
      <c r="I82" s="242">
        <v>1.4068810485407299</v>
      </c>
    </row>
    <row r="83" spans="1:9" ht="21" customHeight="1" x14ac:dyDescent="0.2">
      <c r="A83" s="243"/>
      <c r="B83" s="240">
        <v>2</v>
      </c>
      <c r="C83" s="241">
        <v>111805</v>
      </c>
      <c r="D83" s="241">
        <v>88518</v>
      </c>
      <c r="E83" s="286">
        <v>79.171772282098303</v>
      </c>
      <c r="F83" s="241">
        <v>2058</v>
      </c>
      <c r="G83" s="286">
        <v>2.3249508574527216</v>
      </c>
      <c r="H83" s="241">
        <v>1226</v>
      </c>
      <c r="I83" s="242">
        <v>1.385029033642875</v>
      </c>
    </row>
    <row r="84" spans="1:9" s="244" customFormat="1" x14ac:dyDescent="0.2">
      <c r="A84" s="243"/>
      <c r="B84" s="240">
        <v>3</v>
      </c>
      <c r="C84" s="241">
        <v>116766</v>
      </c>
      <c r="D84" s="241">
        <v>98962</v>
      </c>
      <c r="E84" s="286">
        <v>84.752410804515009</v>
      </c>
      <c r="F84" s="241">
        <v>3329</v>
      </c>
      <c r="G84" s="286">
        <v>3.3639174632687294</v>
      </c>
      <c r="H84" s="241">
        <v>1050</v>
      </c>
      <c r="I84" s="242">
        <v>1.0610133182433661</v>
      </c>
    </row>
    <row r="85" spans="1:9" ht="21" customHeight="1" x14ac:dyDescent="0.2">
      <c r="A85" s="243"/>
      <c r="B85" s="240">
        <v>4</v>
      </c>
      <c r="C85" s="241">
        <v>117288</v>
      </c>
      <c r="D85" s="241">
        <v>94167</v>
      </c>
      <c r="E85" s="286">
        <v>80.286985880908531</v>
      </c>
      <c r="F85" s="241">
        <v>4849</v>
      </c>
      <c r="G85" s="286">
        <v>5.1493623031422899</v>
      </c>
      <c r="H85" s="241">
        <v>1068</v>
      </c>
      <c r="I85" s="242">
        <v>1.134155277326452</v>
      </c>
    </row>
    <row r="86" spans="1:9" ht="21" customHeight="1" x14ac:dyDescent="0.2">
      <c r="A86" s="243"/>
      <c r="B86" s="240">
        <v>5</v>
      </c>
      <c r="C86" s="241">
        <v>131393</v>
      </c>
      <c r="D86" s="241">
        <v>111292</v>
      </c>
      <c r="E86" s="286">
        <v>84.701620329850144</v>
      </c>
      <c r="F86" s="241">
        <v>4885</v>
      </c>
      <c r="G86" s="286">
        <v>4.3893541314739606</v>
      </c>
      <c r="H86" s="241">
        <v>1474</v>
      </c>
      <c r="I86" s="242">
        <v>1.324443805484671</v>
      </c>
    </row>
    <row r="87" spans="1:9" s="244" customFormat="1" x14ac:dyDescent="0.2">
      <c r="A87" s="243"/>
      <c r="B87" s="240">
        <v>6</v>
      </c>
      <c r="C87" s="241">
        <v>132344</v>
      </c>
      <c r="D87" s="241">
        <v>101947</v>
      </c>
      <c r="E87" s="286">
        <v>77.03182615003324</v>
      </c>
      <c r="F87" s="241">
        <v>2678</v>
      </c>
      <c r="G87" s="286">
        <v>2.6268551306070802</v>
      </c>
      <c r="H87" s="241">
        <v>1241</v>
      </c>
      <c r="I87" s="242">
        <v>1.2172991848705701</v>
      </c>
    </row>
    <row r="88" spans="1:9" ht="21" customHeight="1" x14ac:dyDescent="0.2">
      <c r="A88" s="243"/>
      <c r="B88" s="240">
        <v>7</v>
      </c>
      <c r="C88" s="241">
        <v>118413</v>
      </c>
      <c r="D88" s="241">
        <v>92544</v>
      </c>
      <c r="E88" s="286">
        <v>78.153581110182159</v>
      </c>
      <c r="F88" s="241">
        <v>2123</v>
      </c>
      <c r="G88" s="286">
        <v>2.2940439142461964</v>
      </c>
      <c r="H88" s="241">
        <v>873</v>
      </c>
      <c r="I88" s="242">
        <v>0.94333506224066388</v>
      </c>
    </row>
    <row r="89" spans="1:9" ht="21" customHeight="1" x14ac:dyDescent="0.2">
      <c r="A89" s="243"/>
      <c r="B89" s="240">
        <v>8</v>
      </c>
      <c r="C89" s="241">
        <v>130136</v>
      </c>
      <c r="D89" s="241">
        <v>97204</v>
      </c>
      <c r="E89" s="286">
        <v>74.69416610315362</v>
      </c>
      <c r="F89" s="241">
        <v>3004</v>
      </c>
      <c r="G89" s="286">
        <v>3.0904078021480599</v>
      </c>
      <c r="H89" s="241">
        <v>1067</v>
      </c>
      <c r="I89" s="242">
        <v>1.0976914530266244</v>
      </c>
    </row>
    <row r="90" spans="1:9" ht="21" customHeight="1" x14ac:dyDescent="0.2">
      <c r="A90" s="243"/>
      <c r="B90" s="240">
        <v>9</v>
      </c>
      <c r="C90" s="241">
        <v>115650</v>
      </c>
      <c r="D90" s="241">
        <v>76391</v>
      </c>
      <c r="E90" s="286">
        <v>66.053610030263727</v>
      </c>
      <c r="F90" s="241">
        <v>2062</v>
      </c>
      <c r="G90" s="286">
        <v>2.6992708565145107</v>
      </c>
      <c r="H90" s="241">
        <v>813</v>
      </c>
      <c r="I90" s="242">
        <v>1.06426149677318</v>
      </c>
    </row>
    <row r="91" spans="1:9" ht="21" customHeight="1" x14ac:dyDescent="0.2">
      <c r="A91" s="243"/>
      <c r="B91" s="240">
        <v>10</v>
      </c>
      <c r="C91" s="241">
        <v>131994</v>
      </c>
      <c r="D91" s="241">
        <v>93252</v>
      </c>
      <c r="E91" s="286">
        <v>70.648665848447664</v>
      </c>
      <c r="F91" s="241">
        <v>2265</v>
      </c>
      <c r="G91" s="286">
        <v>2.4289023291725647</v>
      </c>
      <c r="H91" s="241">
        <v>2146</v>
      </c>
      <c r="I91" s="242">
        <v>2.3012911251233219</v>
      </c>
    </row>
    <row r="92" spans="1:9" s="244" customFormat="1" ht="21" customHeight="1" x14ac:dyDescent="0.2">
      <c r="A92" s="246" t="s">
        <v>22</v>
      </c>
      <c r="B92" s="246"/>
      <c r="C92" s="247">
        <v>1233050</v>
      </c>
      <c r="D92" s="247">
        <v>959261</v>
      </c>
      <c r="E92" s="287">
        <v>77.79579092494221</v>
      </c>
      <c r="F92" s="247">
        <v>29905</v>
      </c>
      <c r="G92" s="287">
        <v>3.1175039952630201</v>
      </c>
      <c r="H92" s="247">
        <v>12435</v>
      </c>
      <c r="I92" s="248">
        <v>1.2963103889348155</v>
      </c>
    </row>
    <row r="93" spans="1:9" ht="21" customHeight="1" x14ac:dyDescent="0.2">
      <c r="A93" s="288" t="s">
        <v>23</v>
      </c>
      <c r="B93" s="250">
        <v>1</v>
      </c>
      <c r="C93" s="241">
        <v>131511</v>
      </c>
      <c r="D93" s="241">
        <v>102135</v>
      </c>
      <c r="E93" s="286">
        <v>77.662705020872778</v>
      </c>
      <c r="F93" s="241">
        <v>4490</v>
      </c>
      <c r="G93" s="286">
        <v>4.3961423606011651</v>
      </c>
      <c r="H93" s="241">
        <v>1605</v>
      </c>
      <c r="I93" s="242">
        <v>1.5714495520634455</v>
      </c>
    </row>
    <row r="94" spans="1:9" s="244" customFormat="1" x14ac:dyDescent="0.2">
      <c r="A94" s="243"/>
      <c r="B94" s="240">
        <v>2</v>
      </c>
      <c r="C94" s="241">
        <v>130811</v>
      </c>
      <c r="D94" s="241">
        <v>103343</v>
      </c>
      <c r="E94" s="286">
        <v>79.001765906536917</v>
      </c>
      <c r="F94" s="241">
        <v>6037</v>
      </c>
      <c r="G94" s="286">
        <v>5.8417115818197649</v>
      </c>
      <c r="H94" s="241">
        <v>1110</v>
      </c>
      <c r="I94" s="242">
        <v>1.0740930687129269</v>
      </c>
    </row>
    <row r="95" spans="1:9" s="244" customFormat="1" ht="21" customHeight="1" x14ac:dyDescent="0.2">
      <c r="A95" s="246" t="s">
        <v>24</v>
      </c>
      <c r="B95" s="246"/>
      <c r="C95" s="247">
        <v>262322</v>
      </c>
      <c r="D95" s="247">
        <v>205478</v>
      </c>
      <c r="E95" s="287">
        <v>78.330448837688039</v>
      </c>
      <c r="F95" s="247">
        <v>10527</v>
      </c>
      <c r="G95" s="287">
        <v>5.1231762037785069</v>
      </c>
      <c r="H95" s="247">
        <v>2715</v>
      </c>
      <c r="I95" s="248">
        <v>1.3213093372526499</v>
      </c>
    </row>
    <row r="96" spans="1:9" ht="21" customHeight="1" x14ac:dyDescent="0.2">
      <c r="A96" s="288" t="s">
        <v>25</v>
      </c>
      <c r="B96" s="250">
        <v>1</v>
      </c>
      <c r="C96" s="241">
        <v>129659</v>
      </c>
      <c r="D96" s="241">
        <v>96638</v>
      </c>
      <c r="E96" s="286">
        <v>74.532427367170811</v>
      </c>
      <c r="F96" s="241">
        <v>3658</v>
      </c>
      <c r="G96" s="286">
        <v>3.7852604565491834</v>
      </c>
      <c r="H96" s="241">
        <v>988</v>
      </c>
      <c r="I96" s="242">
        <v>1.0223721517415509</v>
      </c>
    </row>
    <row r="97" spans="1:9" ht="21" customHeight="1" x14ac:dyDescent="0.2">
      <c r="A97" s="243"/>
      <c r="B97" s="240">
        <v>2</v>
      </c>
      <c r="C97" s="241">
        <v>134045</v>
      </c>
      <c r="D97" s="241">
        <v>96808</v>
      </c>
      <c r="E97" s="286">
        <v>72.220522958707903</v>
      </c>
      <c r="F97" s="241">
        <v>4111</v>
      </c>
      <c r="G97" s="286">
        <v>4.2465498719114123</v>
      </c>
      <c r="H97" s="241">
        <v>698</v>
      </c>
      <c r="I97" s="242">
        <v>0.72101479216593667</v>
      </c>
    </row>
    <row r="98" spans="1:9" s="244" customFormat="1" x14ac:dyDescent="0.2">
      <c r="A98" s="243"/>
      <c r="B98" s="240">
        <v>3</v>
      </c>
      <c r="C98" s="241">
        <v>125919</v>
      </c>
      <c r="D98" s="241">
        <v>89483</v>
      </c>
      <c r="E98" s="286">
        <v>71.063937928350768</v>
      </c>
      <c r="F98" s="241">
        <v>5025</v>
      </c>
      <c r="G98" s="286">
        <v>5.6155917883843856</v>
      </c>
      <c r="H98" s="241">
        <v>692</v>
      </c>
      <c r="I98" s="242">
        <v>0.77333124727601887</v>
      </c>
    </row>
    <row r="99" spans="1:9" ht="21" customHeight="1" x14ac:dyDescent="0.2">
      <c r="A99" s="243"/>
      <c r="B99" s="240">
        <v>4</v>
      </c>
      <c r="C99" s="241">
        <v>119870</v>
      </c>
      <c r="D99" s="241">
        <v>81576</v>
      </c>
      <c r="E99" s="286">
        <v>68.053724868607659</v>
      </c>
      <c r="F99" s="241">
        <v>3685</v>
      </c>
      <c r="G99" s="286">
        <v>4.5172599784250274</v>
      </c>
      <c r="H99" s="241">
        <v>453</v>
      </c>
      <c r="I99" s="242">
        <v>0.5553103854074728</v>
      </c>
    </row>
    <row r="100" spans="1:9" ht="21" customHeight="1" x14ac:dyDescent="0.2">
      <c r="A100" s="243"/>
      <c r="B100" s="240">
        <v>5</v>
      </c>
      <c r="C100" s="241">
        <v>131847</v>
      </c>
      <c r="D100" s="241">
        <v>93538</v>
      </c>
      <c r="E100" s="286">
        <v>70.944352165767896</v>
      </c>
      <c r="F100" s="241">
        <v>4318</v>
      </c>
      <c r="G100" s="286">
        <v>4.616305672560884</v>
      </c>
      <c r="H100" s="241">
        <v>716</v>
      </c>
      <c r="I100" s="242">
        <v>0.76546430327781223</v>
      </c>
    </row>
    <row r="101" spans="1:9" ht="21" customHeight="1" x14ac:dyDescent="0.2">
      <c r="A101" s="243"/>
      <c r="B101" s="240">
        <v>6</v>
      </c>
      <c r="C101" s="241">
        <v>133733</v>
      </c>
      <c r="D101" s="241">
        <v>97337</v>
      </c>
      <c r="E101" s="286">
        <v>72.784578226765277</v>
      </c>
      <c r="F101" s="241">
        <v>4244</v>
      </c>
      <c r="G101" s="286">
        <v>4.3601097218940383</v>
      </c>
      <c r="H101" s="241">
        <v>473</v>
      </c>
      <c r="I101" s="242">
        <v>0.48594059812815271</v>
      </c>
    </row>
    <row r="102" spans="1:9" ht="21" customHeight="1" x14ac:dyDescent="0.2">
      <c r="A102" s="243"/>
      <c r="B102" s="240">
        <v>7</v>
      </c>
      <c r="C102" s="241">
        <v>126779</v>
      </c>
      <c r="D102" s="241">
        <v>89778</v>
      </c>
      <c r="E102" s="286">
        <v>70.814567081298947</v>
      </c>
      <c r="F102" s="241">
        <v>3347</v>
      </c>
      <c r="G102" s="286">
        <v>3.7280848314731894</v>
      </c>
      <c r="H102" s="241">
        <v>581</v>
      </c>
      <c r="I102" s="242">
        <v>0.64715186348548637</v>
      </c>
    </row>
    <row r="103" spans="1:9" s="244" customFormat="1" ht="21" customHeight="1" x14ac:dyDescent="0.2">
      <c r="A103" s="246" t="s">
        <v>26</v>
      </c>
      <c r="B103" s="246"/>
      <c r="C103" s="247">
        <v>901852</v>
      </c>
      <c r="D103" s="247">
        <v>645158</v>
      </c>
      <c r="E103" s="287">
        <v>71.537014942584818</v>
      </c>
      <c r="F103" s="247">
        <v>28388</v>
      </c>
      <c r="G103" s="287">
        <v>4.4001624408284483</v>
      </c>
      <c r="H103" s="247">
        <v>4601</v>
      </c>
      <c r="I103" s="248">
        <v>0.71315863710904925</v>
      </c>
    </row>
    <row r="104" spans="1:9" ht="21" customHeight="1" x14ac:dyDescent="0.2">
      <c r="A104" s="288" t="s">
        <v>27</v>
      </c>
      <c r="B104" s="250">
        <v>1</v>
      </c>
      <c r="C104" s="241">
        <v>135731</v>
      </c>
      <c r="D104" s="241">
        <v>108261</v>
      </c>
      <c r="E104" s="286">
        <v>79.761439906874628</v>
      </c>
      <c r="F104" s="241">
        <v>4074</v>
      </c>
      <c r="G104" s="286">
        <v>3.7631279962313298</v>
      </c>
      <c r="H104" s="241">
        <v>2038</v>
      </c>
      <c r="I104" s="242">
        <v>1.8824876917818973</v>
      </c>
    </row>
    <row r="105" spans="1:9" ht="21" customHeight="1" x14ac:dyDescent="0.2">
      <c r="A105" s="243"/>
      <c r="B105" s="240">
        <v>2</v>
      </c>
      <c r="C105" s="241">
        <v>134788</v>
      </c>
      <c r="D105" s="241">
        <v>108613</v>
      </c>
      <c r="E105" s="286">
        <v>80.580615485058019</v>
      </c>
      <c r="F105" s="241">
        <v>4845</v>
      </c>
      <c r="G105" s="286">
        <v>4.4607919862263268</v>
      </c>
      <c r="H105" s="241">
        <v>1875</v>
      </c>
      <c r="I105" s="242">
        <v>1.726312688168083</v>
      </c>
    </row>
    <row r="106" spans="1:9" s="244" customFormat="1" x14ac:dyDescent="0.2">
      <c r="A106" s="243"/>
      <c r="B106" s="240">
        <v>3</v>
      </c>
      <c r="C106" s="241">
        <v>133675</v>
      </c>
      <c r="D106" s="241">
        <v>101559</v>
      </c>
      <c r="E106" s="286">
        <v>75.974565176734615</v>
      </c>
      <c r="F106" s="241">
        <v>3720</v>
      </c>
      <c r="G106" s="286">
        <v>3.6628954597819985</v>
      </c>
      <c r="H106" s="241">
        <v>2128</v>
      </c>
      <c r="I106" s="242">
        <v>2.0953337468860465</v>
      </c>
    </row>
    <row r="107" spans="1:9" s="244" customFormat="1" ht="21" customHeight="1" x14ac:dyDescent="0.2">
      <c r="A107" s="246" t="s">
        <v>28</v>
      </c>
      <c r="B107" s="246"/>
      <c r="C107" s="247">
        <v>404194</v>
      </c>
      <c r="D107" s="247">
        <v>318433</v>
      </c>
      <c r="E107" s="287">
        <v>78.78221843966017</v>
      </c>
      <c r="F107" s="247">
        <v>12639</v>
      </c>
      <c r="G107" s="287">
        <v>3.9691238031234199</v>
      </c>
      <c r="H107" s="247">
        <v>6041</v>
      </c>
      <c r="I107" s="248">
        <v>1.8971023731836838</v>
      </c>
    </row>
    <row r="108" spans="1:9" ht="21" customHeight="1" x14ac:dyDescent="0.2">
      <c r="A108" s="288" t="s">
        <v>29</v>
      </c>
      <c r="B108" s="250">
        <v>1</v>
      </c>
      <c r="C108" s="241">
        <v>135071</v>
      </c>
      <c r="D108" s="241">
        <v>109475</v>
      </c>
      <c r="E108" s="286">
        <v>81.049966314012636</v>
      </c>
      <c r="F108" s="241">
        <v>3674</v>
      </c>
      <c r="G108" s="286">
        <v>3.3560173555606303</v>
      </c>
      <c r="H108" s="241">
        <v>1453</v>
      </c>
      <c r="I108" s="242">
        <v>1.3272436629367435</v>
      </c>
    </row>
    <row r="109" spans="1:9" ht="21" customHeight="1" x14ac:dyDescent="0.2">
      <c r="A109" s="243"/>
      <c r="B109" s="240">
        <v>2</v>
      </c>
      <c r="C109" s="241">
        <v>133639</v>
      </c>
      <c r="D109" s="241">
        <v>103629</v>
      </c>
      <c r="E109" s="286">
        <v>77.543980424875969</v>
      </c>
      <c r="F109" s="241">
        <v>4283</v>
      </c>
      <c r="G109" s="286">
        <v>4.1330129596927501</v>
      </c>
      <c r="H109" s="241">
        <v>956</v>
      </c>
      <c r="I109" s="242">
        <v>0.9225216879444943</v>
      </c>
    </row>
    <row r="110" spans="1:9" ht="21" customHeight="1" x14ac:dyDescent="0.2">
      <c r="A110" s="243"/>
      <c r="B110" s="240">
        <v>3</v>
      </c>
      <c r="C110" s="241">
        <v>139958</v>
      </c>
      <c r="D110" s="241">
        <v>110706</v>
      </c>
      <c r="E110" s="286">
        <v>79.099444118949975</v>
      </c>
      <c r="F110" s="241">
        <v>5878</v>
      </c>
      <c r="G110" s="286">
        <v>5.309558650840966</v>
      </c>
      <c r="H110" s="241">
        <v>864</v>
      </c>
      <c r="I110" s="242">
        <v>0.78044550430870951</v>
      </c>
    </row>
    <row r="111" spans="1:9" ht="21" customHeight="1" x14ac:dyDescent="0.2">
      <c r="A111" s="243"/>
      <c r="B111" s="240">
        <v>4</v>
      </c>
      <c r="C111" s="241">
        <v>143674</v>
      </c>
      <c r="D111" s="241">
        <v>113169</v>
      </c>
      <c r="E111" s="286">
        <v>78.767905118532227</v>
      </c>
      <c r="F111" s="241">
        <v>4382</v>
      </c>
      <c r="G111" s="286">
        <v>3.8720851116471824</v>
      </c>
      <c r="H111" s="241">
        <v>818</v>
      </c>
      <c r="I111" s="242">
        <v>0.7228127844197616</v>
      </c>
    </row>
    <row r="112" spans="1:9" ht="21" customHeight="1" x14ac:dyDescent="0.2">
      <c r="A112" s="251"/>
      <c r="B112" s="240">
        <v>5</v>
      </c>
      <c r="C112" s="241">
        <v>132452</v>
      </c>
      <c r="D112" s="241">
        <v>103456</v>
      </c>
      <c r="E112" s="286">
        <v>78.108295835472475</v>
      </c>
      <c r="F112" s="241">
        <v>3788</v>
      </c>
      <c r="G112" s="286">
        <v>3.6614599443241573</v>
      </c>
      <c r="H112" s="241">
        <v>718</v>
      </c>
      <c r="I112" s="242">
        <v>0.69401484689143211</v>
      </c>
    </row>
    <row r="113" spans="1:9" ht="21" customHeight="1" x14ac:dyDescent="0.2">
      <c r="A113" s="239" t="s">
        <v>29</v>
      </c>
      <c r="B113" s="240">
        <v>6</v>
      </c>
      <c r="C113" s="241">
        <v>124106</v>
      </c>
      <c r="D113" s="241">
        <v>87605</v>
      </c>
      <c r="E113" s="286">
        <v>70.588851465682566</v>
      </c>
      <c r="F113" s="241">
        <v>4953</v>
      </c>
      <c r="G113" s="286">
        <v>5.6537868843102563</v>
      </c>
      <c r="H113" s="241">
        <v>713</v>
      </c>
      <c r="I113" s="242">
        <v>0.81388048627361453</v>
      </c>
    </row>
    <row r="114" spans="1:9" ht="21" customHeight="1" x14ac:dyDescent="0.2">
      <c r="A114" s="243"/>
      <c r="B114" s="240">
        <v>7</v>
      </c>
      <c r="C114" s="241">
        <v>133985</v>
      </c>
      <c r="D114" s="241">
        <v>101295</v>
      </c>
      <c r="E114" s="286">
        <v>75.601746464156435</v>
      </c>
      <c r="F114" s="241">
        <v>5015</v>
      </c>
      <c r="G114" s="286">
        <v>4.9508860259637695</v>
      </c>
      <c r="H114" s="241">
        <v>820</v>
      </c>
      <c r="I114" s="242">
        <v>0.80951675798410583</v>
      </c>
    </row>
    <row r="115" spans="1:9" s="244" customFormat="1" ht="21" customHeight="1" x14ac:dyDescent="0.2">
      <c r="A115" s="246" t="s">
        <v>30</v>
      </c>
      <c r="B115" s="246"/>
      <c r="C115" s="247">
        <v>942885</v>
      </c>
      <c r="D115" s="247">
        <v>729335</v>
      </c>
      <c r="E115" s="287">
        <v>77.351426738149399</v>
      </c>
      <c r="F115" s="247">
        <v>31973</v>
      </c>
      <c r="G115" s="287">
        <v>4.3838565268360901</v>
      </c>
      <c r="H115" s="247">
        <v>6342</v>
      </c>
      <c r="I115" s="248">
        <v>0.86955925603460682</v>
      </c>
    </row>
    <row r="116" spans="1:9" s="244" customFormat="1" x14ac:dyDescent="0.2">
      <c r="A116" s="288" t="s">
        <v>31</v>
      </c>
      <c r="B116" s="250">
        <v>1</v>
      </c>
      <c r="C116" s="241">
        <v>139581</v>
      </c>
      <c r="D116" s="241">
        <v>108446</v>
      </c>
      <c r="E116" s="286">
        <v>77.693955481046842</v>
      </c>
      <c r="F116" s="241">
        <v>2237</v>
      </c>
      <c r="G116" s="286">
        <v>2.0627777880235323</v>
      </c>
      <c r="H116" s="241">
        <v>1803</v>
      </c>
      <c r="I116" s="242">
        <v>1.6625786105527174</v>
      </c>
    </row>
    <row r="117" spans="1:9" ht="21" customHeight="1" x14ac:dyDescent="0.2">
      <c r="A117" s="243"/>
      <c r="B117" s="240">
        <v>2</v>
      </c>
      <c r="C117" s="241">
        <v>139823</v>
      </c>
      <c r="D117" s="241">
        <v>115111</v>
      </c>
      <c r="E117" s="286">
        <v>82.326226729508022</v>
      </c>
      <c r="F117" s="241">
        <v>2957</v>
      </c>
      <c r="G117" s="286">
        <v>2.5688248733830825</v>
      </c>
      <c r="H117" s="241">
        <v>1853</v>
      </c>
      <c r="I117" s="242">
        <v>1.6097505885623442</v>
      </c>
    </row>
    <row r="118" spans="1:9" ht="21" customHeight="1" x14ac:dyDescent="0.2">
      <c r="A118" s="243"/>
      <c r="B118" s="240">
        <v>3</v>
      </c>
      <c r="C118" s="241">
        <v>134853</v>
      </c>
      <c r="D118" s="241">
        <v>113609</v>
      </c>
      <c r="E118" s="286">
        <v>84.2465499469793</v>
      </c>
      <c r="F118" s="241">
        <v>3141</v>
      </c>
      <c r="G118" s="286">
        <v>2.764745750776787</v>
      </c>
      <c r="H118" s="241">
        <v>1469</v>
      </c>
      <c r="I118" s="242">
        <v>1.293031361951958</v>
      </c>
    </row>
    <row r="119" spans="1:9" ht="21" customHeight="1" x14ac:dyDescent="0.2">
      <c r="A119" s="243"/>
      <c r="B119" s="240">
        <v>4</v>
      </c>
      <c r="C119" s="241">
        <v>140156</v>
      </c>
      <c r="D119" s="241">
        <v>114801</v>
      </c>
      <c r="E119" s="286">
        <v>81.909443762664466</v>
      </c>
      <c r="F119" s="241">
        <v>2928</v>
      </c>
      <c r="G119" s="286">
        <v>2.5505004311809132</v>
      </c>
      <c r="H119" s="241">
        <v>1733</v>
      </c>
      <c r="I119" s="242">
        <v>1.5095687319796867</v>
      </c>
    </row>
    <row r="120" spans="1:9" s="244" customFormat="1" x14ac:dyDescent="0.2">
      <c r="A120" s="243"/>
      <c r="B120" s="240">
        <v>5</v>
      </c>
      <c r="C120" s="241">
        <v>132614</v>
      </c>
      <c r="D120" s="241">
        <v>108428</v>
      </c>
      <c r="E120" s="286">
        <v>81.76210656491773</v>
      </c>
      <c r="F120" s="241">
        <v>4670</v>
      </c>
      <c r="G120" s="286">
        <v>4.3070055705168411</v>
      </c>
      <c r="H120" s="241">
        <v>1287</v>
      </c>
      <c r="I120" s="242">
        <v>1.1869627771424356</v>
      </c>
    </row>
    <row r="121" spans="1:9" ht="21" customHeight="1" x14ac:dyDescent="0.2">
      <c r="A121" s="243"/>
      <c r="B121" s="240">
        <v>6</v>
      </c>
      <c r="C121" s="241">
        <v>126886</v>
      </c>
      <c r="D121" s="241">
        <v>96543</v>
      </c>
      <c r="E121" s="286">
        <v>76.086408271992184</v>
      </c>
      <c r="F121" s="241">
        <v>4829</v>
      </c>
      <c r="G121" s="286">
        <v>5.0019162445749563</v>
      </c>
      <c r="H121" s="241">
        <v>755</v>
      </c>
      <c r="I121" s="242">
        <v>0.78203494815781571</v>
      </c>
    </row>
    <row r="122" spans="1:9" s="244" customFormat="1" x14ac:dyDescent="0.2">
      <c r="A122" s="243"/>
      <c r="B122" s="240">
        <v>7</v>
      </c>
      <c r="C122" s="241">
        <v>132681</v>
      </c>
      <c r="D122" s="241">
        <v>103047</v>
      </c>
      <c r="E122" s="286">
        <v>77.665227123702721</v>
      </c>
      <c r="F122" s="241">
        <v>5869</v>
      </c>
      <c r="G122" s="286">
        <v>5.6954593534988884</v>
      </c>
      <c r="H122" s="241">
        <v>974</v>
      </c>
      <c r="I122" s="242">
        <v>0.94519976321484367</v>
      </c>
    </row>
    <row r="123" spans="1:9" ht="21" customHeight="1" x14ac:dyDescent="0.2">
      <c r="A123" s="243"/>
      <c r="B123" s="240">
        <v>8</v>
      </c>
      <c r="C123" s="241">
        <v>136368</v>
      </c>
      <c r="D123" s="241">
        <v>118394</v>
      </c>
      <c r="E123" s="286">
        <v>86.819488443036491</v>
      </c>
      <c r="F123" s="241">
        <v>3709</v>
      </c>
      <c r="G123" s="286">
        <v>3.1327601060864572</v>
      </c>
      <c r="H123" s="241">
        <v>1237</v>
      </c>
      <c r="I123" s="242">
        <v>1.0448164602935959</v>
      </c>
    </row>
    <row r="124" spans="1:9" ht="21" customHeight="1" x14ac:dyDescent="0.2">
      <c r="A124" s="243"/>
      <c r="B124" s="240">
        <v>9</v>
      </c>
      <c r="C124" s="241">
        <v>124621</v>
      </c>
      <c r="D124" s="241">
        <v>110009</v>
      </c>
      <c r="E124" s="286">
        <v>88.274849343208615</v>
      </c>
      <c r="F124" s="241">
        <v>5209</v>
      </c>
      <c r="G124" s="286">
        <v>4.7350671308711103</v>
      </c>
      <c r="H124" s="241">
        <v>819</v>
      </c>
      <c r="I124" s="242">
        <v>0.74448454217382209</v>
      </c>
    </row>
    <row r="125" spans="1:9" ht="21" customHeight="1" x14ac:dyDescent="0.2">
      <c r="A125" s="243"/>
      <c r="B125" s="240">
        <v>10</v>
      </c>
      <c r="C125" s="241">
        <v>119900</v>
      </c>
      <c r="D125" s="241">
        <v>99914</v>
      </c>
      <c r="E125" s="286">
        <v>83.331109257714758</v>
      </c>
      <c r="F125" s="241">
        <v>6572</v>
      </c>
      <c r="G125" s="286">
        <v>6.5776567848349581</v>
      </c>
      <c r="H125" s="241">
        <v>530</v>
      </c>
      <c r="I125" s="242">
        <v>0.53045619232539987</v>
      </c>
    </row>
    <row r="126" spans="1:9" s="244" customFormat="1" x14ac:dyDescent="0.2">
      <c r="A126" s="246" t="s">
        <v>32</v>
      </c>
      <c r="B126" s="246"/>
      <c r="C126" s="247">
        <v>1327483</v>
      </c>
      <c r="D126" s="247">
        <v>1088302</v>
      </c>
      <c r="E126" s="287">
        <v>81.982368135787809</v>
      </c>
      <c r="F126" s="247">
        <v>42121</v>
      </c>
      <c r="G126" s="287">
        <v>3.8703411369270664</v>
      </c>
      <c r="H126" s="247">
        <v>12460</v>
      </c>
      <c r="I126" s="248">
        <v>1.1449027935260616</v>
      </c>
    </row>
    <row r="127" spans="1:9" ht="21" customHeight="1" x14ac:dyDescent="0.2">
      <c r="A127" s="288" t="s">
        <v>33</v>
      </c>
      <c r="B127" s="250">
        <v>1</v>
      </c>
      <c r="C127" s="241">
        <v>121231</v>
      </c>
      <c r="D127" s="241">
        <v>102067</v>
      </c>
      <c r="E127" s="286">
        <v>84.192162070757476</v>
      </c>
      <c r="F127" s="241">
        <v>3115</v>
      </c>
      <c r="G127" s="286">
        <v>3.051916878129072</v>
      </c>
      <c r="H127" s="241">
        <v>2448</v>
      </c>
      <c r="I127" s="242">
        <v>2.3984245642568118</v>
      </c>
    </row>
    <row r="128" spans="1:9" s="244" customFormat="1" x14ac:dyDescent="0.2">
      <c r="A128" s="243"/>
      <c r="B128" s="240">
        <v>2</v>
      </c>
      <c r="C128" s="241">
        <v>130596</v>
      </c>
      <c r="D128" s="241">
        <v>104797</v>
      </c>
      <c r="E128" s="286">
        <v>80.245183619712705</v>
      </c>
      <c r="F128" s="241">
        <v>4117</v>
      </c>
      <c r="G128" s="286">
        <v>3.9285475729267061</v>
      </c>
      <c r="H128" s="241">
        <v>2037</v>
      </c>
      <c r="I128" s="242">
        <v>1.9437579320018703</v>
      </c>
    </row>
    <row r="129" spans="1:9" ht="21" customHeight="1" x14ac:dyDescent="0.2">
      <c r="A129" s="243"/>
      <c r="B129" s="240">
        <v>3</v>
      </c>
      <c r="C129" s="241">
        <v>123965</v>
      </c>
      <c r="D129" s="241">
        <v>95612</v>
      </c>
      <c r="E129" s="286">
        <v>77.128221675472915</v>
      </c>
      <c r="F129" s="241">
        <v>4184</v>
      </c>
      <c r="G129" s="286">
        <v>4.3760197464753379</v>
      </c>
      <c r="H129" s="241">
        <v>3270</v>
      </c>
      <c r="I129" s="242">
        <v>3.4200727942099318</v>
      </c>
    </row>
    <row r="130" spans="1:9" ht="21" customHeight="1" x14ac:dyDescent="0.2">
      <c r="A130" s="243"/>
      <c r="B130" s="240">
        <v>4</v>
      </c>
      <c r="C130" s="241">
        <v>125499</v>
      </c>
      <c r="D130" s="241">
        <v>101994</v>
      </c>
      <c r="E130" s="286">
        <v>81.270767097745804</v>
      </c>
      <c r="F130" s="241">
        <v>4063</v>
      </c>
      <c r="G130" s="286">
        <v>3.9835676608427946</v>
      </c>
      <c r="H130" s="241">
        <v>1783</v>
      </c>
      <c r="I130" s="242">
        <v>1.7481420475714258</v>
      </c>
    </row>
    <row r="131" spans="1:9" s="244" customFormat="1" ht="21" customHeight="1" x14ac:dyDescent="0.2">
      <c r="A131" s="246" t="s">
        <v>34</v>
      </c>
      <c r="B131" s="246"/>
      <c r="C131" s="247">
        <v>501291</v>
      </c>
      <c r="D131" s="247">
        <v>404470</v>
      </c>
      <c r="E131" s="287">
        <v>80.685669601089984</v>
      </c>
      <c r="F131" s="247">
        <v>15479</v>
      </c>
      <c r="G131" s="287">
        <v>3.8269834598363288</v>
      </c>
      <c r="H131" s="247">
        <v>9538</v>
      </c>
      <c r="I131" s="248">
        <v>2.3581476994585508</v>
      </c>
    </row>
    <row r="132" spans="1:9" ht="21" customHeight="1" x14ac:dyDescent="0.2">
      <c r="A132" s="289" t="s">
        <v>35</v>
      </c>
      <c r="B132" s="250">
        <v>1</v>
      </c>
      <c r="C132" s="241">
        <v>175112</v>
      </c>
      <c r="D132" s="241">
        <v>129680</v>
      </c>
      <c r="E132" s="286">
        <v>74.055461647402808</v>
      </c>
      <c r="F132" s="241">
        <v>6400</v>
      </c>
      <c r="G132" s="286">
        <v>4.9352251696483656</v>
      </c>
      <c r="H132" s="241">
        <v>1947</v>
      </c>
      <c r="I132" s="242">
        <v>1.5013880320789637</v>
      </c>
    </row>
    <row r="133" spans="1:9" s="244" customFormat="1" ht="21" customHeight="1" x14ac:dyDescent="0.2">
      <c r="A133" s="246" t="s">
        <v>36</v>
      </c>
      <c r="B133" s="246"/>
      <c r="C133" s="247">
        <v>175112</v>
      </c>
      <c r="D133" s="247">
        <v>129680</v>
      </c>
      <c r="E133" s="287">
        <v>74.055461647402808</v>
      </c>
      <c r="F133" s="247">
        <v>6400</v>
      </c>
      <c r="G133" s="287">
        <v>4.9352251696483656</v>
      </c>
      <c r="H133" s="247">
        <v>1947</v>
      </c>
      <c r="I133" s="248">
        <v>1.5013880320789637</v>
      </c>
    </row>
    <row r="134" spans="1:9" s="244" customFormat="1" x14ac:dyDescent="0.2">
      <c r="A134" s="288" t="s">
        <v>37</v>
      </c>
      <c r="B134" s="250">
        <v>1</v>
      </c>
      <c r="C134" s="241">
        <v>149937</v>
      </c>
      <c r="D134" s="241">
        <v>111712</v>
      </c>
      <c r="E134" s="286">
        <v>74.505959169517865</v>
      </c>
      <c r="F134" s="241">
        <v>6252</v>
      </c>
      <c r="G134" s="286">
        <v>5.5965339444285309</v>
      </c>
      <c r="H134" s="241">
        <v>2008</v>
      </c>
      <c r="I134" s="242">
        <v>1.7974792323116586</v>
      </c>
    </row>
    <row r="135" spans="1:9" ht="21" customHeight="1" x14ac:dyDescent="0.2">
      <c r="A135" s="243"/>
      <c r="B135" s="240">
        <v>2</v>
      </c>
      <c r="C135" s="241">
        <v>124501</v>
      </c>
      <c r="D135" s="241">
        <v>94674</v>
      </c>
      <c r="E135" s="286">
        <v>76.042762708733264</v>
      </c>
      <c r="F135" s="241">
        <v>5905</v>
      </c>
      <c r="G135" s="286">
        <v>6.237192893508249</v>
      </c>
      <c r="H135" s="241">
        <v>1302</v>
      </c>
      <c r="I135" s="242">
        <v>1.37524557956778</v>
      </c>
    </row>
    <row r="136" spans="1:9" ht="21" customHeight="1" x14ac:dyDescent="0.2">
      <c r="A136" s="243"/>
      <c r="B136" s="240">
        <v>3</v>
      </c>
      <c r="C136" s="241">
        <v>129770</v>
      </c>
      <c r="D136" s="241">
        <v>98798</v>
      </c>
      <c r="E136" s="286">
        <v>76.133158665330967</v>
      </c>
      <c r="F136" s="241">
        <v>6964</v>
      </c>
      <c r="G136" s="286">
        <v>7.0487256827061273</v>
      </c>
      <c r="H136" s="241">
        <v>857</v>
      </c>
      <c r="I136" s="242">
        <v>0.86742646612279606</v>
      </c>
    </row>
    <row r="137" spans="1:9" s="244" customFormat="1" ht="21" customHeight="1" x14ac:dyDescent="0.2">
      <c r="A137" s="246" t="s">
        <v>38</v>
      </c>
      <c r="B137" s="246"/>
      <c r="C137" s="247">
        <v>404208</v>
      </c>
      <c r="D137" s="247">
        <v>305184</v>
      </c>
      <c r="E137" s="287">
        <v>75.501721885761782</v>
      </c>
      <c r="F137" s="247">
        <v>19121</v>
      </c>
      <c r="G137" s="287">
        <v>6.2654005452448356</v>
      </c>
      <c r="H137" s="247">
        <v>4167</v>
      </c>
      <c r="I137" s="248">
        <v>1.3654057879836428</v>
      </c>
    </row>
    <row r="138" spans="1:9" ht="21" customHeight="1" x14ac:dyDescent="0.2">
      <c r="A138" s="288" t="s">
        <v>39</v>
      </c>
      <c r="B138" s="250">
        <v>1</v>
      </c>
      <c r="C138" s="241">
        <v>102841</v>
      </c>
      <c r="D138" s="241">
        <v>84634</v>
      </c>
      <c r="E138" s="286">
        <v>82.295971451074962</v>
      </c>
      <c r="F138" s="241">
        <v>3908</v>
      </c>
      <c r="G138" s="286">
        <v>4.6175295980338875</v>
      </c>
      <c r="H138" s="241">
        <v>1392</v>
      </c>
      <c r="I138" s="242">
        <v>1.644729068695796</v>
      </c>
    </row>
    <row r="139" spans="1:9" s="244" customFormat="1" x14ac:dyDescent="0.2">
      <c r="A139" s="243"/>
      <c r="B139" s="240">
        <v>2</v>
      </c>
      <c r="C139" s="241">
        <v>107118</v>
      </c>
      <c r="D139" s="241">
        <v>88973</v>
      </c>
      <c r="E139" s="286">
        <v>83.060736757594427</v>
      </c>
      <c r="F139" s="241">
        <v>4212</v>
      </c>
      <c r="G139" s="286">
        <v>4.7340204331651172</v>
      </c>
      <c r="H139" s="241">
        <v>1033</v>
      </c>
      <c r="I139" s="242">
        <v>1.1610263787890709</v>
      </c>
    </row>
    <row r="140" spans="1:9" s="244" customFormat="1" ht="21" customHeight="1" x14ac:dyDescent="0.2">
      <c r="A140" s="246" t="s">
        <v>40</v>
      </c>
      <c r="B140" s="246"/>
      <c r="C140" s="247">
        <v>209959</v>
      </c>
      <c r="D140" s="247">
        <v>173607</v>
      </c>
      <c r="E140" s="287">
        <v>82.68614348515662</v>
      </c>
      <c r="F140" s="247">
        <v>8120</v>
      </c>
      <c r="G140" s="287">
        <v>4.6772307568243212</v>
      </c>
      <c r="H140" s="247">
        <v>2425</v>
      </c>
      <c r="I140" s="248">
        <v>1.3968330770072634</v>
      </c>
    </row>
    <row r="141" spans="1:9" ht="21" customHeight="1" x14ac:dyDescent="0.2">
      <c r="A141" s="288" t="s">
        <v>41</v>
      </c>
      <c r="B141" s="250">
        <v>1</v>
      </c>
      <c r="C141" s="241">
        <v>126378</v>
      </c>
      <c r="D141" s="241">
        <v>107368</v>
      </c>
      <c r="E141" s="286">
        <v>84.957824937884752</v>
      </c>
      <c r="F141" s="241">
        <v>3872</v>
      </c>
      <c r="G141" s="286">
        <v>3.6062886521123612</v>
      </c>
      <c r="H141" s="241">
        <v>1469</v>
      </c>
      <c r="I141" s="242">
        <v>1.3681916399672156</v>
      </c>
    </row>
    <row r="142" spans="1:9" ht="21" customHeight="1" x14ac:dyDescent="0.2">
      <c r="A142" s="243"/>
      <c r="B142" s="240">
        <v>2</v>
      </c>
      <c r="C142" s="241">
        <v>120391</v>
      </c>
      <c r="D142" s="241">
        <v>99830</v>
      </c>
      <c r="E142" s="286">
        <v>82.921480841591148</v>
      </c>
      <c r="F142" s="241">
        <v>2934</v>
      </c>
      <c r="G142" s="286">
        <v>2.9389962936992888</v>
      </c>
      <c r="H142" s="241">
        <v>1935</v>
      </c>
      <c r="I142" s="242">
        <v>1.9382951016728438</v>
      </c>
    </row>
    <row r="143" spans="1:9" ht="21" customHeight="1" x14ac:dyDescent="0.2">
      <c r="A143" s="243"/>
      <c r="B143" s="240">
        <v>3</v>
      </c>
      <c r="C143" s="241">
        <v>117980</v>
      </c>
      <c r="D143" s="241">
        <v>97261</v>
      </c>
      <c r="E143" s="286">
        <v>82.438548906594335</v>
      </c>
      <c r="F143" s="241">
        <v>3628</v>
      </c>
      <c r="G143" s="286">
        <v>3.730169338172546</v>
      </c>
      <c r="H143" s="241">
        <v>1469</v>
      </c>
      <c r="I143" s="242">
        <v>1.5103690071045948</v>
      </c>
    </row>
    <row r="144" spans="1:9" ht="21" customHeight="1" x14ac:dyDescent="0.2">
      <c r="A144" s="243"/>
      <c r="B144" s="240">
        <v>4</v>
      </c>
      <c r="C144" s="241">
        <v>126185</v>
      </c>
      <c r="D144" s="241">
        <v>107157</v>
      </c>
      <c r="E144" s="286">
        <v>84.920553156080359</v>
      </c>
      <c r="F144" s="241">
        <v>3806</v>
      </c>
      <c r="G144" s="286">
        <v>3.551797829353192</v>
      </c>
      <c r="H144" s="241">
        <v>1238</v>
      </c>
      <c r="I144" s="242">
        <v>1.1553141651968606</v>
      </c>
    </row>
    <row r="145" spans="1:9" ht="21" customHeight="1" x14ac:dyDescent="0.2">
      <c r="A145" s="243"/>
      <c r="B145" s="240">
        <v>5</v>
      </c>
      <c r="C145" s="241">
        <v>127644</v>
      </c>
      <c r="D145" s="241">
        <v>108608</v>
      </c>
      <c r="E145" s="286">
        <v>85.086647237629663</v>
      </c>
      <c r="F145" s="241">
        <v>3456</v>
      </c>
      <c r="G145" s="286">
        <v>3.1820860341779613</v>
      </c>
      <c r="H145" s="241">
        <v>1759</v>
      </c>
      <c r="I145" s="242">
        <v>1.6195860341779611</v>
      </c>
    </row>
    <row r="146" spans="1:9" ht="21" customHeight="1" x14ac:dyDescent="0.2">
      <c r="A146" s="243"/>
      <c r="B146" s="240">
        <v>6</v>
      </c>
      <c r="C146" s="241">
        <v>121137</v>
      </c>
      <c r="D146" s="241">
        <v>97550</v>
      </c>
      <c r="E146" s="286">
        <v>80.528657635569644</v>
      </c>
      <c r="F146" s="241">
        <v>2205</v>
      </c>
      <c r="G146" s="286">
        <v>2.2603792926704256</v>
      </c>
      <c r="H146" s="241">
        <v>1459</v>
      </c>
      <c r="I146" s="242">
        <v>1.4956432598667351</v>
      </c>
    </row>
    <row r="147" spans="1:9" s="244" customFormat="1" ht="21" customHeight="1" x14ac:dyDescent="0.2">
      <c r="A147" s="246" t="s">
        <v>42</v>
      </c>
      <c r="B147" s="246"/>
      <c r="C147" s="247">
        <v>739715</v>
      </c>
      <c r="D147" s="247">
        <v>617774</v>
      </c>
      <c r="E147" s="287">
        <v>83.515137586773278</v>
      </c>
      <c r="F147" s="247">
        <v>19901</v>
      </c>
      <c r="G147" s="287">
        <v>3.2214045913230405</v>
      </c>
      <c r="H147" s="247">
        <v>9329</v>
      </c>
      <c r="I147" s="248">
        <v>1.5100991624768929</v>
      </c>
    </row>
    <row r="148" spans="1:9" ht="21" customHeight="1" x14ac:dyDescent="0.2">
      <c r="A148" s="252" t="s">
        <v>43</v>
      </c>
      <c r="B148" s="240">
        <v>1</v>
      </c>
      <c r="C148" s="241">
        <v>141695</v>
      </c>
      <c r="D148" s="241">
        <v>100285</v>
      </c>
      <c r="E148" s="286">
        <v>70.775256713363206</v>
      </c>
      <c r="F148" s="241">
        <v>3796</v>
      </c>
      <c r="G148" s="286">
        <v>3.7852121453856511</v>
      </c>
      <c r="H148" s="241">
        <v>449</v>
      </c>
      <c r="I148" s="242">
        <v>0.44772398663808149</v>
      </c>
    </row>
    <row r="149" spans="1:9" ht="21" customHeight="1" x14ac:dyDescent="0.2">
      <c r="A149" s="239" t="s">
        <v>43</v>
      </c>
      <c r="B149" s="240">
        <v>2</v>
      </c>
      <c r="C149" s="241">
        <v>141004</v>
      </c>
      <c r="D149" s="241">
        <v>99905</v>
      </c>
      <c r="E149" s="286">
        <v>70.852599926243229</v>
      </c>
      <c r="F149" s="241">
        <v>3876</v>
      </c>
      <c r="G149" s="286">
        <v>3.8796857014163457</v>
      </c>
      <c r="H149" s="241">
        <v>640</v>
      </c>
      <c r="I149" s="242">
        <v>0.64060857814924177</v>
      </c>
    </row>
    <row r="150" spans="1:9" ht="21" customHeight="1" x14ac:dyDescent="0.2">
      <c r="A150" s="243"/>
      <c r="B150" s="240">
        <v>3</v>
      </c>
      <c r="C150" s="241">
        <v>141726</v>
      </c>
      <c r="D150" s="241">
        <v>97929</v>
      </c>
      <c r="E150" s="286">
        <v>69.097413318657132</v>
      </c>
      <c r="F150" s="241">
        <v>3283</v>
      </c>
      <c r="G150" s="286">
        <v>3.3524288004574743</v>
      </c>
      <c r="H150" s="241">
        <v>599</v>
      </c>
      <c r="I150" s="242">
        <v>0.61166763675724245</v>
      </c>
    </row>
    <row r="151" spans="1:9" ht="21" customHeight="1" x14ac:dyDescent="0.2">
      <c r="A151" s="243"/>
      <c r="B151" s="240">
        <v>4</v>
      </c>
      <c r="C151" s="241">
        <v>143201</v>
      </c>
      <c r="D151" s="241">
        <v>99881</v>
      </c>
      <c r="E151" s="286">
        <v>69.748814603249983</v>
      </c>
      <c r="F151" s="241">
        <v>4169</v>
      </c>
      <c r="G151" s="286">
        <v>4.1739670207546977</v>
      </c>
      <c r="H151" s="241">
        <v>526</v>
      </c>
      <c r="I151" s="242">
        <v>0.52662668575604965</v>
      </c>
    </row>
    <row r="152" spans="1:9" s="244" customFormat="1" ht="21" customHeight="1" x14ac:dyDescent="0.2">
      <c r="A152" s="246" t="s">
        <v>44</v>
      </c>
      <c r="B152" s="246"/>
      <c r="C152" s="247">
        <v>567626</v>
      </c>
      <c r="D152" s="247">
        <v>398000</v>
      </c>
      <c r="E152" s="287">
        <v>70.116590853836854</v>
      </c>
      <c r="F152" s="247">
        <v>15124</v>
      </c>
      <c r="G152" s="287">
        <v>3.8</v>
      </c>
      <c r="H152" s="247">
        <v>2214</v>
      </c>
      <c r="I152" s="248">
        <v>0.55628140703517592</v>
      </c>
    </row>
    <row r="153" spans="1:9" ht="21" customHeight="1" x14ac:dyDescent="0.2">
      <c r="A153" s="288" t="s">
        <v>45</v>
      </c>
      <c r="B153" s="250">
        <v>1</v>
      </c>
      <c r="C153" s="241">
        <v>133340</v>
      </c>
      <c r="D153" s="241">
        <v>100575</v>
      </c>
      <c r="E153" s="286">
        <v>75.427478626068691</v>
      </c>
      <c r="F153" s="241">
        <v>2858</v>
      </c>
      <c r="G153" s="286">
        <v>2.8416604523987075</v>
      </c>
      <c r="H153" s="241">
        <v>1964</v>
      </c>
      <c r="I153" s="242">
        <v>1.9527715635098186</v>
      </c>
    </row>
    <row r="154" spans="1:9" s="244" customFormat="1" x14ac:dyDescent="0.2">
      <c r="A154" s="243"/>
      <c r="B154" s="240">
        <v>2</v>
      </c>
      <c r="C154" s="241">
        <v>133796</v>
      </c>
      <c r="D154" s="241">
        <v>107146</v>
      </c>
      <c r="E154" s="286">
        <v>80.081616789739599</v>
      </c>
      <c r="F154" s="241">
        <v>3644</v>
      </c>
      <c r="G154" s="286">
        <v>3.4009669049707876</v>
      </c>
      <c r="H154" s="241">
        <v>1705</v>
      </c>
      <c r="I154" s="242">
        <v>1.591286655591436</v>
      </c>
    </row>
    <row r="155" spans="1:9" ht="21" customHeight="1" x14ac:dyDescent="0.2">
      <c r="A155" s="243"/>
      <c r="B155" s="240">
        <v>3</v>
      </c>
      <c r="C155" s="241">
        <v>132267</v>
      </c>
      <c r="D155" s="241">
        <v>105476</v>
      </c>
      <c r="E155" s="286">
        <v>79.744758707765357</v>
      </c>
      <c r="F155" s="241">
        <v>4005</v>
      </c>
      <c r="G155" s="286">
        <v>3.7970723197694261</v>
      </c>
      <c r="H155" s="241">
        <v>1657</v>
      </c>
      <c r="I155" s="242">
        <v>1.5709734915999849</v>
      </c>
    </row>
    <row r="156" spans="1:9" ht="21" customHeight="1" x14ac:dyDescent="0.2">
      <c r="A156" s="243"/>
      <c r="B156" s="240">
        <v>4</v>
      </c>
      <c r="C156" s="241">
        <v>130092</v>
      </c>
      <c r="D156" s="241">
        <v>103658</v>
      </c>
      <c r="E156" s="286">
        <v>79.680533776096922</v>
      </c>
      <c r="F156" s="241">
        <v>4885</v>
      </c>
      <c r="G156" s="286">
        <v>4.7126126299947906</v>
      </c>
      <c r="H156" s="241">
        <v>910</v>
      </c>
      <c r="I156" s="242">
        <v>0.87788689729688008</v>
      </c>
    </row>
    <row r="157" spans="1:9" ht="21" customHeight="1" x14ac:dyDescent="0.2">
      <c r="A157" s="243"/>
      <c r="B157" s="240">
        <v>5</v>
      </c>
      <c r="C157" s="241">
        <v>132503</v>
      </c>
      <c r="D157" s="241">
        <v>102125</v>
      </c>
      <c r="E157" s="286">
        <v>77.073726632604547</v>
      </c>
      <c r="F157" s="241">
        <v>4876</v>
      </c>
      <c r="G157" s="286">
        <v>4.7745410036719704</v>
      </c>
      <c r="H157" s="241">
        <v>1018</v>
      </c>
      <c r="I157" s="242">
        <v>0.99681762545899633</v>
      </c>
    </row>
    <row r="158" spans="1:9" ht="21" customHeight="1" x14ac:dyDescent="0.2">
      <c r="A158" s="243"/>
      <c r="B158" s="240">
        <v>6</v>
      </c>
      <c r="C158" s="241">
        <v>133571</v>
      </c>
      <c r="D158" s="241">
        <v>92005</v>
      </c>
      <c r="E158" s="286">
        <v>68.88096967156045</v>
      </c>
      <c r="F158" s="241">
        <v>4234</v>
      </c>
      <c r="G158" s="286">
        <v>4.6019238084886691</v>
      </c>
      <c r="H158" s="241">
        <v>642</v>
      </c>
      <c r="I158" s="242">
        <v>0.69778816368675611</v>
      </c>
    </row>
    <row r="159" spans="1:9" ht="21" customHeight="1" x14ac:dyDescent="0.2">
      <c r="A159" s="243"/>
      <c r="B159" s="240">
        <v>7</v>
      </c>
      <c r="C159" s="241">
        <v>131476</v>
      </c>
      <c r="D159" s="241">
        <v>91376</v>
      </c>
      <c r="E159" s="286">
        <v>69.500136907116129</v>
      </c>
      <c r="F159" s="241">
        <v>4085</v>
      </c>
      <c r="G159" s="286">
        <v>4.4705393101033097</v>
      </c>
      <c r="H159" s="241">
        <v>546</v>
      </c>
      <c r="I159" s="242">
        <v>0.5975310803712135</v>
      </c>
    </row>
    <row r="160" spans="1:9" ht="21" customHeight="1" x14ac:dyDescent="0.2">
      <c r="A160" s="243"/>
      <c r="B160" s="240">
        <v>8</v>
      </c>
      <c r="C160" s="241">
        <v>132802</v>
      </c>
      <c r="D160" s="241">
        <v>98057</v>
      </c>
      <c r="E160" s="286">
        <v>73.83699040677098</v>
      </c>
      <c r="F160" s="241">
        <v>4217</v>
      </c>
      <c r="G160" s="286">
        <v>4.300559878438051</v>
      </c>
      <c r="H160" s="241">
        <v>745</v>
      </c>
      <c r="I160" s="242">
        <v>0.75976217914070387</v>
      </c>
    </row>
    <row r="161" spans="1:9" ht="21" customHeight="1" x14ac:dyDescent="0.2">
      <c r="A161" s="243"/>
      <c r="B161" s="240">
        <v>9</v>
      </c>
      <c r="C161" s="241">
        <v>134590</v>
      </c>
      <c r="D161" s="241">
        <v>100194</v>
      </c>
      <c r="E161" s="286">
        <v>74.443866557693738</v>
      </c>
      <c r="F161" s="241">
        <v>4758</v>
      </c>
      <c r="G161" s="286">
        <v>4.7487873525360804</v>
      </c>
      <c r="H161" s="241">
        <v>618</v>
      </c>
      <c r="I161" s="242">
        <v>0.61680340140128154</v>
      </c>
    </row>
    <row r="162" spans="1:9" ht="21" customHeight="1" x14ac:dyDescent="0.2">
      <c r="A162" s="243"/>
      <c r="B162" s="240">
        <v>10</v>
      </c>
      <c r="C162" s="241">
        <v>136035</v>
      </c>
      <c r="D162" s="241">
        <v>114700</v>
      </c>
      <c r="E162" s="286">
        <v>84.316536185540485</v>
      </c>
      <c r="F162" s="241">
        <v>5717</v>
      </c>
      <c r="G162" s="286">
        <v>4.9843068875326937</v>
      </c>
      <c r="H162" s="241">
        <v>1183</v>
      </c>
      <c r="I162" s="242">
        <v>1.031386224934612</v>
      </c>
    </row>
    <row r="163" spans="1:9" s="244" customFormat="1" x14ac:dyDescent="0.2">
      <c r="A163" s="243"/>
      <c r="B163" s="240">
        <v>11</v>
      </c>
      <c r="C163" s="241">
        <v>130497</v>
      </c>
      <c r="D163" s="241">
        <v>102478</v>
      </c>
      <c r="E163" s="286">
        <v>78.529008329693397</v>
      </c>
      <c r="F163" s="241">
        <v>4637</v>
      </c>
      <c r="G163" s="286">
        <v>4.5248736314135716</v>
      </c>
      <c r="H163" s="241">
        <v>552</v>
      </c>
      <c r="I163" s="242">
        <v>0.53865219852065804</v>
      </c>
    </row>
    <row r="164" spans="1:9" ht="21" customHeight="1" x14ac:dyDescent="0.2">
      <c r="A164" s="243"/>
      <c r="B164" s="240">
        <v>12</v>
      </c>
      <c r="C164" s="241">
        <v>130718</v>
      </c>
      <c r="D164" s="241">
        <v>104449</v>
      </c>
      <c r="E164" s="286">
        <v>79.904068299698594</v>
      </c>
      <c r="F164" s="241">
        <v>4844</v>
      </c>
      <c r="G164" s="286">
        <v>4.6376700590718913</v>
      </c>
      <c r="H164" s="241">
        <v>977</v>
      </c>
      <c r="I164" s="242">
        <v>0.935384733219083</v>
      </c>
    </row>
    <row r="165" spans="1:9" ht="21" customHeight="1" x14ac:dyDescent="0.2">
      <c r="A165" s="243"/>
      <c r="B165" s="240">
        <v>13</v>
      </c>
      <c r="C165" s="241">
        <v>128122</v>
      </c>
      <c r="D165" s="241">
        <v>94218</v>
      </c>
      <c r="E165" s="286">
        <v>73.537721858853274</v>
      </c>
      <c r="F165" s="241">
        <v>4276</v>
      </c>
      <c r="G165" s="286">
        <v>4.5384109193572355</v>
      </c>
      <c r="H165" s="241">
        <v>891</v>
      </c>
      <c r="I165" s="242">
        <v>0.94567916958542952</v>
      </c>
    </row>
    <row r="166" spans="1:9" ht="21" customHeight="1" x14ac:dyDescent="0.2">
      <c r="A166" s="243"/>
      <c r="B166" s="240">
        <v>14</v>
      </c>
      <c r="C166" s="241">
        <v>127214</v>
      </c>
      <c r="D166" s="241">
        <v>96450</v>
      </c>
      <c r="E166" s="286">
        <v>75.817127045765403</v>
      </c>
      <c r="F166" s="241">
        <v>4100</v>
      </c>
      <c r="G166" s="286">
        <v>4.2509072058061168</v>
      </c>
      <c r="H166" s="241">
        <v>1258</v>
      </c>
      <c r="I166" s="242">
        <v>1.3043027475375844</v>
      </c>
    </row>
    <row r="167" spans="1:9" ht="21" customHeight="1" x14ac:dyDescent="0.2">
      <c r="A167" s="243"/>
      <c r="B167" s="240">
        <v>15</v>
      </c>
      <c r="C167" s="241">
        <v>136904</v>
      </c>
      <c r="D167" s="241">
        <v>106451</v>
      </c>
      <c r="E167" s="286">
        <v>77.755945772219945</v>
      </c>
      <c r="F167" s="241">
        <v>4675</v>
      </c>
      <c r="G167" s="286">
        <v>4.3916919521657851</v>
      </c>
      <c r="H167" s="241">
        <v>526</v>
      </c>
      <c r="I167" s="242">
        <v>0.49412405707790441</v>
      </c>
    </row>
    <row r="168" spans="1:9" ht="21" customHeight="1" x14ac:dyDescent="0.2">
      <c r="A168" s="243"/>
      <c r="B168" s="240">
        <v>16</v>
      </c>
      <c r="C168" s="241">
        <v>135617</v>
      </c>
      <c r="D168" s="241">
        <v>97724</v>
      </c>
      <c r="E168" s="286">
        <v>72.058812685725243</v>
      </c>
      <c r="F168" s="241">
        <v>4723</v>
      </c>
      <c r="G168" s="286">
        <v>4.8329990585731242</v>
      </c>
      <c r="H168" s="241">
        <v>593</v>
      </c>
      <c r="I168" s="242">
        <v>0.6068110187876059</v>
      </c>
    </row>
    <row r="169" spans="1:9" s="244" customFormat="1" ht="21" customHeight="1" x14ac:dyDescent="0.2">
      <c r="A169" s="246" t="s">
        <v>46</v>
      </c>
      <c r="B169" s="246"/>
      <c r="C169" s="247">
        <v>2119544</v>
      </c>
      <c r="D169" s="247">
        <v>1617082</v>
      </c>
      <c r="E169" s="287">
        <v>76.293863208312729</v>
      </c>
      <c r="F169" s="247">
        <v>70534</v>
      </c>
      <c r="G169" s="287">
        <v>4.361807255290703</v>
      </c>
      <c r="H169" s="247">
        <v>15785</v>
      </c>
      <c r="I169" s="248">
        <v>0.97614097491654717</v>
      </c>
    </row>
    <row r="170" spans="1:9" s="244" customFormat="1" x14ac:dyDescent="0.2">
      <c r="A170" s="288" t="s">
        <v>47</v>
      </c>
      <c r="B170" s="250">
        <v>1</v>
      </c>
      <c r="C170" s="241">
        <v>121449</v>
      </c>
      <c r="D170" s="241">
        <v>91015</v>
      </c>
      <c r="E170" s="286">
        <v>74.940921703760424</v>
      </c>
      <c r="F170" s="241">
        <v>3394</v>
      </c>
      <c r="G170" s="286">
        <v>3.7290556501675547</v>
      </c>
      <c r="H170" s="241">
        <v>1563</v>
      </c>
      <c r="I170" s="242">
        <v>1.7172993462616053</v>
      </c>
    </row>
    <row r="171" spans="1:9" ht="21" customHeight="1" x14ac:dyDescent="0.2">
      <c r="A171" s="243"/>
      <c r="B171" s="240">
        <v>2</v>
      </c>
      <c r="C171" s="241">
        <v>127264</v>
      </c>
      <c r="D171" s="241">
        <v>98651</v>
      </c>
      <c r="E171" s="286">
        <v>77.516815438772937</v>
      </c>
      <c r="F171" s="241">
        <v>4374</v>
      </c>
      <c r="G171" s="286">
        <v>4.4338121255739935</v>
      </c>
      <c r="H171" s="241">
        <v>1867</v>
      </c>
      <c r="I171" s="242">
        <v>1.8925302328410254</v>
      </c>
    </row>
    <row r="172" spans="1:9" ht="21" customHeight="1" x14ac:dyDescent="0.2">
      <c r="A172" s="243"/>
      <c r="B172" s="240">
        <v>3</v>
      </c>
      <c r="C172" s="241">
        <v>135503</v>
      </c>
      <c r="D172" s="241">
        <v>94474</v>
      </c>
      <c r="E172" s="286">
        <v>69.720965587477764</v>
      </c>
      <c r="F172" s="241">
        <v>4749</v>
      </c>
      <c r="G172" s="286">
        <v>5.0267798547748583</v>
      </c>
      <c r="H172" s="241">
        <v>1002</v>
      </c>
      <c r="I172" s="242">
        <v>1.0606092681584351</v>
      </c>
    </row>
    <row r="173" spans="1:9" ht="21" customHeight="1" x14ac:dyDescent="0.2">
      <c r="A173" s="243"/>
      <c r="B173" s="240">
        <v>4</v>
      </c>
      <c r="C173" s="241">
        <v>127614</v>
      </c>
      <c r="D173" s="241">
        <v>93949</v>
      </c>
      <c r="E173" s="286">
        <v>73.619665553936088</v>
      </c>
      <c r="F173" s="241">
        <v>4214</v>
      </c>
      <c r="G173" s="286">
        <v>4.4854122981617683</v>
      </c>
      <c r="H173" s="241">
        <v>1760</v>
      </c>
      <c r="I173" s="242">
        <v>1.8733568212540848</v>
      </c>
    </row>
    <row r="174" spans="1:9" ht="21" customHeight="1" x14ac:dyDescent="0.2">
      <c r="A174" s="243"/>
      <c r="B174" s="240">
        <v>5</v>
      </c>
      <c r="C174" s="241">
        <v>122607</v>
      </c>
      <c r="D174" s="241">
        <v>94919</v>
      </c>
      <c r="E174" s="286">
        <v>77.417276338218855</v>
      </c>
      <c r="F174" s="241">
        <v>3889</v>
      </c>
      <c r="G174" s="286">
        <v>4.0971775935271122</v>
      </c>
      <c r="H174" s="241">
        <v>1593</v>
      </c>
      <c r="I174" s="242">
        <v>1.6782730538669812</v>
      </c>
    </row>
    <row r="175" spans="1:9" ht="21" customHeight="1" x14ac:dyDescent="0.2">
      <c r="A175" s="243"/>
      <c r="B175" s="240">
        <v>6</v>
      </c>
      <c r="C175" s="241">
        <v>113429</v>
      </c>
      <c r="D175" s="241">
        <v>85160</v>
      </c>
      <c r="E175" s="286">
        <v>75.077801973040408</v>
      </c>
      <c r="F175" s="241">
        <v>3068</v>
      </c>
      <c r="G175" s="286">
        <v>3.602630342883983</v>
      </c>
      <c r="H175" s="241">
        <v>1587</v>
      </c>
      <c r="I175" s="242">
        <v>1.8635509628933771</v>
      </c>
    </row>
    <row r="176" spans="1:9" ht="21" customHeight="1" x14ac:dyDescent="0.2">
      <c r="A176" s="243"/>
      <c r="B176" s="240">
        <v>7</v>
      </c>
      <c r="C176" s="241">
        <v>118822</v>
      </c>
      <c r="D176" s="241">
        <v>90304</v>
      </c>
      <c r="E176" s="286">
        <v>75.9993940516066</v>
      </c>
      <c r="F176" s="241">
        <v>3878</v>
      </c>
      <c r="G176" s="286">
        <v>4.2943834160170091</v>
      </c>
      <c r="H176" s="241">
        <v>1626</v>
      </c>
      <c r="I176" s="242">
        <v>1.8005846917080086</v>
      </c>
    </row>
    <row r="177" spans="1:9" s="244" customFormat="1" x14ac:dyDescent="0.2">
      <c r="A177" s="243"/>
      <c r="B177" s="240">
        <v>8</v>
      </c>
      <c r="C177" s="241">
        <v>117640</v>
      </c>
      <c r="D177" s="241">
        <v>90014</v>
      </c>
      <c r="E177" s="286">
        <v>76.516490989459371</v>
      </c>
      <c r="F177" s="241">
        <v>4266</v>
      </c>
      <c r="G177" s="286">
        <v>4.7392627813451238</v>
      </c>
      <c r="H177" s="241">
        <v>2038</v>
      </c>
      <c r="I177" s="242">
        <v>2.2640922523163063</v>
      </c>
    </row>
    <row r="178" spans="1:9" ht="21" customHeight="1" x14ac:dyDescent="0.2">
      <c r="A178" s="243"/>
      <c r="B178" s="240">
        <v>9</v>
      </c>
      <c r="C178" s="241">
        <v>114776</v>
      </c>
      <c r="D178" s="241">
        <v>90382</v>
      </c>
      <c r="E178" s="286">
        <v>78.74642782463232</v>
      </c>
      <c r="F178" s="241">
        <v>3949</v>
      </c>
      <c r="G178" s="286">
        <v>4.3692328118430659</v>
      </c>
      <c r="H178" s="241">
        <v>1325</v>
      </c>
      <c r="I178" s="242">
        <v>1.4659998672302006</v>
      </c>
    </row>
    <row r="179" spans="1:9" ht="21" customHeight="1" x14ac:dyDescent="0.2">
      <c r="A179" s="243"/>
      <c r="B179" s="240">
        <v>10</v>
      </c>
      <c r="C179" s="241">
        <v>127071</v>
      </c>
      <c r="D179" s="241">
        <v>95962</v>
      </c>
      <c r="E179" s="286">
        <v>75.51841096709714</v>
      </c>
      <c r="F179" s="241">
        <v>4352</v>
      </c>
      <c r="G179" s="286">
        <v>4.5351284883599758</v>
      </c>
      <c r="H179" s="241">
        <v>1471</v>
      </c>
      <c r="I179" s="242">
        <v>1.5328984389654239</v>
      </c>
    </row>
    <row r="180" spans="1:9" s="244" customFormat="1" ht="21" customHeight="1" x14ac:dyDescent="0.2">
      <c r="A180" s="246" t="s">
        <v>48</v>
      </c>
      <c r="B180" s="246"/>
      <c r="C180" s="247">
        <v>1226175</v>
      </c>
      <c r="D180" s="247">
        <v>924830</v>
      </c>
      <c r="E180" s="287">
        <v>75.423981079372851</v>
      </c>
      <c r="F180" s="247">
        <v>40133</v>
      </c>
      <c r="G180" s="287">
        <v>4.3395002324751575</v>
      </c>
      <c r="H180" s="247">
        <v>15832</v>
      </c>
      <c r="I180" s="248">
        <v>1.7118821837526896</v>
      </c>
    </row>
    <row r="181" spans="1:9" ht="21" customHeight="1" x14ac:dyDescent="0.2">
      <c r="A181" s="288" t="s">
        <v>49</v>
      </c>
      <c r="B181" s="250">
        <v>1</v>
      </c>
      <c r="C181" s="241">
        <v>138993</v>
      </c>
      <c r="D181" s="241">
        <v>105796</v>
      </c>
      <c r="E181" s="286">
        <v>76.116063398876207</v>
      </c>
      <c r="F181" s="241">
        <v>3783</v>
      </c>
      <c r="G181" s="286">
        <v>3.5757495557487995</v>
      </c>
      <c r="H181" s="241">
        <v>1854</v>
      </c>
      <c r="I181" s="242">
        <v>1.7524292033725282</v>
      </c>
    </row>
    <row r="182" spans="1:9" s="244" customFormat="1" x14ac:dyDescent="0.2">
      <c r="A182" s="243"/>
      <c r="B182" s="240">
        <v>2</v>
      </c>
      <c r="C182" s="241">
        <v>136051</v>
      </c>
      <c r="D182" s="241">
        <v>107230</v>
      </c>
      <c r="E182" s="286">
        <v>78.816032223210414</v>
      </c>
      <c r="F182" s="241">
        <v>5675</v>
      </c>
      <c r="G182" s="286">
        <v>5.292362212067518</v>
      </c>
      <c r="H182" s="241">
        <v>1413</v>
      </c>
      <c r="I182" s="242">
        <v>1.3177282476918772</v>
      </c>
    </row>
    <row r="183" spans="1:9" ht="21" customHeight="1" x14ac:dyDescent="0.2">
      <c r="A183" s="243"/>
      <c r="B183" s="240">
        <v>3</v>
      </c>
      <c r="C183" s="241">
        <v>147258</v>
      </c>
      <c r="D183" s="241">
        <v>109065</v>
      </c>
      <c r="E183" s="286">
        <v>74.063887870268502</v>
      </c>
      <c r="F183" s="241">
        <v>6053</v>
      </c>
      <c r="G183" s="286">
        <v>5.549901434924128</v>
      </c>
      <c r="H183" s="241">
        <v>1052</v>
      </c>
      <c r="I183" s="242">
        <v>0.96456241690734879</v>
      </c>
    </row>
    <row r="184" spans="1:9" ht="21" customHeight="1" x14ac:dyDescent="0.2">
      <c r="A184" s="251"/>
      <c r="B184" s="240">
        <v>4</v>
      </c>
      <c r="C184" s="241">
        <v>139375</v>
      </c>
      <c r="D184" s="241">
        <v>104726</v>
      </c>
      <c r="E184" s="286">
        <v>75.13973094170403</v>
      </c>
      <c r="F184" s="241">
        <v>6634</v>
      </c>
      <c r="G184" s="286">
        <v>6.3346255944082657</v>
      </c>
      <c r="H184" s="241">
        <v>866</v>
      </c>
      <c r="I184" s="242">
        <v>0.82691977159444641</v>
      </c>
    </row>
    <row r="185" spans="1:9" ht="21" customHeight="1" x14ac:dyDescent="0.2">
      <c r="A185" s="239" t="s">
        <v>49</v>
      </c>
      <c r="B185" s="240">
        <v>5</v>
      </c>
      <c r="C185" s="241">
        <v>140276</v>
      </c>
      <c r="D185" s="241">
        <v>104881</v>
      </c>
      <c r="E185" s="286">
        <v>74.76760101514158</v>
      </c>
      <c r="F185" s="241">
        <v>5895</v>
      </c>
      <c r="G185" s="286">
        <v>5.6206557908486765</v>
      </c>
      <c r="H185" s="241">
        <v>1315</v>
      </c>
      <c r="I185" s="242">
        <v>1.2538019278992383</v>
      </c>
    </row>
    <row r="186" spans="1:9" s="244" customFormat="1" x14ac:dyDescent="0.2">
      <c r="A186" s="243"/>
      <c r="B186" s="240">
        <v>6</v>
      </c>
      <c r="C186" s="241">
        <v>136943</v>
      </c>
      <c r="D186" s="241">
        <v>97307</v>
      </c>
      <c r="E186" s="286">
        <v>71.056570982087436</v>
      </c>
      <c r="F186" s="241">
        <v>6380</v>
      </c>
      <c r="G186" s="286">
        <v>6.556568386652553</v>
      </c>
      <c r="H186" s="241">
        <v>759</v>
      </c>
      <c r="I186" s="242">
        <v>0.78000554944659684</v>
      </c>
    </row>
    <row r="187" spans="1:9" s="244" customFormat="1" ht="21" customHeight="1" x14ac:dyDescent="0.2">
      <c r="A187" s="246" t="s">
        <v>50</v>
      </c>
      <c r="B187" s="246"/>
      <c r="C187" s="247">
        <v>838896</v>
      </c>
      <c r="D187" s="247">
        <v>629005</v>
      </c>
      <c r="E187" s="287">
        <v>74.980092883980845</v>
      </c>
      <c r="F187" s="247">
        <v>34420</v>
      </c>
      <c r="G187" s="287">
        <v>5.4721345617284438</v>
      </c>
      <c r="H187" s="247">
        <v>7259</v>
      </c>
      <c r="I187" s="248">
        <v>1.1540448804063561</v>
      </c>
    </row>
    <row r="188" spans="1:9" ht="21" customHeight="1" x14ac:dyDescent="0.2">
      <c r="A188" s="288" t="s">
        <v>51</v>
      </c>
      <c r="B188" s="250">
        <v>1</v>
      </c>
      <c r="C188" s="241">
        <v>139714</v>
      </c>
      <c r="D188" s="241">
        <v>107099</v>
      </c>
      <c r="E188" s="286">
        <v>76.655882731866527</v>
      </c>
      <c r="F188" s="241">
        <v>1749</v>
      </c>
      <c r="G188" s="286">
        <v>1.6330684693601247</v>
      </c>
      <c r="H188" s="241">
        <v>2075</v>
      </c>
      <c r="I188" s="242">
        <v>1.9374597335175865</v>
      </c>
    </row>
    <row r="189" spans="1:9" s="244" customFormat="1" x14ac:dyDescent="0.2">
      <c r="A189" s="243"/>
      <c r="B189" s="240">
        <v>2</v>
      </c>
      <c r="C189" s="241">
        <v>123668</v>
      </c>
      <c r="D189" s="241">
        <v>95416</v>
      </c>
      <c r="E189" s="286">
        <v>77.154963288805519</v>
      </c>
      <c r="F189" s="241">
        <v>1982</v>
      </c>
      <c r="G189" s="286">
        <v>2.0772197535004611</v>
      </c>
      <c r="H189" s="241">
        <v>1762</v>
      </c>
      <c r="I189" s="242">
        <v>1.8466504569464242</v>
      </c>
    </row>
    <row r="190" spans="1:9" ht="21" customHeight="1" x14ac:dyDescent="0.2">
      <c r="A190" s="243"/>
      <c r="B190" s="240">
        <v>3</v>
      </c>
      <c r="C190" s="241">
        <v>133307</v>
      </c>
      <c r="D190" s="241">
        <v>106506</v>
      </c>
      <c r="E190" s="286">
        <v>79.895279317665242</v>
      </c>
      <c r="F190" s="241">
        <v>1918</v>
      </c>
      <c r="G190" s="286">
        <v>1.8008375115016995</v>
      </c>
      <c r="H190" s="241">
        <v>1968</v>
      </c>
      <c r="I190" s="242">
        <v>1.8477832234803673</v>
      </c>
    </row>
    <row r="191" spans="1:9" ht="21" customHeight="1" x14ac:dyDescent="0.2">
      <c r="A191" s="243"/>
      <c r="B191" s="240">
        <v>4</v>
      </c>
      <c r="C191" s="241">
        <v>126831</v>
      </c>
      <c r="D191" s="241">
        <v>96341</v>
      </c>
      <c r="E191" s="286">
        <v>75.960135928913274</v>
      </c>
      <c r="F191" s="241">
        <v>1433</v>
      </c>
      <c r="G191" s="286">
        <v>1.4874248762209237</v>
      </c>
      <c r="H191" s="241">
        <v>1831</v>
      </c>
      <c r="I191" s="242">
        <v>1.9005407874113824</v>
      </c>
    </row>
    <row r="192" spans="1:9" ht="21" customHeight="1" x14ac:dyDescent="0.2">
      <c r="A192" s="243"/>
      <c r="B192" s="240">
        <v>5</v>
      </c>
      <c r="C192" s="241">
        <v>130916</v>
      </c>
      <c r="D192" s="241">
        <v>101915</v>
      </c>
      <c r="E192" s="286">
        <v>77.847627486327113</v>
      </c>
      <c r="F192" s="241">
        <v>1883</v>
      </c>
      <c r="G192" s="286">
        <v>1.8476181131334937</v>
      </c>
      <c r="H192" s="241">
        <v>2000</v>
      </c>
      <c r="I192" s="242">
        <v>1.9624196634450277</v>
      </c>
    </row>
    <row r="193" spans="1:9" ht="21" customHeight="1" x14ac:dyDescent="0.2">
      <c r="A193" s="243"/>
      <c r="B193" s="240">
        <v>6</v>
      </c>
      <c r="C193" s="241">
        <v>135099</v>
      </c>
      <c r="D193" s="241">
        <v>107193</v>
      </c>
      <c r="E193" s="286">
        <v>79.344036595385603</v>
      </c>
      <c r="F193" s="241">
        <v>2060</v>
      </c>
      <c r="G193" s="286">
        <v>1.9217672795798233</v>
      </c>
      <c r="H193" s="241">
        <v>2025</v>
      </c>
      <c r="I193" s="242">
        <v>1.8891158937617196</v>
      </c>
    </row>
    <row r="194" spans="1:9" ht="21" customHeight="1" x14ac:dyDescent="0.2">
      <c r="A194" s="243"/>
      <c r="B194" s="240">
        <v>7</v>
      </c>
      <c r="C194" s="241">
        <v>134546</v>
      </c>
      <c r="D194" s="241">
        <v>105654</v>
      </c>
      <c r="E194" s="286">
        <v>78.526303271743487</v>
      </c>
      <c r="F194" s="241">
        <v>2209</v>
      </c>
      <c r="G194" s="286">
        <v>2.0907869082098172</v>
      </c>
      <c r="H194" s="241">
        <v>1688</v>
      </c>
      <c r="I194" s="242">
        <v>1.5976678592386468</v>
      </c>
    </row>
    <row r="195" spans="1:9" ht="21" customHeight="1" x14ac:dyDescent="0.2">
      <c r="A195" s="243"/>
      <c r="B195" s="240">
        <v>8</v>
      </c>
      <c r="C195" s="241">
        <v>132133</v>
      </c>
      <c r="D195" s="241">
        <v>103195</v>
      </c>
      <c r="E195" s="286">
        <v>78.099339302066852</v>
      </c>
      <c r="F195" s="241">
        <v>2185</v>
      </c>
      <c r="G195" s="286">
        <v>2.1173506468336645</v>
      </c>
      <c r="H195" s="241">
        <v>1851</v>
      </c>
      <c r="I195" s="242">
        <v>1.7936915548233927</v>
      </c>
    </row>
    <row r="196" spans="1:9" s="244" customFormat="1" ht="21" customHeight="1" x14ac:dyDescent="0.2">
      <c r="A196" s="246" t="s">
        <v>52</v>
      </c>
      <c r="B196" s="246"/>
      <c r="C196" s="247">
        <v>1056214</v>
      </c>
      <c r="D196" s="247">
        <v>823319</v>
      </c>
      <c r="E196" s="287">
        <v>77.950017704745434</v>
      </c>
      <c r="F196" s="247">
        <v>15419</v>
      </c>
      <c r="G196" s="287">
        <v>1.8727856395880575</v>
      </c>
      <c r="H196" s="247">
        <v>15200</v>
      </c>
      <c r="I196" s="248">
        <v>1.8461859862337684</v>
      </c>
    </row>
    <row r="197" spans="1:9" ht="21" customHeight="1" x14ac:dyDescent="0.2">
      <c r="A197" s="288" t="s">
        <v>53</v>
      </c>
      <c r="B197" s="250">
        <v>1</v>
      </c>
      <c r="C197" s="241">
        <v>124387</v>
      </c>
      <c r="D197" s="241">
        <v>98791</v>
      </c>
      <c r="E197" s="286">
        <v>79.422286894932753</v>
      </c>
      <c r="F197" s="241">
        <v>5006</v>
      </c>
      <c r="G197" s="286">
        <v>5.0672632122359325</v>
      </c>
      <c r="H197" s="241">
        <v>1394</v>
      </c>
      <c r="I197" s="242">
        <v>1.4110597119170776</v>
      </c>
    </row>
    <row r="198" spans="1:9" s="244" customFormat="1" x14ac:dyDescent="0.2">
      <c r="A198" s="243"/>
      <c r="B198" s="240">
        <v>2</v>
      </c>
      <c r="C198" s="241">
        <v>109614</v>
      </c>
      <c r="D198" s="241">
        <v>81596</v>
      </c>
      <c r="E198" s="286">
        <v>74.439396427463649</v>
      </c>
      <c r="F198" s="241">
        <v>4745</v>
      </c>
      <c r="G198" s="286">
        <v>5.8152360409824011</v>
      </c>
      <c r="H198" s="241">
        <v>801</v>
      </c>
      <c r="I198" s="242">
        <v>0.98166576792980043</v>
      </c>
    </row>
    <row r="199" spans="1:9" ht="21" customHeight="1" x14ac:dyDescent="0.2">
      <c r="A199" s="243"/>
      <c r="B199" s="240">
        <v>3</v>
      </c>
      <c r="C199" s="241">
        <v>108823</v>
      </c>
      <c r="D199" s="241">
        <v>80412</v>
      </c>
      <c r="E199" s="286">
        <v>73.892467584977439</v>
      </c>
      <c r="F199" s="241">
        <v>4793</v>
      </c>
      <c r="G199" s="286">
        <v>5.9605531512709549</v>
      </c>
      <c r="H199" s="241">
        <v>606</v>
      </c>
      <c r="I199" s="242">
        <v>0.75361886285629009</v>
      </c>
    </row>
    <row r="200" spans="1:9" ht="21" customHeight="1" x14ac:dyDescent="0.2">
      <c r="A200" s="243"/>
      <c r="B200" s="240">
        <v>4</v>
      </c>
      <c r="C200" s="241">
        <v>113598</v>
      </c>
      <c r="D200" s="241">
        <v>85575</v>
      </c>
      <c r="E200" s="286">
        <v>75.331431891406538</v>
      </c>
      <c r="F200" s="241">
        <v>5118</v>
      </c>
      <c r="G200" s="286">
        <v>5.980718667835232</v>
      </c>
      <c r="H200" s="241">
        <v>744</v>
      </c>
      <c r="I200" s="242">
        <v>0.86941279579316388</v>
      </c>
    </row>
    <row r="201" spans="1:9" ht="21" customHeight="1" x14ac:dyDescent="0.2">
      <c r="A201" s="243"/>
      <c r="B201" s="240">
        <v>5</v>
      </c>
      <c r="C201" s="241">
        <v>119721</v>
      </c>
      <c r="D201" s="241">
        <v>95803</v>
      </c>
      <c r="E201" s="286">
        <v>80.021884214131191</v>
      </c>
      <c r="F201" s="241">
        <v>5977</v>
      </c>
      <c r="G201" s="286">
        <v>6.2388442950638288</v>
      </c>
      <c r="H201" s="241">
        <v>597</v>
      </c>
      <c r="I201" s="242">
        <v>0.62315376345208395</v>
      </c>
    </row>
    <row r="202" spans="1:9" s="244" customFormat="1" ht="21" customHeight="1" x14ac:dyDescent="0.2">
      <c r="A202" s="246" t="s">
        <v>54</v>
      </c>
      <c r="B202" s="246"/>
      <c r="C202" s="247">
        <v>576143</v>
      </c>
      <c r="D202" s="247">
        <v>442177</v>
      </c>
      <c r="E202" s="287">
        <v>76.74778657381934</v>
      </c>
      <c r="F202" s="247">
        <v>25639</v>
      </c>
      <c r="G202" s="287">
        <v>5.7983567666341758</v>
      </c>
      <c r="H202" s="247">
        <v>4142</v>
      </c>
      <c r="I202" s="248">
        <v>0.93672895695615099</v>
      </c>
    </row>
    <row r="203" spans="1:9" ht="21" customHeight="1" x14ac:dyDescent="0.2">
      <c r="A203" s="288" t="s">
        <v>55</v>
      </c>
      <c r="B203" s="250">
        <v>1</v>
      </c>
      <c r="C203" s="241">
        <v>139639</v>
      </c>
      <c r="D203" s="241">
        <v>111943</v>
      </c>
      <c r="E203" s="286">
        <v>80.16599947006209</v>
      </c>
      <c r="F203" s="241">
        <v>4074</v>
      </c>
      <c r="G203" s="286">
        <v>3.6393521703009566</v>
      </c>
      <c r="H203" s="241">
        <v>1696</v>
      </c>
      <c r="I203" s="242">
        <v>1.5150567699632849</v>
      </c>
    </row>
    <row r="204" spans="1:9" ht="21" customHeight="1" x14ac:dyDescent="0.2">
      <c r="A204" s="243"/>
      <c r="B204" s="240">
        <v>2</v>
      </c>
      <c r="C204" s="241">
        <v>130207</v>
      </c>
      <c r="D204" s="241">
        <v>102972</v>
      </c>
      <c r="E204" s="286">
        <v>79.083305813051524</v>
      </c>
      <c r="F204" s="241">
        <v>4007</v>
      </c>
      <c r="G204" s="286">
        <v>3.8913491046109621</v>
      </c>
      <c r="H204" s="241">
        <v>1033</v>
      </c>
      <c r="I204" s="242">
        <v>1.0031853319348949</v>
      </c>
    </row>
    <row r="205" spans="1:9" s="244" customFormat="1" x14ac:dyDescent="0.2">
      <c r="A205" s="243"/>
      <c r="B205" s="240">
        <v>3</v>
      </c>
      <c r="C205" s="241">
        <v>119325</v>
      </c>
      <c r="D205" s="241">
        <v>93628</v>
      </c>
      <c r="E205" s="286">
        <v>78.464697255394924</v>
      </c>
      <c r="F205" s="241">
        <v>4580</v>
      </c>
      <c r="G205" s="286">
        <v>4.8916990643824496</v>
      </c>
      <c r="H205" s="241">
        <v>972</v>
      </c>
      <c r="I205" s="242">
        <v>1.0381509804759259</v>
      </c>
    </row>
    <row r="206" spans="1:9" s="244" customFormat="1" ht="21" customHeight="1" x14ac:dyDescent="0.2">
      <c r="A206" s="246" t="s">
        <v>56</v>
      </c>
      <c r="B206" s="246"/>
      <c r="C206" s="247">
        <v>389171</v>
      </c>
      <c r="D206" s="247">
        <v>308543</v>
      </c>
      <c r="E206" s="287">
        <v>79.282115059960788</v>
      </c>
      <c r="F206" s="247">
        <v>12661</v>
      </c>
      <c r="G206" s="287">
        <v>4.103479903935594</v>
      </c>
      <c r="H206" s="247">
        <v>3701</v>
      </c>
      <c r="I206" s="248">
        <v>1.1995086584365875</v>
      </c>
    </row>
    <row r="207" spans="1:9" ht="21" customHeight="1" x14ac:dyDescent="0.2">
      <c r="A207" s="288" t="s">
        <v>57</v>
      </c>
      <c r="B207" s="250">
        <v>1</v>
      </c>
      <c r="C207" s="241">
        <v>102624</v>
      </c>
      <c r="D207" s="241">
        <v>75682</v>
      </c>
      <c r="E207" s="286">
        <v>73.74688182101653</v>
      </c>
      <c r="F207" s="241">
        <v>2488</v>
      </c>
      <c r="G207" s="286">
        <v>3.2874395496947755</v>
      </c>
      <c r="H207" s="241">
        <v>465</v>
      </c>
      <c r="I207" s="242">
        <v>0.61441293834729527</v>
      </c>
    </row>
    <row r="208" spans="1:9" ht="21" customHeight="1" x14ac:dyDescent="0.2">
      <c r="A208" s="243"/>
      <c r="B208" s="240">
        <v>2</v>
      </c>
      <c r="C208" s="241">
        <v>107684</v>
      </c>
      <c r="D208" s="241">
        <v>76441</v>
      </c>
      <c r="E208" s="286">
        <v>70.986404665502761</v>
      </c>
      <c r="F208" s="241">
        <v>2709</v>
      </c>
      <c r="G208" s="286">
        <v>3.5439096819769493</v>
      </c>
      <c r="H208" s="241">
        <v>373</v>
      </c>
      <c r="I208" s="242">
        <v>0.48795803299276569</v>
      </c>
    </row>
    <row r="209" spans="1:9" s="244" customFormat="1" x14ac:dyDescent="0.2">
      <c r="A209" s="243"/>
      <c r="B209" s="240">
        <v>3</v>
      </c>
      <c r="C209" s="241">
        <v>116771</v>
      </c>
      <c r="D209" s="241">
        <v>79627</v>
      </c>
      <c r="E209" s="286">
        <v>68.190732287982456</v>
      </c>
      <c r="F209" s="241">
        <v>2777</v>
      </c>
      <c r="G209" s="286">
        <v>3.4875105177891923</v>
      </c>
      <c r="H209" s="241">
        <v>532</v>
      </c>
      <c r="I209" s="242">
        <v>0.66811508659123164</v>
      </c>
    </row>
    <row r="210" spans="1:9" s="244" customFormat="1" ht="21" customHeight="1" x14ac:dyDescent="0.2">
      <c r="A210" s="246" t="s">
        <v>58</v>
      </c>
      <c r="B210" s="246"/>
      <c r="C210" s="247">
        <v>327079</v>
      </c>
      <c r="D210" s="247">
        <v>231750</v>
      </c>
      <c r="E210" s="287">
        <v>70.854441893242921</v>
      </c>
      <c r="F210" s="247">
        <v>7974</v>
      </c>
      <c r="G210" s="287">
        <v>3.4407766990291262</v>
      </c>
      <c r="H210" s="247">
        <v>1370</v>
      </c>
      <c r="I210" s="248">
        <v>0.59115426105717372</v>
      </c>
    </row>
    <row r="211" spans="1:9" ht="21" customHeight="1" x14ac:dyDescent="0.2">
      <c r="A211" s="288" t="s">
        <v>59</v>
      </c>
      <c r="B211" s="250">
        <v>1</v>
      </c>
      <c r="C211" s="241">
        <v>123335</v>
      </c>
      <c r="D211" s="241">
        <v>90518</v>
      </c>
      <c r="E211" s="286">
        <v>73.391981189443385</v>
      </c>
      <c r="F211" s="241">
        <v>4545</v>
      </c>
      <c r="G211" s="286">
        <v>5.0211007755363575</v>
      </c>
      <c r="H211" s="241">
        <v>1110</v>
      </c>
      <c r="I211" s="242">
        <v>1.2262754369296713</v>
      </c>
    </row>
    <row r="212" spans="1:9" ht="21" customHeight="1" x14ac:dyDescent="0.2">
      <c r="A212" s="243"/>
      <c r="B212" s="240">
        <v>2</v>
      </c>
      <c r="C212" s="241">
        <v>125614</v>
      </c>
      <c r="D212" s="241">
        <v>88374</v>
      </c>
      <c r="E212" s="286">
        <v>70.353623003805311</v>
      </c>
      <c r="F212" s="241">
        <v>5016</v>
      </c>
      <c r="G212" s="286">
        <v>5.675877520537715</v>
      </c>
      <c r="H212" s="241">
        <v>907</v>
      </c>
      <c r="I212" s="242">
        <v>1.0263199583587934</v>
      </c>
    </row>
    <row r="213" spans="1:9" s="244" customFormat="1" x14ac:dyDescent="0.2">
      <c r="A213" s="243"/>
      <c r="B213" s="240">
        <v>3</v>
      </c>
      <c r="C213" s="241">
        <v>124152</v>
      </c>
      <c r="D213" s="241">
        <v>83919</v>
      </c>
      <c r="E213" s="286">
        <v>67.593756040982015</v>
      </c>
      <c r="F213" s="241">
        <v>4548</v>
      </c>
      <c r="G213" s="286">
        <v>5.4195116719693992</v>
      </c>
      <c r="H213" s="241">
        <v>564</v>
      </c>
      <c r="I213" s="242">
        <v>0.67207664533657452</v>
      </c>
    </row>
    <row r="214" spans="1:9" ht="21" customHeight="1" x14ac:dyDescent="0.2">
      <c r="A214" s="243"/>
      <c r="B214" s="240">
        <v>4</v>
      </c>
      <c r="C214" s="241">
        <v>120551</v>
      </c>
      <c r="D214" s="241">
        <v>82154</v>
      </c>
      <c r="E214" s="286">
        <v>68.148750321440716</v>
      </c>
      <c r="F214" s="241">
        <v>4375</v>
      </c>
      <c r="G214" s="286">
        <v>5.3253645592423986</v>
      </c>
      <c r="H214" s="241">
        <v>492</v>
      </c>
      <c r="I214" s="242">
        <v>0.59887528300508797</v>
      </c>
    </row>
    <row r="215" spans="1:9" ht="21" customHeight="1" x14ac:dyDescent="0.2">
      <c r="A215" s="243"/>
      <c r="B215" s="240">
        <v>5</v>
      </c>
      <c r="C215" s="241">
        <v>131561</v>
      </c>
      <c r="D215" s="241">
        <v>89915</v>
      </c>
      <c r="E215" s="286">
        <v>68.344722220110825</v>
      </c>
      <c r="F215" s="241">
        <v>4202</v>
      </c>
      <c r="G215" s="286">
        <v>4.673302563532225</v>
      </c>
      <c r="H215" s="241">
        <v>650</v>
      </c>
      <c r="I215" s="242">
        <v>0.72290496580103436</v>
      </c>
    </row>
    <row r="216" spans="1:9" ht="21" customHeight="1" x14ac:dyDescent="0.2">
      <c r="A216" s="243"/>
      <c r="B216" s="240">
        <v>6</v>
      </c>
      <c r="C216" s="241">
        <v>130870</v>
      </c>
      <c r="D216" s="241">
        <v>87125</v>
      </c>
      <c r="E216" s="286">
        <v>66.5736990907007</v>
      </c>
      <c r="F216" s="241">
        <v>4058</v>
      </c>
      <c r="G216" s="286">
        <v>4.6576757532281201</v>
      </c>
      <c r="H216" s="241">
        <v>735</v>
      </c>
      <c r="I216" s="242">
        <v>0.84361549497847921</v>
      </c>
    </row>
    <row r="217" spans="1:9" ht="21" customHeight="1" x14ac:dyDescent="0.2">
      <c r="A217" s="243"/>
      <c r="B217" s="240">
        <v>7</v>
      </c>
      <c r="C217" s="241">
        <v>121836</v>
      </c>
      <c r="D217" s="241">
        <v>86864</v>
      </c>
      <c r="E217" s="286">
        <v>71.295840309924813</v>
      </c>
      <c r="F217" s="241">
        <v>3785</v>
      </c>
      <c r="G217" s="286">
        <v>4.3573862589795542</v>
      </c>
      <c r="H217" s="241">
        <v>651</v>
      </c>
      <c r="I217" s="242">
        <v>0.7494474120464174</v>
      </c>
    </row>
    <row r="218" spans="1:9" s="244" customFormat="1" x14ac:dyDescent="0.2">
      <c r="A218" s="243"/>
      <c r="B218" s="240">
        <v>8</v>
      </c>
      <c r="C218" s="241">
        <v>125882</v>
      </c>
      <c r="D218" s="241">
        <v>92560</v>
      </c>
      <c r="E218" s="286">
        <v>73.529178119190988</v>
      </c>
      <c r="F218" s="241">
        <v>4365</v>
      </c>
      <c r="G218" s="286">
        <v>4.7158599827139156</v>
      </c>
      <c r="H218" s="241">
        <v>1019</v>
      </c>
      <c r="I218" s="242">
        <v>1.1009075194468454</v>
      </c>
    </row>
    <row r="219" spans="1:9" ht="21" customHeight="1" x14ac:dyDescent="0.2">
      <c r="A219" s="243"/>
      <c r="B219" s="240">
        <v>9</v>
      </c>
      <c r="C219" s="241">
        <v>125926</v>
      </c>
      <c r="D219" s="241">
        <v>88326</v>
      </c>
      <c r="E219" s="286">
        <v>70.141194034591749</v>
      </c>
      <c r="F219" s="241">
        <v>4267</v>
      </c>
      <c r="G219" s="286">
        <v>4.8309670991554015</v>
      </c>
      <c r="H219" s="241">
        <v>680</v>
      </c>
      <c r="I219" s="242">
        <v>0.76987523492516363</v>
      </c>
    </row>
    <row r="220" spans="1:9" ht="21" customHeight="1" x14ac:dyDescent="0.2">
      <c r="A220" s="251"/>
      <c r="B220" s="240">
        <v>10</v>
      </c>
      <c r="C220" s="241">
        <v>120188</v>
      </c>
      <c r="D220" s="241">
        <v>82597</v>
      </c>
      <c r="E220" s="286">
        <v>68.723167038306656</v>
      </c>
      <c r="F220" s="241">
        <v>4369</v>
      </c>
      <c r="G220" s="286">
        <v>5.2895383609574198</v>
      </c>
      <c r="H220" s="241">
        <v>678</v>
      </c>
      <c r="I220" s="242">
        <v>0.8208530576171047</v>
      </c>
    </row>
    <row r="221" spans="1:9" s="244" customFormat="1" ht="21" customHeight="1" x14ac:dyDescent="0.2">
      <c r="A221" s="246" t="s">
        <v>60</v>
      </c>
      <c r="B221" s="246"/>
      <c r="C221" s="247">
        <v>1249915</v>
      </c>
      <c r="D221" s="247">
        <v>872352</v>
      </c>
      <c r="E221" s="287">
        <v>69.792905917602397</v>
      </c>
      <c r="F221" s="247">
        <v>43530</v>
      </c>
      <c r="G221" s="287">
        <v>4.9899581820182677</v>
      </c>
      <c r="H221" s="247">
        <v>7486</v>
      </c>
      <c r="I221" s="248">
        <v>0.85813983346172185</v>
      </c>
    </row>
    <row r="222" spans="1:9" ht="21" customHeight="1" x14ac:dyDescent="0.2">
      <c r="A222" s="288" t="s">
        <v>61</v>
      </c>
      <c r="B222" s="250">
        <v>1</v>
      </c>
      <c r="C222" s="241">
        <v>131304</v>
      </c>
      <c r="D222" s="241">
        <v>109016</v>
      </c>
      <c r="E222" s="286">
        <v>83.025650399073911</v>
      </c>
      <c r="F222" s="241">
        <v>3105</v>
      </c>
      <c r="G222" s="286">
        <v>2.8482057679606663</v>
      </c>
      <c r="H222" s="241">
        <v>1422</v>
      </c>
      <c r="I222" s="242">
        <v>1.3043956850370588</v>
      </c>
    </row>
    <row r="223" spans="1:9" s="244" customFormat="1" x14ac:dyDescent="0.2">
      <c r="A223" s="243"/>
      <c r="B223" s="240">
        <v>2</v>
      </c>
      <c r="C223" s="241">
        <v>139489</v>
      </c>
      <c r="D223" s="241">
        <v>108556</v>
      </c>
      <c r="E223" s="286">
        <v>77.824057811010192</v>
      </c>
      <c r="F223" s="241">
        <v>1984</v>
      </c>
      <c r="G223" s="286">
        <v>1.8276281366299421</v>
      </c>
      <c r="H223" s="241">
        <v>1641</v>
      </c>
      <c r="I223" s="242">
        <v>1.5116621835734552</v>
      </c>
    </row>
    <row r="224" spans="1:9" ht="21" customHeight="1" x14ac:dyDescent="0.2">
      <c r="A224" s="243"/>
      <c r="B224" s="240">
        <v>3</v>
      </c>
      <c r="C224" s="241">
        <v>126247</v>
      </c>
      <c r="D224" s="241">
        <v>99771</v>
      </c>
      <c r="E224" s="286">
        <v>79.028412556337969</v>
      </c>
      <c r="F224" s="241">
        <v>1386</v>
      </c>
      <c r="G224" s="286">
        <v>1.389181225005262</v>
      </c>
      <c r="H224" s="241">
        <v>1160</v>
      </c>
      <c r="I224" s="242">
        <v>1.1626624971184012</v>
      </c>
    </row>
    <row r="225" spans="1:9" ht="21" customHeight="1" x14ac:dyDescent="0.2">
      <c r="A225" s="243"/>
      <c r="B225" s="240">
        <v>4</v>
      </c>
      <c r="C225" s="241">
        <v>133040</v>
      </c>
      <c r="D225" s="241">
        <v>106181</v>
      </c>
      <c r="E225" s="286">
        <v>79.811334936861101</v>
      </c>
      <c r="F225" s="241">
        <v>2092</v>
      </c>
      <c r="G225" s="286">
        <v>1.9702206609468738</v>
      </c>
      <c r="H225" s="241">
        <v>1381</v>
      </c>
      <c r="I225" s="242">
        <v>1.3006093368870137</v>
      </c>
    </row>
    <row r="226" spans="1:9" ht="21" customHeight="1" x14ac:dyDescent="0.2">
      <c r="A226" s="243"/>
      <c r="B226" s="240">
        <v>5</v>
      </c>
      <c r="C226" s="241">
        <v>143080</v>
      </c>
      <c r="D226" s="241">
        <v>115676</v>
      </c>
      <c r="E226" s="286">
        <v>80.847078557450374</v>
      </c>
      <c r="F226" s="241">
        <v>2539</v>
      </c>
      <c r="G226" s="286">
        <v>2.1949237525502263</v>
      </c>
      <c r="H226" s="241">
        <v>1431</v>
      </c>
      <c r="I226" s="242">
        <v>1.2370759708150352</v>
      </c>
    </row>
    <row r="227" spans="1:9" s="244" customFormat="1" x14ac:dyDescent="0.2">
      <c r="A227" s="243"/>
      <c r="B227" s="240">
        <v>6</v>
      </c>
      <c r="C227" s="241">
        <v>147030</v>
      </c>
      <c r="D227" s="241">
        <v>112943</v>
      </c>
      <c r="E227" s="286">
        <v>76.816295994014823</v>
      </c>
      <c r="F227" s="241">
        <v>1517</v>
      </c>
      <c r="G227" s="286">
        <v>1.3431553969701531</v>
      </c>
      <c r="H227" s="241">
        <v>1638</v>
      </c>
      <c r="I227" s="242">
        <v>1.4502890838741667</v>
      </c>
    </row>
    <row r="228" spans="1:9" ht="21" customHeight="1" x14ac:dyDescent="0.2">
      <c r="A228" s="243"/>
      <c r="B228" s="240">
        <v>7</v>
      </c>
      <c r="C228" s="241">
        <v>142701</v>
      </c>
      <c r="D228" s="241">
        <v>112659</v>
      </c>
      <c r="E228" s="286">
        <v>78.947589715559104</v>
      </c>
      <c r="F228" s="241">
        <v>2876</v>
      </c>
      <c r="G228" s="286">
        <v>2.5528364356154412</v>
      </c>
      <c r="H228" s="241">
        <v>1384</v>
      </c>
      <c r="I228" s="242">
        <v>1.2284859620625073</v>
      </c>
    </row>
    <row r="229" spans="1:9" s="244" customFormat="1" x14ac:dyDescent="0.2">
      <c r="A229" s="246" t="s">
        <v>62</v>
      </c>
      <c r="B229" s="246"/>
      <c r="C229" s="247">
        <v>962891</v>
      </c>
      <c r="D229" s="247">
        <v>764802</v>
      </c>
      <c r="E229" s="287">
        <v>79.427681845608689</v>
      </c>
      <c r="F229" s="247">
        <v>15499</v>
      </c>
      <c r="G229" s="287">
        <v>2.0265375875063087</v>
      </c>
      <c r="H229" s="247">
        <v>10057</v>
      </c>
      <c r="I229" s="248">
        <v>1.3149808708659234</v>
      </c>
    </row>
    <row r="230" spans="1:9" ht="21" customHeight="1" x14ac:dyDescent="0.2">
      <c r="A230" s="288" t="s">
        <v>63</v>
      </c>
      <c r="B230" s="250">
        <v>1</v>
      </c>
      <c r="C230" s="241">
        <v>150346</v>
      </c>
      <c r="D230" s="241">
        <v>114565</v>
      </c>
      <c r="E230" s="286">
        <v>76.20089659851277</v>
      </c>
      <c r="F230" s="241">
        <v>5879</v>
      </c>
      <c r="G230" s="286">
        <v>5.1315846899140229</v>
      </c>
      <c r="H230" s="241">
        <v>1793</v>
      </c>
      <c r="I230" s="242">
        <v>1.5650504080652905</v>
      </c>
    </row>
    <row r="231" spans="1:9" ht="21" customHeight="1" x14ac:dyDescent="0.2">
      <c r="A231" s="243"/>
      <c r="B231" s="240">
        <v>2</v>
      </c>
      <c r="C231" s="241">
        <v>143310</v>
      </c>
      <c r="D231" s="241">
        <v>110410</v>
      </c>
      <c r="E231" s="286">
        <v>77.042774405135717</v>
      </c>
      <c r="F231" s="241">
        <v>4366</v>
      </c>
      <c r="G231" s="286">
        <v>3.9543519608731095</v>
      </c>
      <c r="H231" s="241">
        <v>1450</v>
      </c>
      <c r="I231" s="242">
        <v>1.3132868399601485</v>
      </c>
    </row>
    <row r="232" spans="1:9" ht="21" customHeight="1" x14ac:dyDescent="0.2">
      <c r="A232" s="243"/>
      <c r="B232" s="240">
        <v>3</v>
      </c>
      <c r="C232" s="241">
        <v>137088</v>
      </c>
      <c r="D232" s="241">
        <v>103475</v>
      </c>
      <c r="E232" s="286">
        <v>75.480713118580766</v>
      </c>
      <c r="F232" s="241">
        <v>5247</v>
      </c>
      <c r="G232" s="286">
        <v>5.0707900459048076</v>
      </c>
      <c r="H232" s="241">
        <v>1420</v>
      </c>
      <c r="I232" s="242">
        <v>1.3723121526938875</v>
      </c>
    </row>
    <row r="233" spans="1:9" s="244" customFormat="1" x14ac:dyDescent="0.2">
      <c r="A233" s="246" t="s">
        <v>64</v>
      </c>
      <c r="B233" s="246"/>
      <c r="C233" s="247">
        <v>430744</v>
      </c>
      <c r="D233" s="247">
        <v>328450</v>
      </c>
      <c r="E233" s="287">
        <v>76.251787604702557</v>
      </c>
      <c r="F233" s="247">
        <v>15492</v>
      </c>
      <c r="G233" s="287">
        <v>4.7166996498706046</v>
      </c>
      <c r="H233" s="247">
        <v>4663</v>
      </c>
      <c r="I233" s="248">
        <v>1.4196985842594003</v>
      </c>
    </row>
    <row r="234" spans="1:9" ht="21" customHeight="1" x14ac:dyDescent="0.2">
      <c r="A234" s="288" t="s">
        <v>65</v>
      </c>
      <c r="B234" s="250">
        <v>1</v>
      </c>
      <c r="C234" s="241">
        <v>129146</v>
      </c>
      <c r="D234" s="241">
        <v>102872</v>
      </c>
      <c r="E234" s="286">
        <v>79.655583603053913</v>
      </c>
      <c r="F234" s="241">
        <v>4276</v>
      </c>
      <c r="G234" s="286">
        <v>4.1566218212924797</v>
      </c>
      <c r="H234" s="241">
        <v>1949</v>
      </c>
      <c r="I234" s="242">
        <v>1.8945874484796641</v>
      </c>
    </row>
    <row r="235" spans="1:9" ht="21" customHeight="1" x14ac:dyDescent="0.2">
      <c r="A235" s="243"/>
      <c r="B235" s="240">
        <v>2</v>
      </c>
      <c r="C235" s="241">
        <v>136175</v>
      </c>
      <c r="D235" s="241">
        <v>110472</v>
      </c>
      <c r="E235" s="286">
        <v>81.125022948411967</v>
      </c>
      <c r="F235" s="241">
        <v>4378</v>
      </c>
      <c r="G235" s="286">
        <v>3.962995148091824</v>
      </c>
      <c r="H235" s="241">
        <v>1262</v>
      </c>
      <c r="I235" s="242">
        <v>1.1423709175175609</v>
      </c>
    </row>
    <row r="236" spans="1:9" ht="21" customHeight="1" x14ac:dyDescent="0.2">
      <c r="A236" s="243"/>
      <c r="B236" s="240">
        <v>3</v>
      </c>
      <c r="C236" s="241">
        <v>129339</v>
      </c>
      <c r="D236" s="241">
        <v>101602</v>
      </c>
      <c r="E236" s="286">
        <v>78.554805588414936</v>
      </c>
      <c r="F236" s="241">
        <v>5018</v>
      </c>
      <c r="G236" s="286">
        <v>4.9388791559221277</v>
      </c>
      <c r="H236" s="241">
        <v>1143</v>
      </c>
      <c r="I236" s="242">
        <v>1.1249778547666385</v>
      </c>
    </row>
    <row r="237" spans="1:9" s="244" customFormat="1" x14ac:dyDescent="0.2">
      <c r="A237" s="246" t="s">
        <v>66</v>
      </c>
      <c r="B237" s="246"/>
      <c r="C237" s="247">
        <v>394660</v>
      </c>
      <c r="D237" s="247">
        <v>314946</v>
      </c>
      <c r="E237" s="287">
        <v>79.801854761060156</v>
      </c>
      <c r="F237" s="247">
        <v>13672</v>
      </c>
      <c r="G237" s="287">
        <v>4.3410616423132851</v>
      </c>
      <c r="H237" s="247">
        <v>4354</v>
      </c>
      <c r="I237" s="248">
        <v>1.3824592152305475</v>
      </c>
    </row>
    <row r="238" spans="1:9" ht="21" customHeight="1" x14ac:dyDescent="0.2">
      <c r="A238" s="288" t="s">
        <v>67</v>
      </c>
      <c r="B238" s="250">
        <v>1</v>
      </c>
      <c r="C238" s="241">
        <v>95339</v>
      </c>
      <c r="D238" s="241">
        <v>75246</v>
      </c>
      <c r="E238" s="286">
        <v>78.92467930227923</v>
      </c>
      <c r="F238" s="241">
        <v>3036</v>
      </c>
      <c r="G238" s="286">
        <v>4.0347659676261864</v>
      </c>
      <c r="H238" s="241">
        <v>1337</v>
      </c>
      <c r="I238" s="242">
        <v>1.7768386359407808</v>
      </c>
    </row>
    <row r="239" spans="1:9" ht="21" customHeight="1" x14ac:dyDescent="0.2">
      <c r="A239" s="243"/>
      <c r="B239" s="240">
        <v>2</v>
      </c>
      <c r="C239" s="241">
        <v>107853</v>
      </c>
      <c r="D239" s="241">
        <v>84367</v>
      </c>
      <c r="E239" s="286">
        <v>78.224064235579917</v>
      </c>
      <c r="F239" s="241">
        <v>4256</v>
      </c>
      <c r="G239" s="286">
        <v>5.0446264534711442</v>
      </c>
      <c r="H239" s="241">
        <v>1043</v>
      </c>
      <c r="I239" s="242">
        <v>1.2362653644197377</v>
      </c>
    </row>
    <row r="240" spans="1:9" ht="21" customHeight="1" x14ac:dyDescent="0.2">
      <c r="A240" s="243"/>
      <c r="B240" s="240">
        <v>3</v>
      </c>
      <c r="C240" s="241">
        <v>94165</v>
      </c>
      <c r="D240" s="241">
        <v>71580</v>
      </c>
      <c r="E240" s="286">
        <v>76.015504699198218</v>
      </c>
      <c r="F240" s="241">
        <v>3725</v>
      </c>
      <c r="G240" s="286">
        <v>5.2039675887119303</v>
      </c>
      <c r="H240" s="241">
        <v>725</v>
      </c>
      <c r="I240" s="242">
        <v>1.0128527521654094</v>
      </c>
    </row>
    <row r="241" spans="1:9" ht="21" customHeight="1" x14ac:dyDescent="0.2">
      <c r="A241" s="243"/>
      <c r="B241" s="240">
        <v>4</v>
      </c>
      <c r="C241" s="241">
        <v>106339</v>
      </c>
      <c r="D241" s="241">
        <v>83889</v>
      </c>
      <c r="E241" s="286">
        <v>78.888272411815038</v>
      </c>
      <c r="F241" s="241">
        <v>4084</v>
      </c>
      <c r="G241" s="286">
        <v>4.8683379227312278</v>
      </c>
      <c r="H241" s="241">
        <v>764</v>
      </c>
      <c r="I241" s="242">
        <v>0.91072727055990654</v>
      </c>
    </row>
    <row r="242" spans="1:9" ht="21" customHeight="1" x14ac:dyDescent="0.2">
      <c r="A242" s="243"/>
      <c r="B242" s="240">
        <v>5</v>
      </c>
      <c r="C242" s="241">
        <v>104911</v>
      </c>
      <c r="D242" s="241">
        <v>78884</v>
      </c>
      <c r="E242" s="286">
        <v>75.191352670358683</v>
      </c>
      <c r="F242" s="241">
        <v>4369</v>
      </c>
      <c r="G242" s="286">
        <v>5.5385122458293186</v>
      </c>
      <c r="H242" s="241">
        <v>633</v>
      </c>
      <c r="I242" s="242">
        <v>0.80244409512702197</v>
      </c>
    </row>
    <row r="243" spans="1:9" s="244" customFormat="1" x14ac:dyDescent="0.2">
      <c r="A243" s="246" t="s">
        <v>68</v>
      </c>
      <c r="B243" s="246"/>
      <c r="C243" s="247">
        <v>508607</v>
      </c>
      <c r="D243" s="247">
        <v>393966</v>
      </c>
      <c r="E243" s="287">
        <v>77.459806884293769</v>
      </c>
      <c r="F243" s="247">
        <v>19470</v>
      </c>
      <c r="G243" s="287">
        <v>4.9420508368742482</v>
      </c>
      <c r="H243" s="247">
        <v>4502</v>
      </c>
      <c r="I243" s="248">
        <v>1.1427382058350213</v>
      </c>
    </row>
    <row r="244" spans="1:9" ht="21" customHeight="1" x14ac:dyDescent="0.2">
      <c r="A244" s="288" t="s">
        <v>69</v>
      </c>
      <c r="B244" s="250">
        <v>1</v>
      </c>
      <c r="C244" s="241">
        <v>138032</v>
      </c>
      <c r="D244" s="241">
        <v>110317</v>
      </c>
      <c r="E244" s="286">
        <v>79.921322591862761</v>
      </c>
      <c r="F244" s="241">
        <v>3643</v>
      </c>
      <c r="G244" s="286">
        <v>3.3023015491719319</v>
      </c>
      <c r="H244" s="241">
        <v>2310</v>
      </c>
      <c r="I244" s="242">
        <v>2.0939655719426744</v>
      </c>
    </row>
    <row r="245" spans="1:9" ht="21" customHeight="1" x14ac:dyDescent="0.2">
      <c r="A245" s="243"/>
      <c r="B245" s="240">
        <v>2</v>
      </c>
      <c r="C245" s="241">
        <v>127839</v>
      </c>
      <c r="D245" s="241">
        <v>106945</v>
      </c>
      <c r="E245" s="286">
        <v>83.656004818560845</v>
      </c>
      <c r="F245" s="241">
        <v>4150</v>
      </c>
      <c r="G245" s="286">
        <v>3.8804993220814437</v>
      </c>
      <c r="H245" s="241">
        <v>1489</v>
      </c>
      <c r="I245" s="242">
        <v>1.3923044555612698</v>
      </c>
    </row>
    <row r="246" spans="1:9" ht="21" customHeight="1" x14ac:dyDescent="0.2">
      <c r="A246" s="243"/>
      <c r="B246" s="240">
        <v>3</v>
      </c>
      <c r="C246" s="241">
        <v>130769</v>
      </c>
      <c r="D246" s="241">
        <v>107899</v>
      </c>
      <c r="E246" s="286">
        <v>82.511145607904012</v>
      </c>
      <c r="F246" s="241">
        <v>3447</v>
      </c>
      <c r="G246" s="286">
        <v>3.1946542600024097</v>
      </c>
      <c r="H246" s="241">
        <v>1291</v>
      </c>
      <c r="I246" s="242">
        <v>1.1964893094467974</v>
      </c>
    </row>
    <row r="247" spans="1:9" s="244" customFormat="1" x14ac:dyDescent="0.2">
      <c r="A247" s="243"/>
      <c r="B247" s="240">
        <v>4</v>
      </c>
      <c r="C247" s="241">
        <v>134330</v>
      </c>
      <c r="D247" s="241">
        <v>113956</v>
      </c>
      <c r="E247" s="286">
        <v>84.8328742648701</v>
      </c>
      <c r="F247" s="241">
        <v>3236</v>
      </c>
      <c r="G247" s="286">
        <v>2.8396925128997155</v>
      </c>
      <c r="H247" s="241">
        <v>1244</v>
      </c>
      <c r="I247" s="242">
        <v>1.0916494085436483</v>
      </c>
    </row>
    <row r="248" spans="1:9" ht="21" customHeight="1" x14ac:dyDescent="0.2">
      <c r="A248" s="243"/>
      <c r="B248" s="240">
        <v>5</v>
      </c>
      <c r="C248" s="241">
        <v>132850</v>
      </c>
      <c r="D248" s="241">
        <v>107231</v>
      </c>
      <c r="E248" s="286">
        <v>80.715844937899888</v>
      </c>
      <c r="F248" s="241">
        <v>4210</v>
      </c>
      <c r="G248" s="286">
        <v>3.9261034588878214</v>
      </c>
      <c r="H248" s="241">
        <v>1223</v>
      </c>
      <c r="I248" s="242">
        <v>1.1405283919762008</v>
      </c>
    </row>
    <row r="249" spans="1:9" s="244" customFormat="1" ht="21" customHeight="1" x14ac:dyDescent="0.2">
      <c r="A249" s="246" t="s">
        <v>70</v>
      </c>
      <c r="B249" s="246"/>
      <c r="C249" s="247">
        <v>663820</v>
      </c>
      <c r="D249" s="247">
        <v>546348</v>
      </c>
      <c r="E249" s="287">
        <v>82.303636527974447</v>
      </c>
      <c r="F249" s="247">
        <v>18686</v>
      </c>
      <c r="G249" s="287">
        <v>3.4201644373183391</v>
      </c>
      <c r="H249" s="247">
        <v>7557</v>
      </c>
      <c r="I249" s="248">
        <v>1.3831843440444551</v>
      </c>
    </row>
    <row r="250" spans="1:9" ht="21" customHeight="1" x14ac:dyDescent="0.2">
      <c r="A250" s="288" t="s">
        <v>71</v>
      </c>
      <c r="B250" s="250">
        <v>1</v>
      </c>
      <c r="C250" s="241">
        <v>126268</v>
      </c>
      <c r="D250" s="241">
        <v>101698</v>
      </c>
      <c r="E250" s="286">
        <v>80.541388158519979</v>
      </c>
      <c r="F250" s="241">
        <v>3509</v>
      </c>
      <c r="G250" s="286">
        <v>3.4504120041692068</v>
      </c>
      <c r="H250" s="241">
        <v>1311</v>
      </c>
      <c r="I250" s="242">
        <v>1.2891108969694587</v>
      </c>
    </row>
    <row r="251" spans="1:9" ht="21" customHeight="1" x14ac:dyDescent="0.2">
      <c r="A251" s="243"/>
      <c r="B251" s="240">
        <v>2</v>
      </c>
      <c r="C251" s="241">
        <v>128644</v>
      </c>
      <c r="D251" s="241">
        <v>99197</v>
      </c>
      <c r="E251" s="286">
        <v>77.109698081527313</v>
      </c>
      <c r="F251" s="241">
        <v>3762</v>
      </c>
      <c r="G251" s="286">
        <v>3.7924534008084922</v>
      </c>
      <c r="H251" s="241">
        <v>858</v>
      </c>
      <c r="I251" s="242">
        <v>0.86494551246509466</v>
      </c>
    </row>
    <row r="252" spans="1:9" ht="21" customHeight="1" x14ac:dyDescent="0.2">
      <c r="A252" s="243"/>
      <c r="B252" s="240">
        <v>3</v>
      </c>
      <c r="C252" s="241">
        <v>131893</v>
      </c>
      <c r="D252" s="241">
        <v>103270</v>
      </c>
      <c r="E252" s="286">
        <v>78.29831757561054</v>
      </c>
      <c r="F252" s="241">
        <v>4591</v>
      </c>
      <c r="G252" s="286">
        <v>4.445627965527259</v>
      </c>
      <c r="H252" s="241">
        <v>811</v>
      </c>
      <c r="I252" s="242">
        <v>0.78532003486007551</v>
      </c>
    </row>
    <row r="253" spans="1:9" s="244" customFormat="1" x14ac:dyDescent="0.2">
      <c r="A253" s="246" t="s">
        <v>72</v>
      </c>
      <c r="B253" s="246"/>
      <c r="C253" s="247">
        <v>386805</v>
      </c>
      <c r="D253" s="247">
        <v>304165</v>
      </c>
      <c r="E253" s="287">
        <v>78.635229637672722</v>
      </c>
      <c r="F253" s="247">
        <v>11862</v>
      </c>
      <c r="G253" s="287">
        <v>3.899856985517729</v>
      </c>
      <c r="H253" s="247">
        <v>2980</v>
      </c>
      <c r="I253" s="248">
        <v>0.97973139578847013</v>
      </c>
    </row>
    <row r="254" spans="1:9" ht="21" customHeight="1" x14ac:dyDescent="0.2">
      <c r="A254" s="288" t="s">
        <v>73</v>
      </c>
      <c r="B254" s="250">
        <v>1</v>
      </c>
      <c r="C254" s="241">
        <v>98336</v>
      </c>
      <c r="D254" s="241">
        <v>77533</v>
      </c>
      <c r="E254" s="286">
        <v>78.844980475105757</v>
      </c>
      <c r="F254" s="241">
        <v>3019</v>
      </c>
      <c r="G254" s="286">
        <v>3.8938258547973121</v>
      </c>
      <c r="H254" s="241">
        <v>1642</v>
      </c>
      <c r="I254" s="242">
        <v>2.1178079011517674</v>
      </c>
    </row>
    <row r="255" spans="1:9" ht="21" customHeight="1" x14ac:dyDescent="0.2">
      <c r="A255" s="243"/>
      <c r="B255" s="240">
        <v>2</v>
      </c>
      <c r="C255" s="241">
        <v>108410</v>
      </c>
      <c r="D255" s="241">
        <v>84059</v>
      </c>
      <c r="E255" s="286">
        <v>77.53804999538788</v>
      </c>
      <c r="F255" s="241">
        <v>3511</v>
      </c>
      <c r="G255" s="286">
        <v>4.1768281802067593</v>
      </c>
      <c r="H255" s="241">
        <v>2164</v>
      </c>
      <c r="I255" s="242">
        <v>2.5743822791134798</v>
      </c>
    </row>
    <row r="256" spans="1:9" s="244" customFormat="1" x14ac:dyDescent="0.2">
      <c r="A256" s="246" t="s">
        <v>74</v>
      </c>
      <c r="B256" s="246"/>
      <c r="C256" s="247">
        <v>206746</v>
      </c>
      <c r="D256" s="247">
        <v>161592</v>
      </c>
      <c r="E256" s="287">
        <v>78.159674189585289</v>
      </c>
      <c r="F256" s="247">
        <v>6530</v>
      </c>
      <c r="G256" s="287">
        <v>4.0410416357245404</v>
      </c>
      <c r="H256" s="247">
        <v>3806</v>
      </c>
      <c r="I256" s="248">
        <v>2.3553146195356205</v>
      </c>
    </row>
    <row r="257" spans="1:9" ht="21" customHeight="1" x14ac:dyDescent="0.2">
      <c r="A257" s="239" t="s">
        <v>75</v>
      </c>
      <c r="B257" s="240">
        <v>1</v>
      </c>
      <c r="C257" s="241">
        <v>133145</v>
      </c>
      <c r="D257" s="241">
        <v>113907</v>
      </c>
      <c r="E257" s="286">
        <v>85.551090915918735</v>
      </c>
      <c r="F257" s="241">
        <v>3865</v>
      </c>
      <c r="G257" s="286">
        <v>3.3931189479136488</v>
      </c>
      <c r="H257" s="241">
        <v>1608</v>
      </c>
      <c r="I257" s="242">
        <v>1.4116779477995207</v>
      </c>
    </row>
    <row r="258" spans="1:9" ht="21" customHeight="1" x14ac:dyDescent="0.2">
      <c r="A258" s="243"/>
      <c r="B258" s="240">
        <v>2</v>
      </c>
      <c r="C258" s="241">
        <v>143176</v>
      </c>
      <c r="D258" s="241">
        <v>122339</v>
      </c>
      <c r="E258" s="286">
        <v>85.446583226239028</v>
      </c>
      <c r="F258" s="241">
        <v>4814</v>
      </c>
      <c r="G258" s="286">
        <v>3.9349675900571364</v>
      </c>
      <c r="H258" s="241">
        <v>1519</v>
      </c>
      <c r="I258" s="242">
        <v>1.2416318590147051</v>
      </c>
    </row>
    <row r="259" spans="1:9" s="244" customFormat="1" x14ac:dyDescent="0.2">
      <c r="A259" s="243"/>
      <c r="B259" s="240">
        <v>3</v>
      </c>
      <c r="C259" s="241">
        <v>141139</v>
      </c>
      <c r="D259" s="241">
        <v>116331</v>
      </c>
      <c r="E259" s="286">
        <v>82.423001438298414</v>
      </c>
      <c r="F259" s="241">
        <v>4821</v>
      </c>
      <c r="G259" s="286">
        <v>4.144209196172989</v>
      </c>
      <c r="H259" s="241">
        <v>2167</v>
      </c>
      <c r="I259" s="242">
        <v>1.8627880788439883</v>
      </c>
    </row>
    <row r="260" spans="1:9" s="244" customFormat="1" ht="21" customHeight="1" x14ac:dyDescent="0.2">
      <c r="A260" s="246" t="s">
        <v>76</v>
      </c>
      <c r="B260" s="246"/>
      <c r="C260" s="247">
        <v>417460</v>
      </c>
      <c r="D260" s="247">
        <v>352577</v>
      </c>
      <c r="E260" s="287">
        <v>84.457672591386</v>
      </c>
      <c r="F260" s="247">
        <v>13500</v>
      </c>
      <c r="G260" s="287">
        <v>3.8289508391074856</v>
      </c>
      <c r="H260" s="247">
        <v>5294</v>
      </c>
      <c r="I260" s="248">
        <v>1.5015159809062986</v>
      </c>
    </row>
    <row r="261" spans="1:9" ht="21" customHeight="1" x14ac:dyDescent="0.2">
      <c r="A261" s="288" t="s">
        <v>77</v>
      </c>
      <c r="B261" s="250">
        <v>1</v>
      </c>
      <c r="C261" s="241">
        <v>145488</v>
      </c>
      <c r="D261" s="241">
        <v>109211</v>
      </c>
      <c r="E261" s="286">
        <v>75.065297481579236</v>
      </c>
      <c r="F261" s="241">
        <v>4994</v>
      </c>
      <c r="G261" s="286">
        <v>4.5727994432795231</v>
      </c>
      <c r="H261" s="241">
        <v>1134</v>
      </c>
      <c r="I261" s="242">
        <v>1.0383569420662753</v>
      </c>
    </row>
    <row r="262" spans="1:9" ht="21" customHeight="1" x14ac:dyDescent="0.2">
      <c r="A262" s="243"/>
      <c r="B262" s="240">
        <v>2</v>
      </c>
      <c r="C262" s="241">
        <v>141711</v>
      </c>
      <c r="D262" s="241">
        <v>100610</v>
      </c>
      <c r="E262" s="286">
        <v>70.996605768077288</v>
      </c>
      <c r="F262" s="241">
        <v>4795</v>
      </c>
      <c r="G262" s="286">
        <v>4.7659278401749328</v>
      </c>
      <c r="H262" s="241">
        <v>804</v>
      </c>
      <c r="I262" s="242">
        <v>0.79912533545373221</v>
      </c>
    </row>
    <row r="263" spans="1:9" ht="21" customHeight="1" x14ac:dyDescent="0.2">
      <c r="A263" s="243"/>
      <c r="B263" s="240">
        <v>3</v>
      </c>
      <c r="C263" s="241">
        <v>140804</v>
      </c>
      <c r="D263" s="241">
        <v>105761</v>
      </c>
      <c r="E263" s="286">
        <v>75.112212721229511</v>
      </c>
      <c r="F263" s="241">
        <v>4896</v>
      </c>
      <c r="G263" s="286">
        <v>4.6293056986980075</v>
      </c>
      <c r="H263" s="241">
        <v>893</v>
      </c>
      <c r="I263" s="242">
        <v>0.84435661538752471</v>
      </c>
    </row>
    <row r="264" spans="1:9" s="244" customFormat="1" ht="21" customHeight="1" x14ac:dyDescent="0.2">
      <c r="A264" s="246" t="s">
        <v>78</v>
      </c>
      <c r="B264" s="246"/>
      <c r="C264" s="247">
        <v>428003</v>
      </c>
      <c r="D264" s="247">
        <v>315582</v>
      </c>
      <c r="E264" s="287">
        <v>73.733595325266407</v>
      </c>
      <c r="F264" s="247">
        <v>14685</v>
      </c>
      <c r="G264" s="287">
        <v>4.6533072228454095</v>
      </c>
      <c r="H264" s="247">
        <v>2831</v>
      </c>
      <c r="I264" s="248">
        <v>0.89707271010387157</v>
      </c>
    </row>
    <row r="265" spans="1:9" s="244" customFormat="1" x14ac:dyDescent="0.2">
      <c r="A265" s="288" t="s">
        <v>79</v>
      </c>
      <c r="B265" s="250">
        <v>1</v>
      </c>
      <c r="C265" s="241">
        <v>139465</v>
      </c>
      <c r="D265" s="241">
        <v>104852</v>
      </c>
      <c r="E265" s="286">
        <v>75.181586778044675</v>
      </c>
      <c r="F265" s="241">
        <v>2937</v>
      </c>
      <c r="G265" s="286">
        <v>2.8010910616869493</v>
      </c>
      <c r="H265" s="241">
        <v>2254</v>
      </c>
      <c r="I265" s="242">
        <v>2.149696715370236</v>
      </c>
    </row>
    <row r="266" spans="1:9" ht="21" customHeight="1" x14ac:dyDescent="0.2">
      <c r="A266" s="243"/>
      <c r="B266" s="240">
        <v>2</v>
      </c>
      <c r="C266" s="241">
        <v>145515</v>
      </c>
      <c r="D266" s="241">
        <v>112980</v>
      </c>
      <c r="E266" s="286">
        <v>77.641480259767036</v>
      </c>
      <c r="F266" s="241">
        <v>4083</v>
      </c>
      <c r="G266" s="286">
        <v>3.6139139670738185</v>
      </c>
      <c r="H266" s="241">
        <v>1501</v>
      </c>
      <c r="I266" s="242">
        <v>1.328553726323243</v>
      </c>
    </row>
    <row r="267" spans="1:9" ht="21" customHeight="1" x14ac:dyDescent="0.2">
      <c r="A267" s="243"/>
      <c r="B267" s="240">
        <v>3</v>
      </c>
      <c r="C267" s="241">
        <v>141757</v>
      </c>
      <c r="D267" s="241">
        <v>100483</v>
      </c>
      <c r="E267" s="286">
        <v>70.883977510810752</v>
      </c>
      <c r="F267" s="241">
        <v>5548</v>
      </c>
      <c r="G267" s="286">
        <v>5.5213319666013154</v>
      </c>
      <c r="H267" s="241">
        <v>950</v>
      </c>
      <c r="I267" s="242">
        <v>0.94543355592488276</v>
      </c>
    </row>
    <row r="268" spans="1:9" s="244" customFormat="1" x14ac:dyDescent="0.2">
      <c r="A268" s="243"/>
      <c r="B268" s="240">
        <v>4</v>
      </c>
      <c r="C268" s="241">
        <v>128045</v>
      </c>
      <c r="D268" s="241">
        <v>97594</v>
      </c>
      <c r="E268" s="286">
        <v>76.218516927642625</v>
      </c>
      <c r="F268" s="241">
        <v>4867</v>
      </c>
      <c r="G268" s="286">
        <v>4.9869869049326807</v>
      </c>
      <c r="H268" s="241">
        <v>860</v>
      </c>
      <c r="I268" s="242">
        <v>0.88120171322007501</v>
      </c>
    </row>
    <row r="269" spans="1:9" ht="21" customHeight="1" x14ac:dyDescent="0.2">
      <c r="A269" s="243"/>
      <c r="B269" s="240">
        <v>5</v>
      </c>
      <c r="C269" s="241">
        <v>131613</v>
      </c>
      <c r="D269" s="241">
        <v>98759</v>
      </c>
      <c r="E269" s="286">
        <v>75.037420315622313</v>
      </c>
      <c r="F269" s="241">
        <v>4899</v>
      </c>
      <c r="G269" s="286">
        <v>4.9605605565062421</v>
      </c>
      <c r="H269" s="241">
        <v>1289</v>
      </c>
      <c r="I269" s="242">
        <v>1.3051975009872518</v>
      </c>
    </row>
    <row r="270" spans="1:9" s="244" customFormat="1" x14ac:dyDescent="0.2">
      <c r="A270" s="246" t="s">
        <v>80</v>
      </c>
      <c r="B270" s="246"/>
      <c r="C270" s="247">
        <v>686395</v>
      </c>
      <c r="D270" s="247">
        <v>514668</v>
      </c>
      <c r="E270" s="287">
        <v>74.981315423334962</v>
      </c>
      <c r="F270" s="247">
        <v>22334</v>
      </c>
      <c r="G270" s="287">
        <v>4.3394965298017363</v>
      </c>
      <c r="H270" s="247">
        <v>6854</v>
      </c>
      <c r="I270" s="248">
        <v>1.3317323012116549</v>
      </c>
    </row>
    <row r="271" spans="1:9" ht="21" customHeight="1" x14ac:dyDescent="0.2">
      <c r="A271" s="288" t="s">
        <v>81</v>
      </c>
      <c r="B271" s="250">
        <v>1</v>
      </c>
      <c r="C271" s="241">
        <v>123794</v>
      </c>
      <c r="D271" s="241">
        <v>104809</v>
      </c>
      <c r="E271" s="286">
        <v>84.664038644845462</v>
      </c>
      <c r="F271" s="241">
        <v>3977</v>
      </c>
      <c r="G271" s="286">
        <v>3.7945214628514727</v>
      </c>
      <c r="H271" s="241">
        <v>1667</v>
      </c>
      <c r="I271" s="242">
        <v>1.5905122651680677</v>
      </c>
    </row>
    <row r="272" spans="1:9" ht="21" customHeight="1" x14ac:dyDescent="0.2">
      <c r="A272" s="243"/>
      <c r="B272" s="240">
        <v>2</v>
      </c>
      <c r="C272" s="241">
        <v>135328</v>
      </c>
      <c r="D272" s="241">
        <v>113627</v>
      </c>
      <c r="E272" s="286">
        <v>83.964146370300313</v>
      </c>
      <c r="F272" s="241">
        <v>5563</v>
      </c>
      <c r="G272" s="286">
        <v>4.895843417497602</v>
      </c>
      <c r="H272" s="241">
        <v>1347</v>
      </c>
      <c r="I272" s="242">
        <v>1.1854576817129732</v>
      </c>
    </row>
    <row r="273" spans="1:9" ht="21" customHeight="1" x14ac:dyDescent="0.2">
      <c r="A273" s="243"/>
      <c r="B273" s="240">
        <v>3</v>
      </c>
      <c r="C273" s="241">
        <v>129638</v>
      </c>
      <c r="D273" s="241">
        <v>110142</v>
      </c>
      <c r="E273" s="286">
        <v>84.961199648251281</v>
      </c>
      <c r="F273" s="241">
        <v>5048</v>
      </c>
      <c r="G273" s="286">
        <v>4.5831744475313689</v>
      </c>
      <c r="H273" s="241">
        <v>1492</v>
      </c>
      <c r="I273" s="242">
        <v>1.3546149516079242</v>
      </c>
    </row>
    <row r="274" spans="1:9" s="244" customFormat="1" x14ac:dyDescent="0.2">
      <c r="A274" s="246" t="s">
        <v>82</v>
      </c>
      <c r="B274" s="246"/>
      <c r="C274" s="247">
        <v>388760</v>
      </c>
      <c r="D274" s="247">
        <v>328578</v>
      </c>
      <c r="E274" s="287">
        <v>84.519497890729497</v>
      </c>
      <c r="F274" s="247">
        <v>14588</v>
      </c>
      <c r="G274" s="287">
        <v>4.4397372922106779</v>
      </c>
      <c r="H274" s="247">
        <v>4506</v>
      </c>
      <c r="I274" s="248">
        <v>1.3713638770702847</v>
      </c>
    </row>
    <row r="275" spans="1:9" ht="21" customHeight="1" x14ac:dyDescent="0.2">
      <c r="A275" s="288" t="s">
        <v>83</v>
      </c>
      <c r="B275" s="250">
        <v>1</v>
      </c>
      <c r="C275" s="241">
        <v>132232</v>
      </c>
      <c r="D275" s="241">
        <v>96631</v>
      </c>
      <c r="E275" s="286">
        <v>73.076864904107936</v>
      </c>
      <c r="F275" s="241">
        <v>4336</v>
      </c>
      <c r="G275" s="286">
        <v>4.4871728534321287</v>
      </c>
      <c r="H275" s="241">
        <v>1585</v>
      </c>
      <c r="I275" s="242">
        <v>1.6402603719303328</v>
      </c>
    </row>
    <row r="276" spans="1:9" ht="21" customHeight="1" x14ac:dyDescent="0.2">
      <c r="A276" s="243"/>
      <c r="B276" s="240">
        <v>2</v>
      </c>
      <c r="C276" s="241">
        <v>130628</v>
      </c>
      <c r="D276" s="241">
        <v>99420</v>
      </c>
      <c r="E276" s="286">
        <v>76.109256820895979</v>
      </c>
      <c r="F276" s="241">
        <v>4548</v>
      </c>
      <c r="G276" s="286">
        <v>4.5745322872661438</v>
      </c>
      <c r="H276" s="241">
        <v>1356</v>
      </c>
      <c r="I276" s="242">
        <v>1.363910681955341</v>
      </c>
    </row>
    <row r="277" spans="1:9" ht="21" customHeight="1" x14ac:dyDescent="0.2">
      <c r="A277" s="243"/>
      <c r="B277" s="240">
        <v>3</v>
      </c>
      <c r="C277" s="241">
        <v>126045</v>
      </c>
      <c r="D277" s="241">
        <v>97258</v>
      </c>
      <c r="E277" s="286">
        <v>77.161331270577975</v>
      </c>
      <c r="F277" s="241">
        <v>4843</v>
      </c>
      <c r="G277" s="286">
        <v>4.979538958234798</v>
      </c>
      <c r="H277" s="241">
        <v>1312</v>
      </c>
      <c r="I277" s="242">
        <v>1.3489892862283823</v>
      </c>
    </row>
    <row r="278" spans="1:9" s="244" customFormat="1" x14ac:dyDescent="0.2">
      <c r="A278" s="243"/>
      <c r="B278" s="240">
        <v>4</v>
      </c>
      <c r="C278" s="241">
        <v>126847</v>
      </c>
      <c r="D278" s="241">
        <v>86560</v>
      </c>
      <c r="E278" s="286">
        <v>68.239690335601153</v>
      </c>
      <c r="F278" s="241">
        <v>4476</v>
      </c>
      <c r="G278" s="286">
        <v>5.1709796672828094</v>
      </c>
      <c r="H278" s="241">
        <v>816</v>
      </c>
      <c r="I278" s="242">
        <v>0.94269870609981521</v>
      </c>
    </row>
    <row r="279" spans="1:9" ht="21" customHeight="1" x14ac:dyDescent="0.2">
      <c r="A279" s="243"/>
      <c r="B279" s="240">
        <v>5</v>
      </c>
      <c r="C279" s="241">
        <v>132922</v>
      </c>
      <c r="D279" s="241">
        <v>90939</v>
      </c>
      <c r="E279" s="286">
        <v>68.415311235160473</v>
      </c>
      <c r="F279" s="241">
        <v>4346</v>
      </c>
      <c r="G279" s="286">
        <v>4.7790276998867371</v>
      </c>
      <c r="H279" s="241">
        <v>836</v>
      </c>
      <c r="I279" s="242">
        <v>0.91929755110568623</v>
      </c>
    </row>
    <row r="280" spans="1:9" ht="21" customHeight="1" x14ac:dyDescent="0.2">
      <c r="A280" s="243"/>
      <c r="B280" s="240">
        <v>6</v>
      </c>
      <c r="C280" s="241">
        <v>135651</v>
      </c>
      <c r="D280" s="241">
        <v>93742</v>
      </c>
      <c r="E280" s="286">
        <v>69.105277513619512</v>
      </c>
      <c r="F280" s="241">
        <v>4907</v>
      </c>
      <c r="G280" s="286">
        <v>5.2345800174948263</v>
      </c>
      <c r="H280" s="241">
        <v>915</v>
      </c>
      <c r="I280" s="242">
        <v>0.97608329244095493</v>
      </c>
    </row>
    <row r="281" spans="1:9" s="244" customFormat="1" ht="21" customHeight="1" x14ac:dyDescent="0.2">
      <c r="A281" s="246" t="s">
        <v>84</v>
      </c>
      <c r="B281" s="246"/>
      <c r="C281" s="247">
        <v>784325</v>
      </c>
      <c r="D281" s="247">
        <v>564550</v>
      </c>
      <c r="E281" s="287">
        <v>71.979090300576928</v>
      </c>
      <c r="F281" s="247">
        <v>27456</v>
      </c>
      <c r="G281" s="287">
        <v>4.8633424851651759</v>
      </c>
      <c r="H281" s="247">
        <v>6820</v>
      </c>
      <c r="I281" s="248">
        <v>1.2080418032060933</v>
      </c>
    </row>
    <row r="282" spans="1:9" ht="21" customHeight="1" x14ac:dyDescent="0.2">
      <c r="A282" s="288" t="s">
        <v>85</v>
      </c>
      <c r="B282" s="250">
        <v>1</v>
      </c>
      <c r="C282" s="241">
        <v>123829</v>
      </c>
      <c r="D282" s="241">
        <v>101848</v>
      </c>
      <c r="E282" s="286">
        <v>82.248907767970351</v>
      </c>
      <c r="F282" s="241">
        <v>2878</v>
      </c>
      <c r="G282" s="286">
        <v>2.8257795931191581</v>
      </c>
      <c r="H282" s="241">
        <v>970</v>
      </c>
      <c r="I282" s="242">
        <v>0.95239965438692953</v>
      </c>
    </row>
    <row r="283" spans="1:9" ht="21" customHeight="1" x14ac:dyDescent="0.2">
      <c r="A283" s="243"/>
      <c r="B283" s="240">
        <v>2</v>
      </c>
      <c r="C283" s="241">
        <v>118487</v>
      </c>
      <c r="D283" s="241">
        <v>93209</v>
      </c>
      <c r="E283" s="286">
        <v>78.666013993096286</v>
      </c>
      <c r="F283" s="241">
        <v>3331</v>
      </c>
      <c r="G283" s="286">
        <v>3.5736892360179811</v>
      </c>
      <c r="H283" s="241">
        <v>667</v>
      </c>
      <c r="I283" s="242">
        <v>0.71559613342059247</v>
      </c>
    </row>
    <row r="284" spans="1:9" ht="21" customHeight="1" x14ac:dyDescent="0.2">
      <c r="A284" s="243"/>
      <c r="B284" s="240">
        <v>3</v>
      </c>
      <c r="C284" s="241">
        <v>123632</v>
      </c>
      <c r="D284" s="241">
        <v>92824</v>
      </c>
      <c r="E284" s="286">
        <v>75.080885207713209</v>
      </c>
      <c r="F284" s="241">
        <v>3750</v>
      </c>
      <c r="G284" s="286">
        <v>4.0399034732396792</v>
      </c>
      <c r="H284" s="241">
        <v>769</v>
      </c>
      <c r="I284" s="242">
        <v>0.82844953891235029</v>
      </c>
    </row>
    <row r="285" spans="1:9" s="244" customFormat="1" ht="21" customHeight="1" x14ac:dyDescent="0.2">
      <c r="A285" s="246" t="s">
        <v>86</v>
      </c>
      <c r="B285" s="246"/>
      <c r="C285" s="247">
        <v>365948</v>
      </c>
      <c r="D285" s="247">
        <v>287881</v>
      </c>
      <c r="E285" s="287">
        <v>78.667187687868221</v>
      </c>
      <c r="F285" s="247">
        <v>9959</v>
      </c>
      <c r="G285" s="287">
        <v>3.4594155223859859</v>
      </c>
      <c r="H285" s="247">
        <v>2406</v>
      </c>
      <c r="I285" s="248">
        <v>0.83576199888148228</v>
      </c>
    </row>
    <row r="286" spans="1:9" s="244" customFormat="1" x14ac:dyDescent="0.2">
      <c r="A286" s="288" t="s">
        <v>87</v>
      </c>
      <c r="B286" s="250">
        <v>1</v>
      </c>
      <c r="C286" s="241">
        <v>100995</v>
      </c>
      <c r="D286" s="241">
        <v>76178</v>
      </c>
      <c r="E286" s="286">
        <v>75.427496410713402</v>
      </c>
      <c r="F286" s="241">
        <v>1962</v>
      </c>
      <c r="G286" s="286">
        <v>2.5755467457796213</v>
      </c>
      <c r="H286" s="241">
        <v>1335</v>
      </c>
      <c r="I286" s="242">
        <v>1.7524744676940849</v>
      </c>
    </row>
    <row r="287" spans="1:9" ht="21" customHeight="1" x14ac:dyDescent="0.2">
      <c r="A287" s="243"/>
      <c r="B287" s="240">
        <v>2</v>
      </c>
      <c r="C287" s="241">
        <v>102388</v>
      </c>
      <c r="D287" s="241">
        <v>75073</v>
      </c>
      <c r="E287" s="286">
        <v>73.322068992460061</v>
      </c>
      <c r="F287" s="241">
        <v>1978</v>
      </c>
      <c r="G287" s="286">
        <v>2.6347688250103234</v>
      </c>
      <c r="H287" s="241">
        <v>1464</v>
      </c>
      <c r="I287" s="242">
        <v>1.9501019008165386</v>
      </c>
    </row>
    <row r="288" spans="1:9" s="244" customFormat="1" x14ac:dyDescent="0.2">
      <c r="A288" s="243"/>
      <c r="B288" s="240">
        <v>3</v>
      </c>
      <c r="C288" s="241">
        <v>109826</v>
      </c>
      <c r="D288" s="241">
        <v>83826</v>
      </c>
      <c r="E288" s="286">
        <v>76.326188698486703</v>
      </c>
      <c r="F288" s="241">
        <v>2448</v>
      </c>
      <c r="G288" s="286">
        <v>2.9203349796006011</v>
      </c>
      <c r="H288" s="241">
        <v>1579</v>
      </c>
      <c r="I288" s="242">
        <v>1.8836637797342113</v>
      </c>
    </row>
    <row r="289" spans="1:9" s="244" customFormat="1" ht="21" customHeight="1" x14ac:dyDescent="0.2">
      <c r="A289" s="246" t="s">
        <v>88</v>
      </c>
      <c r="B289" s="246"/>
      <c r="C289" s="247">
        <v>313209</v>
      </c>
      <c r="D289" s="247">
        <v>235077</v>
      </c>
      <c r="E289" s="287">
        <v>75.054356675574454</v>
      </c>
      <c r="F289" s="247">
        <v>6388</v>
      </c>
      <c r="G289" s="287">
        <v>2.7174074877593299</v>
      </c>
      <c r="H289" s="247">
        <v>4378</v>
      </c>
      <c r="I289" s="248">
        <v>1.8623685005338677</v>
      </c>
    </row>
    <row r="290" spans="1:9" ht="21" customHeight="1" x14ac:dyDescent="0.2">
      <c r="A290" s="288" t="s">
        <v>89</v>
      </c>
      <c r="B290" s="250">
        <v>1</v>
      </c>
      <c r="C290" s="241">
        <v>126660</v>
      </c>
      <c r="D290" s="241">
        <v>95991</v>
      </c>
      <c r="E290" s="286">
        <v>75.786357176693514</v>
      </c>
      <c r="F290" s="241">
        <v>2695</v>
      </c>
      <c r="G290" s="286">
        <v>2.807554874936192</v>
      </c>
      <c r="H290" s="241">
        <v>951</v>
      </c>
      <c r="I290" s="242">
        <v>0.99071787980123138</v>
      </c>
    </row>
    <row r="291" spans="1:9" ht="21" customHeight="1" x14ac:dyDescent="0.2">
      <c r="A291" s="243"/>
      <c r="B291" s="240">
        <v>2</v>
      </c>
      <c r="C291" s="241">
        <v>127877</v>
      </c>
      <c r="D291" s="241">
        <v>90040</v>
      </c>
      <c r="E291" s="286">
        <v>70.411410965224391</v>
      </c>
      <c r="F291" s="241">
        <v>3341</v>
      </c>
      <c r="G291" s="286">
        <v>3.710573078631719</v>
      </c>
      <c r="H291" s="241">
        <v>521</v>
      </c>
      <c r="I291" s="242">
        <v>0.57863171923589518</v>
      </c>
    </row>
    <row r="292" spans="1:9" ht="21" customHeight="1" x14ac:dyDescent="0.2">
      <c r="A292" s="251"/>
      <c r="B292" s="240">
        <v>3</v>
      </c>
      <c r="C292" s="241">
        <v>129126</v>
      </c>
      <c r="D292" s="241">
        <v>92041</v>
      </c>
      <c r="E292" s="286">
        <v>71.279990087201654</v>
      </c>
      <c r="F292" s="241">
        <v>3014</v>
      </c>
      <c r="G292" s="286">
        <v>3.2746276116078703</v>
      </c>
      <c r="H292" s="241">
        <v>407</v>
      </c>
      <c r="I292" s="242">
        <v>0.44219423952369052</v>
      </c>
    </row>
    <row r="293" spans="1:9" s="244" customFormat="1" x14ac:dyDescent="0.2">
      <c r="A293" s="239" t="s">
        <v>89</v>
      </c>
      <c r="B293" s="240">
        <v>4</v>
      </c>
      <c r="C293" s="241">
        <v>125426</v>
      </c>
      <c r="D293" s="241">
        <v>88748</v>
      </c>
      <c r="E293" s="286">
        <v>70.757259260440421</v>
      </c>
      <c r="F293" s="241">
        <v>2951</v>
      </c>
      <c r="G293" s="286">
        <v>3.3251453553882904</v>
      </c>
      <c r="H293" s="241">
        <v>515</v>
      </c>
      <c r="I293" s="242">
        <v>0.58029476720602158</v>
      </c>
    </row>
    <row r="294" spans="1:9" ht="21" customHeight="1" x14ac:dyDescent="0.2">
      <c r="A294" s="243"/>
      <c r="B294" s="240">
        <v>5</v>
      </c>
      <c r="C294" s="241">
        <v>132257</v>
      </c>
      <c r="D294" s="241">
        <v>95987</v>
      </c>
      <c r="E294" s="286">
        <v>72.576120734630308</v>
      </c>
      <c r="F294" s="241">
        <v>2824</v>
      </c>
      <c r="G294" s="286">
        <v>2.94206507131174</v>
      </c>
      <c r="H294" s="241">
        <v>520</v>
      </c>
      <c r="I294" s="242">
        <v>0.54174002729536297</v>
      </c>
    </row>
    <row r="295" spans="1:9" ht="21" customHeight="1" x14ac:dyDescent="0.2">
      <c r="A295" s="243"/>
      <c r="B295" s="240">
        <v>6</v>
      </c>
      <c r="C295" s="241">
        <v>131501</v>
      </c>
      <c r="D295" s="241">
        <v>97770</v>
      </c>
      <c r="E295" s="286">
        <v>74.349244492437322</v>
      </c>
      <c r="F295" s="241">
        <v>2962</v>
      </c>
      <c r="G295" s="286">
        <v>3.0295591694793904</v>
      </c>
      <c r="H295" s="241">
        <v>544</v>
      </c>
      <c r="I295" s="242">
        <v>0.55640789608264296</v>
      </c>
    </row>
    <row r="296" spans="1:9" s="244" customFormat="1" ht="21" customHeight="1" x14ac:dyDescent="0.2">
      <c r="A296" s="246" t="s">
        <v>90</v>
      </c>
      <c r="B296" s="246"/>
      <c r="C296" s="247">
        <v>772847</v>
      </c>
      <c r="D296" s="247">
        <v>560577</v>
      </c>
      <c r="E296" s="287">
        <v>72.534020317087339</v>
      </c>
      <c r="F296" s="247">
        <v>17787</v>
      </c>
      <c r="G296" s="287">
        <v>3.1729806966750331</v>
      </c>
      <c r="H296" s="247">
        <v>3458</v>
      </c>
      <c r="I296" s="248">
        <v>0.61686440934965225</v>
      </c>
    </row>
    <row r="297" spans="1:9" ht="21" customHeight="1" x14ac:dyDescent="0.2">
      <c r="A297" s="288" t="s">
        <v>91</v>
      </c>
      <c r="B297" s="250">
        <v>1</v>
      </c>
      <c r="C297" s="241">
        <v>139625</v>
      </c>
      <c r="D297" s="241">
        <v>106224</v>
      </c>
      <c r="E297" s="286">
        <v>76.07806624888093</v>
      </c>
      <c r="F297" s="241">
        <v>3904</v>
      </c>
      <c r="G297" s="286">
        <v>3.6752522970326855</v>
      </c>
      <c r="H297" s="241">
        <v>787</v>
      </c>
      <c r="I297" s="242">
        <v>0.74088718180448865</v>
      </c>
    </row>
    <row r="298" spans="1:9" ht="21" customHeight="1" x14ac:dyDescent="0.2">
      <c r="A298" s="243"/>
      <c r="B298" s="240">
        <v>2</v>
      </c>
      <c r="C298" s="241">
        <v>137161</v>
      </c>
      <c r="D298" s="241">
        <v>102939</v>
      </c>
      <c r="E298" s="286">
        <v>75.04975904229336</v>
      </c>
      <c r="F298" s="241">
        <v>4455</v>
      </c>
      <c r="G298" s="286">
        <v>4.3278057878938014</v>
      </c>
      <c r="H298" s="241">
        <v>807</v>
      </c>
      <c r="I298" s="242">
        <v>0.78395943228513976</v>
      </c>
    </row>
    <row r="299" spans="1:9" s="244" customFormat="1" x14ac:dyDescent="0.2">
      <c r="A299" s="246" t="s">
        <v>92</v>
      </c>
      <c r="B299" s="246"/>
      <c r="C299" s="247">
        <v>276786</v>
      </c>
      <c r="D299" s="247">
        <v>209163</v>
      </c>
      <c r="E299" s="287">
        <v>75.568489735752536</v>
      </c>
      <c r="F299" s="247">
        <v>8359</v>
      </c>
      <c r="G299" s="287">
        <v>3.9964047178516275</v>
      </c>
      <c r="H299" s="247">
        <v>1594</v>
      </c>
      <c r="I299" s="248">
        <v>0.76208507240764378</v>
      </c>
    </row>
    <row r="300" spans="1:9" ht="21" customHeight="1" x14ac:dyDescent="0.2">
      <c r="A300" s="288" t="s">
        <v>93</v>
      </c>
      <c r="B300" s="250">
        <v>1</v>
      </c>
      <c r="C300" s="241">
        <v>87373</v>
      </c>
      <c r="D300" s="241">
        <v>71189</v>
      </c>
      <c r="E300" s="286">
        <v>81.477115356002429</v>
      </c>
      <c r="F300" s="241">
        <v>3001</v>
      </c>
      <c r="G300" s="286">
        <v>4.2155389175293934</v>
      </c>
      <c r="H300" s="241">
        <v>703</v>
      </c>
      <c r="I300" s="242">
        <v>0.98751211563584262</v>
      </c>
    </row>
    <row r="301" spans="1:9" ht="21" customHeight="1" x14ac:dyDescent="0.2">
      <c r="A301" s="243"/>
      <c r="B301" s="240">
        <v>2</v>
      </c>
      <c r="C301" s="241">
        <v>93725</v>
      </c>
      <c r="D301" s="241">
        <v>76793</v>
      </c>
      <c r="E301" s="286">
        <v>81.934382502000531</v>
      </c>
      <c r="F301" s="241">
        <v>4657</v>
      </c>
      <c r="G301" s="286">
        <v>6.0643548240073963</v>
      </c>
      <c r="H301" s="241">
        <v>567</v>
      </c>
      <c r="I301" s="242">
        <v>0.73834854739364264</v>
      </c>
    </row>
    <row r="302" spans="1:9" s="244" customFormat="1" ht="21" customHeight="1" x14ac:dyDescent="0.2">
      <c r="A302" s="246" t="s">
        <v>94</v>
      </c>
      <c r="B302" s="246"/>
      <c r="C302" s="247">
        <v>181098</v>
      </c>
      <c r="D302" s="247">
        <v>147982</v>
      </c>
      <c r="E302" s="287">
        <v>81.713768235982727</v>
      </c>
      <c r="F302" s="247">
        <v>7658</v>
      </c>
      <c r="G302" s="287">
        <v>5.174953710586423</v>
      </c>
      <c r="H302" s="247">
        <v>1270</v>
      </c>
      <c r="I302" s="248">
        <v>0.85821248530226646</v>
      </c>
    </row>
    <row r="303" spans="1:9" ht="21" customHeight="1" x14ac:dyDescent="0.2">
      <c r="A303" s="288" t="s">
        <v>95</v>
      </c>
      <c r="B303" s="250">
        <v>1</v>
      </c>
      <c r="C303" s="241">
        <v>144816</v>
      </c>
      <c r="D303" s="241">
        <v>110492</v>
      </c>
      <c r="E303" s="286">
        <v>76.298199094022763</v>
      </c>
      <c r="F303" s="241">
        <v>3312</v>
      </c>
      <c r="G303" s="286">
        <v>2.9975020815986677</v>
      </c>
      <c r="H303" s="241">
        <v>712</v>
      </c>
      <c r="I303" s="242">
        <v>0.64439054411179086</v>
      </c>
    </row>
    <row r="304" spans="1:9" s="244" customFormat="1" x14ac:dyDescent="0.2">
      <c r="A304" s="243"/>
      <c r="B304" s="240">
        <v>2</v>
      </c>
      <c r="C304" s="241">
        <v>141902</v>
      </c>
      <c r="D304" s="241">
        <v>98432</v>
      </c>
      <c r="E304" s="286">
        <v>69.36618229482319</v>
      </c>
      <c r="F304" s="241">
        <v>2823</v>
      </c>
      <c r="G304" s="286">
        <v>2.8679697659297791</v>
      </c>
      <c r="H304" s="241">
        <v>404</v>
      </c>
      <c r="I304" s="242">
        <v>0.41043563068920674</v>
      </c>
    </row>
    <row r="305" spans="1:9" ht="21" customHeight="1" x14ac:dyDescent="0.2">
      <c r="A305" s="243"/>
      <c r="B305" s="240">
        <v>3</v>
      </c>
      <c r="C305" s="241">
        <v>145408</v>
      </c>
      <c r="D305" s="241">
        <v>104532</v>
      </c>
      <c r="E305" s="286">
        <v>71.888754401408448</v>
      </c>
      <c r="F305" s="241">
        <v>3131</v>
      </c>
      <c r="G305" s="286">
        <v>2.9952550415183867</v>
      </c>
      <c r="H305" s="241">
        <v>461</v>
      </c>
      <c r="I305" s="242">
        <v>0.44101327823058967</v>
      </c>
    </row>
    <row r="306" spans="1:9" s="244" customFormat="1" ht="21" customHeight="1" x14ac:dyDescent="0.2">
      <c r="A306" s="246" t="s">
        <v>96</v>
      </c>
      <c r="B306" s="246"/>
      <c r="C306" s="247">
        <v>432126</v>
      </c>
      <c r="D306" s="247">
        <v>313456</v>
      </c>
      <c r="E306" s="287">
        <v>72.538102312751377</v>
      </c>
      <c r="F306" s="247">
        <v>9266</v>
      </c>
      <c r="G306" s="287">
        <v>2.9560767699453829</v>
      </c>
      <c r="H306" s="247">
        <v>1577</v>
      </c>
      <c r="I306" s="248">
        <v>0.50310091368485532</v>
      </c>
    </row>
    <row r="307" spans="1:9" ht="21" customHeight="1" x14ac:dyDescent="0.2">
      <c r="A307" s="288" t="s">
        <v>97</v>
      </c>
      <c r="B307" s="250">
        <v>1</v>
      </c>
      <c r="C307" s="241">
        <v>125093</v>
      </c>
      <c r="D307" s="241">
        <v>99228</v>
      </c>
      <c r="E307" s="286">
        <v>79.323383402748348</v>
      </c>
      <c r="F307" s="241">
        <v>4566</v>
      </c>
      <c r="G307" s="286">
        <v>4.6015237634538639</v>
      </c>
      <c r="H307" s="241">
        <v>1920</v>
      </c>
      <c r="I307" s="242">
        <v>1.9349377191921635</v>
      </c>
    </row>
    <row r="308" spans="1:9" ht="21" customHeight="1" x14ac:dyDescent="0.2">
      <c r="A308" s="243"/>
      <c r="B308" s="240">
        <v>2</v>
      </c>
      <c r="C308" s="241">
        <v>129255</v>
      </c>
      <c r="D308" s="241">
        <v>100319</v>
      </c>
      <c r="E308" s="286">
        <v>77.613245135584691</v>
      </c>
      <c r="F308" s="241">
        <v>6271</v>
      </c>
      <c r="G308" s="286">
        <v>6.2510591214027249</v>
      </c>
      <c r="H308" s="241">
        <v>1303</v>
      </c>
      <c r="I308" s="242">
        <v>1.2988566472951286</v>
      </c>
    </row>
    <row r="309" spans="1:9" s="244" customFormat="1" x14ac:dyDescent="0.2">
      <c r="A309" s="243"/>
      <c r="B309" s="240">
        <v>3</v>
      </c>
      <c r="C309" s="241">
        <v>127445</v>
      </c>
      <c r="D309" s="241">
        <v>97956</v>
      </c>
      <c r="E309" s="286">
        <v>76.861391188355768</v>
      </c>
      <c r="F309" s="241">
        <v>5085</v>
      </c>
      <c r="G309" s="286">
        <v>5.1911062109518555</v>
      </c>
      <c r="H309" s="241">
        <v>1529</v>
      </c>
      <c r="I309" s="242">
        <v>1.5609048960757892</v>
      </c>
    </row>
    <row r="310" spans="1:9" s="244" customFormat="1" ht="21" customHeight="1" x14ac:dyDescent="0.2">
      <c r="A310" s="246" t="s">
        <v>98</v>
      </c>
      <c r="B310" s="246"/>
      <c r="C310" s="247">
        <v>381793</v>
      </c>
      <c r="D310" s="247">
        <v>297503</v>
      </c>
      <c r="E310" s="287">
        <v>77.922591561395834</v>
      </c>
      <c r="F310" s="247">
        <v>15922</v>
      </c>
      <c r="G310" s="287">
        <v>5.3518788045834835</v>
      </c>
      <c r="H310" s="247">
        <v>4752</v>
      </c>
      <c r="I310" s="248">
        <v>1.5972948171951207</v>
      </c>
    </row>
    <row r="311" spans="1:9" ht="21" customHeight="1" x14ac:dyDescent="0.2">
      <c r="A311" s="288" t="s">
        <v>99</v>
      </c>
      <c r="B311" s="250">
        <v>1</v>
      </c>
      <c r="C311" s="241">
        <v>126208</v>
      </c>
      <c r="D311" s="241">
        <v>97456</v>
      </c>
      <c r="E311" s="286">
        <v>77.218559837728193</v>
      </c>
      <c r="F311" s="241">
        <v>2705</v>
      </c>
      <c r="G311" s="286">
        <v>2.7756115580364473</v>
      </c>
      <c r="H311" s="241">
        <v>932</v>
      </c>
      <c r="I311" s="242">
        <v>0.95632901001477588</v>
      </c>
    </row>
    <row r="312" spans="1:9" s="244" customFormat="1" x14ac:dyDescent="0.2">
      <c r="A312" s="243"/>
      <c r="B312" s="240">
        <v>2</v>
      </c>
      <c r="C312" s="241">
        <v>136449</v>
      </c>
      <c r="D312" s="241">
        <v>96360</v>
      </c>
      <c r="E312" s="286">
        <v>70.619792010201607</v>
      </c>
      <c r="F312" s="241">
        <v>3103</v>
      </c>
      <c r="G312" s="286">
        <v>3.2202158572021586</v>
      </c>
      <c r="H312" s="241">
        <v>453</v>
      </c>
      <c r="I312" s="242">
        <v>0.47011207970112079</v>
      </c>
    </row>
    <row r="313" spans="1:9" ht="21" customHeight="1" x14ac:dyDescent="0.2">
      <c r="A313" s="243"/>
      <c r="B313" s="240">
        <v>3</v>
      </c>
      <c r="C313" s="241">
        <v>132389</v>
      </c>
      <c r="D313" s="241">
        <v>90229</v>
      </c>
      <c r="E313" s="286">
        <v>68.154453919887601</v>
      </c>
      <c r="F313" s="241">
        <v>2950</v>
      </c>
      <c r="G313" s="286">
        <v>3.2694588214432168</v>
      </c>
      <c r="H313" s="241">
        <v>440</v>
      </c>
      <c r="I313" s="242">
        <v>0.48764809540170012</v>
      </c>
    </row>
    <row r="314" spans="1:9" ht="21" customHeight="1" x14ac:dyDescent="0.2">
      <c r="A314" s="243"/>
      <c r="B314" s="240">
        <v>4</v>
      </c>
      <c r="C314" s="241">
        <v>129800</v>
      </c>
      <c r="D314" s="241">
        <v>87354</v>
      </c>
      <c r="E314" s="286">
        <v>67.298921417565481</v>
      </c>
      <c r="F314" s="241">
        <v>2752</v>
      </c>
      <c r="G314" s="286">
        <v>3.1503995237768163</v>
      </c>
      <c r="H314" s="241">
        <v>382</v>
      </c>
      <c r="I314" s="242">
        <v>0.43730109668704353</v>
      </c>
    </row>
    <row r="315" spans="1:9" ht="21" customHeight="1" x14ac:dyDescent="0.2">
      <c r="A315" s="243"/>
      <c r="B315" s="240">
        <v>5</v>
      </c>
      <c r="C315" s="241">
        <v>133547</v>
      </c>
      <c r="D315" s="241">
        <v>88378</v>
      </c>
      <c r="E315" s="286">
        <v>66.177450635356834</v>
      </c>
      <c r="F315" s="241">
        <v>2907</v>
      </c>
      <c r="G315" s="286">
        <v>3.289280137590803</v>
      </c>
      <c r="H315" s="241">
        <v>592</v>
      </c>
      <c r="I315" s="242">
        <v>0.66984996266039054</v>
      </c>
    </row>
    <row r="316" spans="1:9" s="244" customFormat="1" x14ac:dyDescent="0.2">
      <c r="A316" s="243"/>
      <c r="B316" s="240">
        <v>6</v>
      </c>
      <c r="C316" s="241">
        <v>130379</v>
      </c>
      <c r="D316" s="241">
        <v>88342</v>
      </c>
      <c r="E316" s="286">
        <v>67.757844438138051</v>
      </c>
      <c r="F316" s="241">
        <v>2752</v>
      </c>
      <c r="G316" s="286">
        <v>3.1151660591790993</v>
      </c>
      <c r="H316" s="241">
        <v>380</v>
      </c>
      <c r="I316" s="242">
        <v>0.43014647619478846</v>
      </c>
    </row>
    <row r="317" spans="1:9" ht="21" customHeight="1" x14ac:dyDescent="0.2">
      <c r="A317" s="243"/>
      <c r="B317" s="240">
        <v>7</v>
      </c>
      <c r="C317" s="241">
        <v>134249</v>
      </c>
      <c r="D317" s="241">
        <v>92304</v>
      </c>
      <c r="E317" s="286">
        <v>68.755819410200445</v>
      </c>
      <c r="F317" s="241">
        <v>2459</v>
      </c>
      <c r="G317" s="286">
        <v>2.6640232275957705</v>
      </c>
      <c r="H317" s="241">
        <v>304</v>
      </c>
      <c r="I317" s="242">
        <v>0.32934650719362107</v>
      </c>
    </row>
    <row r="318" spans="1:9" ht="21" customHeight="1" x14ac:dyDescent="0.2">
      <c r="A318" s="243"/>
      <c r="B318" s="240">
        <v>8</v>
      </c>
      <c r="C318" s="241">
        <v>131683</v>
      </c>
      <c r="D318" s="241">
        <v>93391</v>
      </c>
      <c r="E318" s="286">
        <v>70.921075613404923</v>
      </c>
      <c r="F318" s="241">
        <v>2618</v>
      </c>
      <c r="G318" s="286">
        <v>2.8032679808546863</v>
      </c>
      <c r="H318" s="241">
        <v>471</v>
      </c>
      <c r="I318" s="242">
        <v>0.50433125247614863</v>
      </c>
    </row>
    <row r="319" spans="1:9" s="244" customFormat="1" ht="21" customHeight="1" x14ac:dyDescent="0.2">
      <c r="A319" s="246" t="s">
        <v>100</v>
      </c>
      <c r="B319" s="246"/>
      <c r="C319" s="247">
        <v>1054704</v>
      </c>
      <c r="D319" s="247">
        <v>733814</v>
      </c>
      <c r="E319" s="287">
        <v>69.575350050819949</v>
      </c>
      <c r="F319" s="247">
        <v>22246</v>
      </c>
      <c r="G319" s="287">
        <v>3.0315584058085565</v>
      </c>
      <c r="H319" s="247">
        <v>3954</v>
      </c>
      <c r="I319" s="248">
        <v>0.5388286405001812</v>
      </c>
    </row>
    <row r="320" spans="1:9" ht="21" customHeight="1" x14ac:dyDescent="0.2">
      <c r="A320" s="289" t="s">
        <v>101</v>
      </c>
      <c r="B320" s="250">
        <v>1</v>
      </c>
      <c r="C320" s="241">
        <v>140024</v>
      </c>
      <c r="D320" s="241">
        <v>105944</v>
      </c>
      <c r="E320" s="286">
        <v>75.661315203108032</v>
      </c>
      <c r="F320" s="241">
        <v>4365</v>
      </c>
      <c r="G320" s="286">
        <v>4.1201011855319791</v>
      </c>
      <c r="H320" s="241">
        <v>1712</v>
      </c>
      <c r="I320" s="242">
        <v>1.6159480480253718</v>
      </c>
    </row>
    <row r="321" spans="1:9" s="244" customFormat="1" ht="21" customHeight="1" x14ac:dyDescent="0.2">
      <c r="A321" s="246" t="s">
        <v>102</v>
      </c>
      <c r="B321" s="246"/>
      <c r="C321" s="247">
        <v>140024</v>
      </c>
      <c r="D321" s="247">
        <v>105944</v>
      </c>
      <c r="E321" s="287">
        <v>75.661315203108032</v>
      </c>
      <c r="F321" s="247">
        <v>4365</v>
      </c>
      <c r="G321" s="287">
        <v>4.1201011855319791</v>
      </c>
      <c r="H321" s="247">
        <v>1712</v>
      </c>
      <c r="I321" s="248">
        <v>1.6159480480253718</v>
      </c>
    </row>
    <row r="322" spans="1:9" ht="21" customHeight="1" x14ac:dyDescent="0.2">
      <c r="A322" s="288" t="s">
        <v>103</v>
      </c>
      <c r="B322" s="250">
        <v>1</v>
      </c>
      <c r="C322" s="241">
        <v>113425</v>
      </c>
      <c r="D322" s="241">
        <v>92473</v>
      </c>
      <c r="E322" s="286">
        <v>81.527881860260081</v>
      </c>
      <c r="F322" s="241">
        <v>2266</v>
      </c>
      <c r="G322" s="286">
        <v>2.4504449947552258</v>
      </c>
      <c r="H322" s="241">
        <v>1292</v>
      </c>
      <c r="I322" s="242">
        <v>1.3971645777686459</v>
      </c>
    </row>
    <row r="323" spans="1:9" ht="21" customHeight="1" x14ac:dyDescent="0.2">
      <c r="A323" s="243"/>
      <c r="B323" s="240">
        <v>2</v>
      </c>
      <c r="C323" s="241">
        <v>114586</v>
      </c>
      <c r="D323" s="241">
        <v>84238</v>
      </c>
      <c r="E323" s="286">
        <v>73.515089103380873</v>
      </c>
      <c r="F323" s="241">
        <v>2595</v>
      </c>
      <c r="G323" s="286">
        <v>3.0805574681260239</v>
      </c>
      <c r="H323" s="241">
        <v>1466</v>
      </c>
      <c r="I323" s="242">
        <v>1.7403072247679194</v>
      </c>
    </row>
    <row r="324" spans="1:9" ht="21" customHeight="1" x14ac:dyDescent="0.2">
      <c r="A324" s="243"/>
      <c r="B324" s="240">
        <v>3</v>
      </c>
      <c r="C324" s="241">
        <v>122663</v>
      </c>
      <c r="D324" s="241">
        <v>95520</v>
      </c>
      <c r="E324" s="286">
        <v>77.871892909842416</v>
      </c>
      <c r="F324" s="241">
        <v>4085</v>
      </c>
      <c r="G324" s="286">
        <v>4.2765912897822442</v>
      </c>
      <c r="H324" s="241">
        <v>1614</v>
      </c>
      <c r="I324" s="242">
        <v>1.6896984924623115</v>
      </c>
    </row>
    <row r="325" spans="1:9" s="244" customFormat="1" x14ac:dyDescent="0.2">
      <c r="A325" s="243"/>
      <c r="B325" s="240">
        <v>4</v>
      </c>
      <c r="C325" s="241">
        <v>120353</v>
      </c>
      <c r="D325" s="241">
        <v>91835</v>
      </c>
      <c r="E325" s="286">
        <v>76.3047036633902</v>
      </c>
      <c r="F325" s="241">
        <v>2901</v>
      </c>
      <c r="G325" s="286">
        <v>3.1589263352752219</v>
      </c>
      <c r="H325" s="241">
        <v>1241</v>
      </c>
      <c r="I325" s="242">
        <v>1.3513366363586867</v>
      </c>
    </row>
    <row r="326" spans="1:9" ht="21" customHeight="1" x14ac:dyDescent="0.2">
      <c r="A326" s="243"/>
      <c r="B326" s="240">
        <v>5</v>
      </c>
      <c r="C326" s="241">
        <v>116640</v>
      </c>
      <c r="D326" s="241">
        <v>90537</v>
      </c>
      <c r="E326" s="286">
        <v>77.620884773662553</v>
      </c>
      <c r="F326" s="241">
        <v>2670</v>
      </c>
      <c r="G326" s="286">
        <v>2.9490705457437292</v>
      </c>
      <c r="H326" s="241">
        <v>1078</v>
      </c>
      <c r="I326" s="242">
        <v>1.1906734263339851</v>
      </c>
    </row>
    <row r="327" spans="1:9" s="244" customFormat="1" ht="21" customHeight="1" x14ac:dyDescent="0.2">
      <c r="A327" s="246" t="s">
        <v>104</v>
      </c>
      <c r="B327" s="246"/>
      <c r="C327" s="247">
        <v>587667</v>
      </c>
      <c r="D327" s="247">
        <v>454603</v>
      </c>
      <c r="E327" s="287">
        <v>77.357244834234351</v>
      </c>
      <c r="F327" s="247">
        <v>14517</v>
      </c>
      <c r="G327" s="287">
        <v>3.1933357236973801</v>
      </c>
      <c r="H327" s="247">
        <v>6691</v>
      </c>
      <c r="I327" s="248">
        <v>1.4718336658579023</v>
      </c>
    </row>
    <row r="328" spans="1:9" ht="21" customHeight="1" x14ac:dyDescent="0.2">
      <c r="A328" s="252" t="s">
        <v>105</v>
      </c>
      <c r="B328" s="240">
        <v>1</v>
      </c>
      <c r="C328" s="241">
        <v>138676</v>
      </c>
      <c r="D328" s="241">
        <v>109540</v>
      </c>
      <c r="E328" s="286">
        <v>78.989875681444516</v>
      </c>
      <c r="F328" s="241">
        <v>4299</v>
      </c>
      <c r="G328" s="286">
        <v>3.9245937557056783</v>
      </c>
      <c r="H328" s="241">
        <v>2541</v>
      </c>
      <c r="I328" s="242">
        <v>2.3197005660032866</v>
      </c>
    </row>
    <row r="329" spans="1:9" ht="21" customHeight="1" x14ac:dyDescent="0.2">
      <c r="A329" s="239" t="s">
        <v>105</v>
      </c>
      <c r="B329" s="240">
        <v>2</v>
      </c>
      <c r="C329" s="241">
        <v>133053</v>
      </c>
      <c r="D329" s="241">
        <v>105493</v>
      </c>
      <c r="E329" s="286">
        <v>79.286449760621707</v>
      </c>
      <c r="F329" s="241">
        <v>5621</v>
      </c>
      <c r="G329" s="286">
        <v>5.3283156228375343</v>
      </c>
      <c r="H329" s="241">
        <v>2019</v>
      </c>
      <c r="I329" s="242">
        <v>1.9138710625349549</v>
      </c>
    </row>
    <row r="330" spans="1:9" ht="21" customHeight="1" x14ac:dyDescent="0.2">
      <c r="A330" s="243"/>
      <c r="B330" s="240">
        <v>3</v>
      </c>
      <c r="C330" s="241">
        <v>138855</v>
      </c>
      <c r="D330" s="241">
        <v>119245</v>
      </c>
      <c r="E330" s="286">
        <v>85.877354074394148</v>
      </c>
      <c r="F330" s="241">
        <v>6029</v>
      </c>
      <c r="G330" s="286">
        <v>5.0559771898192798</v>
      </c>
      <c r="H330" s="241">
        <v>1949</v>
      </c>
      <c r="I330" s="242">
        <v>1.6344500817644345</v>
      </c>
    </row>
    <row r="331" spans="1:9" ht="21" customHeight="1" x14ac:dyDescent="0.2">
      <c r="A331" s="243"/>
      <c r="B331" s="240">
        <v>4</v>
      </c>
      <c r="C331" s="241">
        <v>138957</v>
      </c>
      <c r="D331" s="241">
        <v>116293</v>
      </c>
      <c r="E331" s="286">
        <v>83.689918463985265</v>
      </c>
      <c r="F331" s="241">
        <v>5269</v>
      </c>
      <c r="G331" s="286">
        <v>4.5307972104941827</v>
      </c>
      <c r="H331" s="241">
        <v>1779</v>
      </c>
      <c r="I331" s="242">
        <v>1.5297567351431298</v>
      </c>
    </row>
    <row r="332" spans="1:9" s="244" customFormat="1" x14ac:dyDescent="0.2">
      <c r="A332" s="243"/>
      <c r="B332" s="240">
        <v>5</v>
      </c>
      <c r="C332" s="241">
        <v>132930</v>
      </c>
      <c r="D332" s="241">
        <v>114793</v>
      </c>
      <c r="E332" s="286">
        <v>86.355976829910475</v>
      </c>
      <c r="F332" s="241">
        <v>4773</v>
      </c>
      <c r="G332" s="286">
        <v>4.1579190368750707</v>
      </c>
      <c r="H332" s="241">
        <v>1546</v>
      </c>
      <c r="I332" s="242">
        <v>1.3467720157152439</v>
      </c>
    </row>
    <row r="333" spans="1:9" s="244" customFormat="1" ht="21" customHeight="1" x14ac:dyDescent="0.2">
      <c r="A333" s="246" t="s">
        <v>106</v>
      </c>
      <c r="B333" s="246"/>
      <c r="C333" s="247">
        <v>682471</v>
      </c>
      <c r="D333" s="247">
        <v>565364</v>
      </c>
      <c r="E333" s="287">
        <v>82.840736089885141</v>
      </c>
      <c r="F333" s="247">
        <v>25991</v>
      </c>
      <c r="G333" s="287">
        <v>4.5972152453994237</v>
      </c>
      <c r="H333" s="247">
        <v>9834</v>
      </c>
      <c r="I333" s="248">
        <v>1.73941036217375</v>
      </c>
    </row>
    <row r="334" spans="1:9" ht="21" customHeight="1" x14ac:dyDescent="0.2">
      <c r="A334" s="288" t="s">
        <v>107</v>
      </c>
      <c r="B334" s="250">
        <v>1</v>
      </c>
      <c r="C334" s="241">
        <v>118800</v>
      </c>
      <c r="D334" s="241">
        <v>93794</v>
      </c>
      <c r="E334" s="286">
        <v>78.95117845117845</v>
      </c>
      <c r="F334" s="241">
        <v>3464</v>
      </c>
      <c r="G334" s="286">
        <v>3.6931999914706699</v>
      </c>
      <c r="H334" s="241">
        <v>2009</v>
      </c>
      <c r="I334" s="242">
        <v>2.1419280550994735</v>
      </c>
    </row>
    <row r="335" spans="1:9" ht="21" customHeight="1" x14ac:dyDescent="0.2">
      <c r="A335" s="243"/>
      <c r="B335" s="240">
        <v>2</v>
      </c>
      <c r="C335" s="241">
        <v>122526</v>
      </c>
      <c r="D335" s="241">
        <v>95560</v>
      </c>
      <c r="E335" s="286">
        <v>77.991609944011884</v>
      </c>
      <c r="F335" s="241">
        <v>4908</v>
      </c>
      <c r="G335" s="286">
        <v>5.1360401841774799</v>
      </c>
      <c r="H335" s="241">
        <v>1716</v>
      </c>
      <c r="I335" s="242">
        <v>1.7957304311427376</v>
      </c>
    </row>
    <row r="336" spans="1:9" ht="21" customHeight="1" x14ac:dyDescent="0.2">
      <c r="A336" s="243"/>
      <c r="B336" s="240">
        <v>3</v>
      </c>
      <c r="C336" s="241">
        <v>122543</v>
      </c>
      <c r="D336" s="241">
        <v>97574</v>
      </c>
      <c r="E336" s="286">
        <v>79.624295145377545</v>
      </c>
      <c r="F336" s="241">
        <v>4752</v>
      </c>
      <c r="G336" s="286">
        <v>4.8701498349970276</v>
      </c>
      <c r="H336" s="241">
        <v>1259</v>
      </c>
      <c r="I336" s="242">
        <v>1.2903027445835982</v>
      </c>
    </row>
    <row r="337" spans="1:9" ht="21" customHeight="1" x14ac:dyDescent="0.2">
      <c r="A337" s="243"/>
      <c r="B337" s="240">
        <v>4</v>
      </c>
      <c r="C337" s="241">
        <v>118249</v>
      </c>
      <c r="D337" s="241">
        <v>89787</v>
      </c>
      <c r="E337" s="286">
        <v>75.930451843144553</v>
      </c>
      <c r="F337" s="241">
        <v>5712</v>
      </c>
      <c r="G337" s="286">
        <v>6.3617227438270572</v>
      </c>
      <c r="H337" s="241">
        <v>1030</v>
      </c>
      <c r="I337" s="242">
        <v>1.1471593883301592</v>
      </c>
    </row>
    <row r="338" spans="1:9" ht="21" customHeight="1" x14ac:dyDescent="0.2">
      <c r="A338" s="243"/>
      <c r="B338" s="240">
        <v>5</v>
      </c>
      <c r="C338" s="241">
        <v>116073</v>
      </c>
      <c r="D338" s="241">
        <v>90240</v>
      </c>
      <c r="E338" s="286">
        <v>77.744178232663927</v>
      </c>
      <c r="F338" s="241">
        <v>5279</v>
      </c>
      <c r="G338" s="286">
        <v>5.8499556737588652</v>
      </c>
      <c r="H338" s="241">
        <v>792</v>
      </c>
      <c r="I338" s="242">
        <v>0.87765957446808507</v>
      </c>
    </row>
    <row r="339" spans="1:9" s="244" customFormat="1" ht="21" customHeight="1" x14ac:dyDescent="0.2">
      <c r="A339" s="246" t="s">
        <v>108</v>
      </c>
      <c r="B339" s="246"/>
      <c r="C339" s="247">
        <v>598191</v>
      </c>
      <c r="D339" s="247">
        <v>466955</v>
      </c>
      <c r="E339" s="287">
        <v>78.061187814594334</v>
      </c>
      <c r="F339" s="247">
        <v>24115</v>
      </c>
      <c r="G339" s="287">
        <v>5.1643091946761466</v>
      </c>
      <c r="H339" s="247">
        <v>6806</v>
      </c>
      <c r="I339" s="248">
        <v>1.4575280273259736</v>
      </c>
    </row>
    <row r="340" spans="1:9" ht="21" customHeight="1" x14ac:dyDescent="0.2">
      <c r="A340" s="288" t="s">
        <v>109</v>
      </c>
      <c r="B340" s="250">
        <v>1</v>
      </c>
      <c r="C340" s="241">
        <v>148928</v>
      </c>
      <c r="D340" s="241">
        <v>120565</v>
      </c>
      <c r="E340" s="286">
        <v>80.955226686721105</v>
      </c>
      <c r="F340" s="241">
        <v>3835</v>
      </c>
      <c r="G340" s="286">
        <v>3.1808567992369263</v>
      </c>
      <c r="H340" s="241">
        <v>1986</v>
      </c>
      <c r="I340" s="242">
        <v>1.6472442251067889</v>
      </c>
    </row>
    <row r="341" spans="1:9" s="244" customFormat="1" x14ac:dyDescent="0.2">
      <c r="A341" s="243"/>
      <c r="B341" s="240">
        <v>2</v>
      </c>
      <c r="C341" s="241">
        <v>153670</v>
      </c>
      <c r="D341" s="241">
        <v>119599</v>
      </c>
      <c r="E341" s="286">
        <v>77.828463590811481</v>
      </c>
      <c r="F341" s="241">
        <v>5503</v>
      </c>
      <c r="G341" s="286">
        <v>4.6012090402093664</v>
      </c>
      <c r="H341" s="241">
        <v>1195</v>
      </c>
      <c r="I341" s="242">
        <v>0.99917223388155418</v>
      </c>
    </row>
    <row r="342" spans="1:9" ht="21" customHeight="1" x14ac:dyDescent="0.2">
      <c r="A342" s="243"/>
      <c r="B342" s="240">
        <v>3</v>
      </c>
      <c r="C342" s="241">
        <v>149147</v>
      </c>
      <c r="D342" s="241">
        <v>120833</v>
      </c>
      <c r="E342" s="286">
        <v>81.016044573474488</v>
      </c>
      <c r="F342" s="241">
        <v>4760</v>
      </c>
      <c r="G342" s="286">
        <v>3.9393212119205847</v>
      </c>
      <c r="H342" s="241">
        <v>1827</v>
      </c>
      <c r="I342" s="242">
        <v>1.5120041710459891</v>
      </c>
    </row>
    <row r="343" spans="1:9" ht="21" customHeight="1" x14ac:dyDescent="0.2">
      <c r="A343" s="243"/>
      <c r="B343" s="240">
        <v>4</v>
      </c>
      <c r="C343" s="241">
        <v>160855</v>
      </c>
      <c r="D343" s="241">
        <v>122131</v>
      </c>
      <c r="E343" s="286">
        <v>75.926144664449353</v>
      </c>
      <c r="F343" s="241">
        <v>5189</v>
      </c>
      <c r="G343" s="286">
        <v>4.2487165420736748</v>
      </c>
      <c r="H343" s="241">
        <v>1231</v>
      </c>
      <c r="I343" s="242">
        <v>1.0079341035445546</v>
      </c>
    </row>
    <row r="344" spans="1:9" s="244" customFormat="1" x14ac:dyDescent="0.2">
      <c r="A344" s="246" t="s">
        <v>110</v>
      </c>
      <c r="B344" s="246"/>
      <c r="C344" s="247">
        <v>612600</v>
      </c>
      <c r="D344" s="247">
        <v>483128</v>
      </c>
      <c r="E344" s="287">
        <v>78.865164871041458</v>
      </c>
      <c r="F344" s="247">
        <v>19287</v>
      </c>
      <c r="G344" s="287">
        <v>3.992109751453031</v>
      </c>
      <c r="H344" s="247">
        <v>6239</v>
      </c>
      <c r="I344" s="248">
        <v>1.2913761984401648</v>
      </c>
    </row>
    <row r="345" spans="1:9" ht="21" customHeight="1" x14ac:dyDescent="0.2">
      <c r="A345" s="288" t="s">
        <v>111</v>
      </c>
      <c r="B345" s="250">
        <v>1</v>
      </c>
      <c r="C345" s="241">
        <v>168981</v>
      </c>
      <c r="D345" s="241">
        <v>146166</v>
      </c>
      <c r="E345" s="286">
        <v>86.49848207786674</v>
      </c>
      <c r="F345" s="241">
        <v>4849</v>
      </c>
      <c r="G345" s="286">
        <v>3.3174609690352064</v>
      </c>
      <c r="H345" s="241">
        <v>1678</v>
      </c>
      <c r="I345" s="242">
        <v>1.1480097970800323</v>
      </c>
    </row>
    <row r="346" spans="1:9" ht="21" customHeight="1" x14ac:dyDescent="0.2">
      <c r="A346" s="243"/>
      <c r="B346" s="240">
        <v>2</v>
      </c>
      <c r="C346" s="241">
        <v>164411</v>
      </c>
      <c r="D346" s="241">
        <v>141389</v>
      </c>
      <c r="E346" s="286">
        <v>85.997287286130486</v>
      </c>
      <c r="F346" s="241">
        <v>6993</v>
      </c>
      <c r="G346" s="286">
        <v>4.9459293155761763</v>
      </c>
      <c r="H346" s="241">
        <v>1522</v>
      </c>
      <c r="I346" s="242">
        <v>1.0764628082807008</v>
      </c>
    </row>
    <row r="347" spans="1:9" s="244" customFormat="1" ht="21" customHeight="1" x14ac:dyDescent="0.2">
      <c r="A347" s="246" t="s">
        <v>112</v>
      </c>
      <c r="B347" s="246"/>
      <c r="C347" s="247">
        <v>333392</v>
      </c>
      <c r="D347" s="247">
        <v>287555</v>
      </c>
      <c r="E347" s="287">
        <v>86.251319767720886</v>
      </c>
      <c r="F347" s="247">
        <v>11842</v>
      </c>
      <c r="G347" s="287">
        <v>4.1181686981620906</v>
      </c>
      <c r="H347" s="247">
        <v>3200</v>
      </c>
      <c r="I347" s="248">
        <v>1.1128305889308132</v>
      </c>
    </row>
    <row r="348" spans="1:9" ht="21" customHeight="1" x14ac:dyDescent="0.2">
      <c r="A348" s="288" t="s">
        <v>113</v>
      </c>
      <c r="B348" s="250">
        <v>1</v>
      </c>
      <c r="C348" s="241">
        <v>124668</v>
      </c>
      <c r="D348" s="241">
        <v>96500</v>
      </c>
      <c r="E348" s="286">
        <v>77.405589245034818</v>
      </c>
      <c r="F348" s="241">
        <v>3291</v>
      </c>
      <c r="G348" s="286">
        <v>3.4103626943005181</v>
      </c>
      <c r="H348" s="241">
        <v>1282</v>
      </c>
      <c r="I348" s="242">
        <v>1.3284974093264248</v>
      </c>
    </row>
    <row r="349" spans="1:9" ht="21" customHeight="1" x14ac:dyDescent="0.2">
      <c r="A349" s="243"/>
      <c r="B349" s="240">
        <v>2</v>
      </c>
      <c r="C349" s="241">
        <v>132119</v>
      </c>
      <c r="D349" s="241">
        <v>93344</v>
      </c>
      <c r="E349" s="286">
        <v>70.651458155148006</v>
      </c>
      <c r="F349" s="241">
        <v>4795</v>
      </c>
      <c r="G349" s="286">
        <v>5.1369129242372304</v>
      </c>
      <c r="H349" s="241">
        <v>767</v>
      </c>
      <c r="I349" s="242">
        <v>0.82169180665066854</v>
      </c>
    </row>
    <row r="350" spans="1:9" ht="21" customHeight="1" x14ac:dyDescent="0.2">
      <c r="A350" s="243"/>
      <c r="B350" s="240">
        <v>3</v>
      </c>
      <c r="C350" s="241">
        <v>124801</v>
      </c>
      <c r="D350" s="241">
        <v>98765</v>
      </c>
      <c r="E350" s="286">
        <v>79.137987676380803</v>
      </c>
      <c r="F350" s="241">
        <v>4391</v>
      </c>
      <c r="G350" s="286">
        <v>4.4459069508429101</v>
      </c>
      <c r="H350" s="241">
        <v>994</v>
      </c>
      <c r="I350" s="242">
        <v>1.0064294031286387</v>
      </c>
    </row>
    <row r="351" spans="1:9" ht="21" customHeight="1" x14ac:dyDescent="0.2">
      <c r="A351" s="243"/>
      <c r="B351" s="240">
        <v>4</v>
      </c>
      <c r="C351" s="241">
        <v>123302</v>
      </c>
      <c r="D351" s="241">
        <v>93584</v>
      </c>
      <c r="E351" s="286">
        <v>75.898201164620204</v>
      </c>
      <c r="F351" s="241">
        <v>4250</v>
      </c>
      <c r="G351" s="286">
        <v>4.5413745939476833</v>
      </c>
      <c r="H351" s="241">
        <v>922</v>
      </c>
      <c r="I351" s="242">
        <v>0.98521114720465042</v>
      </c>
    </row>
    <row r="352" spans="1:9" s="244" customFormat="1" x14ac:dyDescent="0.2">
      <c r="A352" s="246" t="s">
        <v>114</v>
      </c>
      <c r="B352" s="246"/>
      <c r="C352" s="247">
        <v>504890</v>
      </c>
      <c r="D352" s="247">
        <v>382193</v>
      </c>
      <c r="E352" s="287">
        <v>75.698270910495353</v>
      </c>
      <c r="F352" s="247">
        <v>16727</v>
      </c>
      <c r="G352" s="287">
        <v>4.37658460516022</v>
      </c>
      <c r="H352" s="247">
        <v>3965</v>
      </c>
      <c r="I352" s="248">
        <v>1.0374339666084935</v>
      </c>
    </row>
    <row r="353" spans="1:9" ht="21" customHeight="1" x14ac:dyDescent="0.2">
      <c r="A353" s="288" t="s">
        <v>115</v>
      </c>
      <c r="B353" s="250">
        <v>1</v>
      </c>
      <c r="C353" s="241">
        <v>132184</v>
      </c>
      <c r="D353" s="241">
        <v>100569</v>
      </c>
      <c r="E353" s="286">
        <v>76.082581855595237</v>
      </c>
      <c r="F353" s="241">
        <v>3757</v>
      </c>
      <c r="G353" s="286">
        <v>3.7357436188089768</v>
      </c>
      <c r="H353" s="241">
        <v>938</v>
      </c>
      <c r="I353" s="242">
        <v>0.93269297696109144</v>
      </c>
    </row>
    <row r="354" spans="1:9" s="244" customFormat="1" x14ac:dyDescent="0.2">
      <c r="A354" s="243"/>
      <c r="B354" s="240">
        <v>2</v>
      </c>
      <c r="C354" s="241">
        <v>127574</v>
      </c>
      <c r="D354" s="241">
        <v>87917</v>
      </c>
      <c r="E354" s="286">
        <v>68.914512361452964</v>
      </c>
      <c r="F354" s="241">
        <v>3609</v>
      </c>
      <c r="G354" s="286">
        <v>4.1050081326705872</v>
      </c>
      <c r="H354" s="241">
        <v>689</v>
      </c>
      <c r="I354" s="242">
        <v>0.78369371111389152</v>
      </c>
    </row>
    <row r="355" spans="1:9" ht="21" customHeight="1" x14ac:dyDescent="0.2">
      <c r="A355" s="243"/>
      <c r="B355" s="240">
        <v>3</v>
      </c>
      <c r="C355" s="241">
        <v>123066</v>
      </c>
      <c r="D355" s="241">
        <v>89856</v>
      </c>
      <c r="E355" s="286">
        <v>73.014480035103119</v>
      </c>
      <c r="F355" s="241">
        <v>4628</v>
      </c>
      <c r="G355" s="286">
        <v>5.1504629629629628</v>
      </c>
      <c r="H355" s="241">
        <v>436</v>
      </c>
      <c r="I355" s="242">
        <v>0.48522079772079774</v>
      </c>
    </row>
    <row r="356" spans="1:9" ht="21" customHeight="1" x14ac:dyDescent="0.2">
      <c r="A356" s="243"/>
      <c r="B356" s="240">
        <v>4</v>
      </c>
      <c r="C356" s="241">
        <v>121071</v>
      </c>
      <c r="D356" s="241">
        <v>86615</v>
      </c>
      <c r="E356" s="286">
        <v>71.540666220647395</v>
      </c>
      <c r="F356" s="241">
        <v>4217</v>
      </c>
      <c r="G356" s="286">
        <v>4.8686717081336948</v>
      </c>
      <c r="H356" s="241">
        <v>569</v>
      </c>
      <c r="I356" s="242">
        <v>0.65693009294002191</v>
      </c>
    </row>
    <row r="357" spans="1:9" ht="21" customHeight="1" x14ac:dyDescent="0.2">
      <c r="A357" s="243"/>
      <c r="B357" s="240">
        <v>5</v>
      </c>
      <c r="C357" s="241">
        <v>125809</v>
      </c>
      <c r="D357" s="241">
        <v>87829</v>
      </c>
      <c r="E357" s="286">
        <v>69.811380743825964</v>
      </c>
      <c r="F357" s="241">
        <v>5203</v>
      </c>
      <c r="G357" s="286">
        <v>5.9240114313040113</v>
      </c>
      <c r="H357" s="241">
        <v>594</v>
      </c>
      <c r="I357" s="242">
        <v>0.6763142014596546</v>
      </c>
    </row>
    <row r="358" spans="1:9" s="244" customFormat="1" x14ac:dyDescent="0.2">
      <c r="A358" s="243"/>
      <c r="B358" s="240">
        <v>6</v>
      </c>
      <c r="C358" s="241">
        <v>127619</v>
      </c>
      <c r="D358" s="241">
        <v>89674</v>
      </c>
      <c r="E358" s="286">
        <v>70.266966517524821</v>
      </c>
      <c r="F358" s="241">
        <v>4837</v>
      </c>
      <c r="G358" s="286">
        <v>5.3939826482592501</v>
      </c>
      <c r="H358" s="241">
        <v>467</v>
      </c>
      <c r="I358" s="242">
        <v>0.5207752525815732</v>
      </c>
    </row>
    <row r="359" spans="1:9" ht="21" customHeight="1" x14ac:dyDescent="0.2">
      <c r="A359" s="243"/>
      <c r="B359" s="240">
        <v>7</v>
      </c>
      <c r="C359" s="241">
        <v>127209</v>
      </c>
      <c r="D359" s="241">
        <v>87119</v>
      </c>
      <c r="E359" s="286">
        <v>68.484934242074061</v>
      </c>
      <c r="F359" s="241">
        <v>3546</v>
      </c>
      <c r="G359" s="286">
        <v>4.0702946544381824</v>
      </c>
      <c r="H359" s="241">
        <v>469</v>
      </c>
      <c r="I359" s="242">
        <v>0.53834410404159827</v>
      </c>
    </row>
    <row r="360" spans="1:9" ht="21" customHeight="1" x14ac:dyDescent="0.2">
      <c r="A360" s="243"/>
      <c r="B360" s="240">
        <v>8</v>
      </c>
      <c r="C360" s="241">
        <v>132733</v>
      </c>
      <c r="D360" s="241">
        <v>97459</v>
      </c>
      <c r="E360" s="286">
        <v>73.424845366261593</v>
      </c>
      <c r="F360" s="241">
        <v>3916</v>
      </c>
      <c r="G360" s="286">
        <v>4.0180999189402726</v>
      </c>
      <c r="H360" s="241">
        <v>520</v>
      </c>
      <c r="I360" s="242">
        <v>0.53355770118716583</v>
      </c>
    </row>
    <row r="361" spans="1:9" ht="21" customHeight="1" x14ac:dyDescent="0.2">
      <c r="A361" s="243"/>
      <c r="B361" s="240">
        <v>9</v>
      </c>
      <c r="C361" s="241">
        <v>139460</v>
      </c>
      <c r="D361" s="241">
        <v>98657</v>
      </c>
      <c r="E361" s="286">
        <v>70.742148286246959</v>
      </c>
      <c r="F361" s="241">
        <v>3659</v>
      </c>
      <c r="G361" s="286">
        <v>3.7088093090201406</v>
      </c>
      <c r="H361" s="241">
        <v>662</v>
      </c>
      <c r="I361" s="242">
        <v>0.67101168695581659</v>
      </c>
    </row>
    <row r="362" spans="1:9" s="244" customFormat="1" x14ac:dyDescent="0.2">
      <c r="A362" s="246" t="s">
        <v>116</v>
      </c>
      <c r="B362" s="246"/>
      <c r="C362" s="247">
        <v>1156725</v>
      </c>
      <c r="D362" s="247">
        <v>825695</v>
      </c>
      <c r="E362" s="287">
        <v>71.382134906741015</v>
      </c>
      <c r="F362" s="247">
        <v>37372</v>
      </c>
      <c r="G362" s="287">
        <v>4.5261264752723465</v>
      </c>
      <c r="H362" s="247">
        <v>5344</v>
      </c>
      <c r="I362" s="248">
        <v>0.64721234838529962</v>
      </c>
    </row>
    <row r="363" spans="1:9" ht="21" customHeight="1" x14ac:dyDescent="0.2">
      <c r="A363" s="288" t="s">
        <v>117</v>
      </c>
      <c r="B363" s="250">
        <v>1</v>
      </c>
      <c r="C363" s="241">
        <v>132357</v>
      </c>
      <c r="D363" s="241">
        <v>96244</v>
      </c>
      <c r="E363" s="286">
        <v>72.715458948147813</v>
      </c>
      <c r="F363" s="241">
        <v>2728</v>
      </c>
      <c r="G363" s="286">
        <v>2.8344624080462157</v>
      </c>
      <c r="H363" s="241">
        <v>1272</v>
      </c>
      <c r="I363" s="242">
        <v>1.3216408295582063</v>
      </c>
    </row>
    <row r="364" spans="1:9" ht="21" customHeight="1" x14ac:dyDescent="0.2">
      <c r="A364" s="251"/>
      <c r="B364" s="240">
        <v>2</v>
      </c>
      <c r="C364" s="241">
        <v>130255</v>
      </c>
      <c r="D364" s="241">
        <v>90918</v>
      </c>
      <c r="E364" s="286">
        <v>69.800007677248473</v>
      </c>
      <c r="F364" s="241">
        <v>2846</v>
      </c>
      <c r="G364" s="286">
        <v>3.130293231263336</v>
      </c>
      <c r="H364" s="241">
        <v>666</v>
      </c>
      <c r="I364" s="242">
        <v>0.73252821223520093</v>
      </c>
    </row>
    <row r="365" spans="1:9" ht="21" customHeight="1" x14ac:dyDescent="0.2">
      <c r="A365" s="239" t="s">
        <v>117</v>
      </c>
      <c r="B365" s="240">
        <v>3</v>
      </c>
      <c r="C365" s="241">
        <v>132724</v>
      </c>
      <c r="D365" s="241">
        <v>92272</v>
      </c>
      <c r="E365" s="286">
        <v>69.521714234049611</v>
      </c>
      <c r="F365" s="241">
        <v>2654</v>
      </c>
      <c r="G365" s="286">
        <v>2.876278827813421</v>
      </c>
      <c r="H365" s="241">
        <v>608</v>
      </c>
      <c r="I365" s="242">
        <v>0.65892144962718913</v>
      </c>
    </row>
    <row r="366" spans="1:9" s="244" customFormat="1" x14ac:dyDescent="0.2">
      <c r="A366" s="243"/>
      <c r="B366" s="240">
        <v>4</v>
      </c>
      <c r="C366" s="241">
        <v>127317</v>
      </c>
      <c r="D366" s="241">
        <v>88340</v>
      </c>
      <c r="E366" s="286">
        <v>69.385863631722387</v>
      </c>
      <c r="F366" s="241">
        <v>3123</v>
      </c>
      <c r="G366" s="286">
        <v>3.5352048901969662</v>
      </c>
      <c r="H366" s="241">
        <v>697</v>
      </c>
      <c r="I366" s="242">
        <v>0.78899705682589993</v>
      </c>
    </row>
    <row r="367" spans="1:9" ht="21" customHeight="1" x14ac:dyDescent="0.2">
      <c r="A367" s="243"/>
      <c r="B367" s="240">
        <v>5</v>
      </c>
      <c r="C367" s="241">
        <v>128271</v>
      </c>
      <c r="D367" s="241">
        <v>85443</v>
      </c>
      <c r="E367" s="286">
        <v>66.611315106298377</v>
      </c>
      <c r="F367" s="241">
        <v>3129</v>
      </c>
      <c r="G367" s="286">
        <v>3.6620905164846742</v>
      </c>
      <c r="H367" s="241">
        <v>503</v>
      </c>
      <c r="I367" s="242">
        <v>0.58869655793921094</v>
      </c>
    </row>
    <row r="368" spans="1:9" s="244" customFormat="1" x14ac:dyDescent="0.2">
      <c r="A368" s="243"/>
      <c r="B368" s="240">
        <v>6</v>
      </c>
      <c r="C368" s="241">
        <v>128009</v>
      </c>
      <c r="D368" s="241">
        <v>83631</v>
      </c>
      <c r="E368" s="286">
        <v>65.332125084954967</v>
      </c>
      <c r="F368" s="241">
        <v>2418</v>
      </c>
      <c r="G368" s="286">
        <v>2.8912723750762277</v>
      </c>
      <c r="H368" s="241">
        <v>467</v>
      </c>
      <c r="I368" s="242">
        <v>0.55840537599693896</v>
      </c>
    </row>
    <row r="369" spans="1:9" ht="21" customHeight="1" x14ac:dyDescent="0.2">
      <c r="A369" s="243"/>
      <c r="B369" s="240">
        <v>7</v>
      </c>
      <c r="C369" s="241">
        <v>129965</v>
      </c>
      <c r="D369" s="241">
        <v>82845</v>
      </c>
      <c r="E369" s="286">
        <v>63.744084945946987</v>
      </c>
      <c r="F369" s="241">
        <v>2736</v>
      </c>
      <c r="G369" s="286">
        <v>3.3025529603476373</v>
      </c>
      <c r="H369" s="241">
        <v>473</v>
      </c>
      <c r="I369" s="242">
        <v>0.57094574204840365</v>
      </c>
    </row>
    <row r="370" spans="1:9" s="244" customFormat="1" ht="21" customHeight="1" x14ac:dyDescent="0.2">
      <c r="A370" s="246" t="s">
        <v>118</v>
      </c>
      <c r="B370" s="246"/>
      <c r="C370" s="247">
        <v>908898</v>
      </c>
      <c r="D370" s="247">
        <v>619693</v>
      </c>
      <c r="E370" s="287">
        <v>68.180697944103741</v>
      </c>
      <c r="F370" s="247">
        <v>19634</v>
      </c>
      <c r="G370" s="287">
        <v>3.1683430343734722</v>
      </c>
      <c r="H370" s="247">
        <v>4686</v>
      </c>
      <c r="I370" s="248">
        <v>0.75618088311470355</v>
      </c>
    </row>
    <row r="371" spans="1:9" ht="21" customHeight="1" x14ac:dyDescent="0.2">
      <c r="A371" s="288" t="s">
        <v>119</v>
      </c>
      <c r="B371" s="250">
        <v>1</v>
      </c>
      <c r="C371" s="241">
        <v>128356</v>
      </c>
      <c r="D371" s="241">
        <v>102283</v>
      </c>
      <c r="E371" s="286">
        <v>79.686964380317249</v>
      </c>
      <c r="F371" s="241">
        <v>3669</v>
      </c>
      <c r="G371" s="286">
        <v>3.5871063617609966</v>
      </c>
      <c r="H371" s="241">
        <v>2079</v>
      </c>
      <c r="I371" s="242">
        <v>2.0325958370403683</v>
      </c>
    </row>
    <row r="372" spans="1:9" s="244" customFormat="1" x14ac:dyDescent="0.2">
      <c r="A372" s="243"/>
      <c r="B372" s="240">
        <v>2</v>
      </c>
      <c r="C372" s="241">
        <v>109816</v>
      </c>
      <c r="D372" s="241">
        <v>86476</v>
      </c>
      <c r="E372" s="286">
        <v>78.746266482115544</v>
      </c>
      <c r="F372" s="241">
        <v>2320</v>
      </c>
      <c r="G372" s="286">
        <v>2.6828252925667235</v>
      </c>
      <c r="H372" s="241">
        <v>1393</v>
      </c>
      <c r="I372" s="242">
        <v>1.6108515657523474</v>
      </c>
    </row>
    <row r="373" spans="1:9" ht="21" customHeight="1" x14ac:dyDescent="0.2">
      <c r="A373" s="243"/>
      <c r="B373" s="240">
        <v>3</v>
      </c>
      <c r="C373" s="241">
        <v>128660</v>
      </c>
      <c r="D373" s="241">
        <v>107757</v>
      </c>
      <c r="E373" s="286">
        <v>83.753303279962694</v>
      </c>
      <c r="F373" s="241">
        <v>3766</v>
      </c>
      <c r="G373" s="286">
        <v>3.4949005633044723</v>
      </c>
      <c r="H373" s="241">
        <v>1822</v>
      </c>
      <c r="I373" s="242">
        <v>1.6908414302551111</v>
      </c>
    </row>
    <row r="374" spans="1:9" ht="21" customHeight="1" x14ac:dyDescent="0.2">
      <c r="A374" s="243"/>
      <c r="B374" s="240">
        <v>4</v>
      </c>
      <c r="C374" s="241">
        <v>126314</v>
      </c>
      <c r="D374" s="241">
        <v>102833</v>
      </c>
      <c r="E374" s="286">
        <v>81.410611650331717</v>
      </c>
      <c r="F374" s="241">
        <v>5340</v>
      </c>
      <c r="G374" s="286">
        <v>5.1928855523032489</v>
      </c>
      <c r="H374" s="241">
        <v>1376</v>
      </c>
      <c r="I374" s="242">
        <v>1.3380918576721481</v>
      </c>
    </row>
    <row r="375" spans="1:9" ht="21" customHeight="1" x14ac:dyDescent="0.2">
      <c r="A375" s="243"/>
      <c r="B375" s="240">
        <v>5</v>
      </c>
      <c r="C375" s="241">
        <v>125902</v>
      </c>
      <c r="D375" s="241">
        <v>103190</v>
      </c>
      <c r="E375" s="286">
        <v>81.960572508776664</v>
      </c>
      <c r="F375" s="241">
        <v>5347</v>
      </c>
      <c r="G375" s="286">
        <v>5.1817036534547922</v>
      </c>
      <c r="H375" s="241">
        <v>2447</v>
      </c>
      <c r="I375" s="242">
        <v>2.3713538133540073</v>
      </c>
    </row>
    <row r="376" spans="1:9" ht="21" customHeight="1" x14ac:dyDescent="0.2">
      <c r="A376" s="243"/>
      <c r="B376" s="240">
        <v>6</v>
      </c>
      <c r="C376" s="241">
        <v>113548</v>
      </c>
      <c r="D376" s="241">
        <v>92676</v>
      </c>
      <c r="E376" s="286">
        <v>81.618346426180992</v>
      </c>
      <c r="F376" s="241">
        <v>3644</v>
      </c>
      <c r="G376" s="286">
        <v>3.931978074150805</v>
      </c>
      <c r="H376" s="241">
        <v>1218</v>
      </c>
      <c r="I376" s="242">
        <v>1.3142561180888255</v>
      </c>
    </row>
    <row r="377" spans="1:9" s="244" customFormat="1" x14ac:dyDescent="0.2">
      <c r="A377" s="243"/>
      <c r="B377" s="240">
        <v>7</v>
      </c>
      <c r="C377" s="241">
        <v>119873</v>
      </c>
      <c r="D377" s="241">
        <v>99374</v>
      </c>
      <c r="E377" s="286">
        <v>82.899401866975879</v>
      </c>
      <c r="F377" s="241">
        <v>4865</v>
      </c>
      <c r="G377" s="286">
        <v>4.8956467486465272</v>
      </c>
      <c r="H377" s="241">
        <v>1346</v>
      </c>
      <c r="I377" s="242">
        <v>1.3544790387827803</v>
      </c>
    </row>
    <row r="378" spans="1:9" ht="21" customHeight="1" x14ac:dyDescent="0.2">
      <c r="A378" s="243"/>
      <c r="B378" s="240">
        <v>8</v>
      </c>
      <c r="C378" s="241">
        <v>116928</v>
      </c>
      <c r="D378" s="241">
        <v>97418</v>
      </c>
      <c r="E378" s="286">
        <v>83.314518336070066</v>
      </c>
      <c r="F378" s="241">
        <v>4677</v>
      </c>
      <c r="G378" s="286">
        <v>4.8009608080642181</v>
      </c>
      <c r="H378" s="241">
        <v>1666</v>
      </c>
      <c r="I378" s="242">
        <v>1.7101562339608696</v>
      </c>
    </row>
    <row r="379" spans="1:9" ht="21" customHeight="1" x14ac:dyDescent="0.2">
      <c r="A379" s="243"/>
      <c r="B379" s="240">
        <v>9</v>
      </c>
      <c r="C379" s="241">
        <v>127045</v>
      </c>
      <c r="D379" s="241">
        <v>107214</v>
      </c>
      <c r="E379" s="286">
        <v>84.390570270376642</v>
      </c>
      <c r="F379" s="241">
        <v>3809</v>
      </c>
      <c r="G379" s="286">
        <v>3.5527076687746004</v>
      </c>
      <c r="H379" s="241">
        <v>1816</v>
      </c>
      <c r="I379" s="242">
        <v>1.6938086443934561</v>
      </c>
    </row>
    <row r="380" spans="1:9" s="244" customFormat="1" ht="21" customHeight="1" x14ac:dyDescent="0.2">
      <c r="A380" s="246" t="s">
        <v>120</v>
      </c>
      <c r="B380" s="246"/>
      <c r="C380" s="247">
        <v>1096442</v>
      </c>
      <c r="D380" s="247">
        <v>899221</v>
      </c>
      <c r="E380" s="287">
        <v>82.012637239361496</v>
      </c>
      <c r="F380" s="247">
        <v>37437</v>
      </c>
      <c r="G380" s="287">
        <v>4.1632702083247608</v>
      </c>
      <c r="H380" s="247">
        <v>15163</v>
      </c>
      <c r="I380" s="248">
        <v>1.6862373098493029</v>
      </c>
    </row>
    <row r="381" spans="1:9" ht="21" customHeight="1" x14ac:dyDescent="0.2">
      <c r="A381" s="288" t="s">
        <v>121</v>
      </c>
      <c r="B381" s="250">
        <v>1</v>
      </c>
      <c r="C381" s="241">
        <v>114190</v>
      </c>
      <c r="D381" s="241">
        <v>88647</v>
      </c>
      <c r="E381" s="286">
        <v>77.631141080655055</v>
      </c>
      <c r="F381" s="241">
        <v>4017</v>
      </c>
      <c r="G381" s="286">
        <v>4.5314562252529695</v>
      </c>
      <c r="H381" s="241">
        <v>2223</v>
      </c>
      <c r="I381" s="242">
        <v>2.5076990761108666</v>
      </c>
    </row>
    <row r="382" spans="1:9" ht="21" customHeight="1" x14ac:dyDescent="0.2">
      <c r="A382" s="243"/>
      <c r="B382" s="240">
        <v>2</v>
      </c>
      <c r="C382" s="241">
        <v>126303</v>
      </c>
      <c r="D382" s="241">
        <v>105509</v>
      </c>
      <c r="E382" s="286">
        <v>83.536416395493376</v>
      </c>
      <c r="F382" s="241">
        <v>4204</v>
      </c>
      <c r="G382" s="286">
        <v>3.9844942137637549</v>
      </c>
      <c r="H382" s="241">
        <v>1718</v>
      </c>
      <c r="I382" s="242">
        <v>1.6282971120947027</v>
      </c>
    </row>
    <row r="383" spans="1:9" s="244" customFormat="1" ht="21" customHeight="1" x14ac:dyDescent="0.2">
      <c r="A383" s="246" t="s">
        <v>122</v>
      </c>
      <c r="B383" s="246"/>
      <c r="C383" s="247">
        <v>240493</v>
      </c>
      <c r="D383" s="247">
        <v>194156</v>
      </c>
      <c r="E383" s="287">
        <v>80.732495332504485</v>
      </c>
      <c r="F383" s="247">
        <v>8221</v>
      </c>
      <c r="G383" s="287">
        <v>4.2342240260409154</v>
      </c>
      <c r="H383" s="247">
        <v>3941</v>
      </c>
      <c r="I383" s="248">
        <v>2.0298110797503037</v>
      </c>
    </row>
    <row r="384" spans="1:9" s="244" customFormat="1" x14ac:dyDescent="0.2">
      <c r="A384" s="288" t="s">
        <v>123</v>
      </c>
      <c r="B384" s="250">
        <v>1</v>
      </c>
      <c r="C384" s="241">
        <v>127532</v>
      </c>
      <c r="D384" s="241">
        <v>100173</v>
      </c>
      <c r="E384" s="286">
        <v>78.547344980083423</v>
      </c>
      <c r="F384" s="241">
        <v>2501</v>
      </c>
      <c r="G384" s="286">
        <v>2.4966807423157937</v>
      </c>
      <c r="H384" s="241">
        <v>1550</v>
      </c>
      <c r="I384" s="242">
        <v>1.5473231309833988</v>
      </c>
    </row>
    <row r="385" spans="1:9" ht="21" customHeight="1" x14ac:dyDescent="0.2">
      <c r="A385" s="243"/>
      <c r="B385" s="240">
        <v>2</v>
      </c>
      <c r="C385" s="241">
        <v>125227</v>
      </c>
      <c r="D385" s="241">
        <v>99349</v>
      </c>
      <c r="E385" s="286">
        <v>79.335127408625937</v>
      </c>
      <c r="F385" s="241">
        <v>2515</v>
      </c>
      <c r="G385" s="286">
        <v>2.5314799343727667</v>
      </c>
      <c r="H385" s="241">
        <v>1133</v>
      </c>
      <c r="I385" s="242">
        <v>1.1404241612899979</v>
      </c>
    </row>
    <row r="386" spans="1:9" ht="21" customHeight="1" x14ac:dyDescent="0.2">
      <c r="A386" s="243"/>
      <c r="B386" s="240">
        <v>3</v>
      </c>
      <c r="C386" s="241">
        <v>141111</v>
      </c>
      <c r="D386" s="241">
        <v>106238</v>
      </c>
      <c r="E386" s="286">
        <v>75.286830934512551</v>
      </c>
      <c r="F386" s="241">
        <v>2373</v>
      </c>
      <c r="G386" s="286">
        <v>2.2336640373501009</v>
      </c>
      <c r="H386" s="241">
        <v>1600</v>
      </c>
      <c r="I386" s="242">
        <v>1.5060524482765112</v>
      </c>
    </row>
    <row r="387" spans="1:9" ht="21" customHeight="1" x14ac:dyDescent="0.2">
      <c r="A387" s="243"/>
      <c r="B387" s="240">
        <v>4</v>
      </c>
      <c r="C387" s="241">
        <v>126803</v>
      </c>
      <c r="D387" s="241">
        <v>101810</v>
      </c>
      <c r="E387" s="286">
        <v>80.289898503978606</v>
      </c>
      <c r="F387" s="241">
        <v>1909</v>
      </c>
      <c r="G387" s="286">
        <v>1.875061388861605</v>
      </c>
      <c r="H387" s="241">
        <v>1440</v>
      </c>
      <c r="I387" s="242">
        <v>1.4143993713780572</v>
      </c>
    </row>
    <row r="388" spans="1:9" ht="21" customHeight="1" x14ac:dyDescent="0.2">
      <c r="A388" s="243"/>
      <c r="B388" s="240">
        <v>5</v>
      </c>
      <c r="C388" s="241">
        <v>151316</v>
      </c>
      <c r="D388" s="241">
        <v>119975</v>
      </c>
      <c r="E388" s="286">
        <v>79.287715773612831</v>
      </c>
      <c r="F388" s="241">
        <v>2308</v>
      </c>
      <c r="G388" s="286">
        <v>1.9237341112731818</v>
      </c>
      <c r="H388" s="241">
        <v>1557</v>
      </c>
      <c r="I388" s="242">
        <v>1.2977703688268389</v>
      </c>
    </row>
    <row r="389" spans="1:9" ht="21" customHeight="1" x14ac:dyDescent="0.2">
      <c r="A389" s="243"/>
      <c r="B389" s="240">
        <v>6</v>
      </c>
      <c r="C389" s="241">
        <v>132580</v>
      </c>
      <c r="D389" s="241">
        <v>102544</v>
      </c>
      <c r="E389" s="286">
        <v>77.344999245738421</v>
      </c>
      <c r="F389" s="241">
        <v>3009</v>
      </c>
      <c r="G389" s="286">
        <v>2.9343501326259949</v>
      </c>
      <c r="H389" s="241">
        <v>1579</v>
      </c>
      <c r="I389" s="242">
        <v>1.5398268060539866</v>
      </c>
    </row>
    <row r="390" spans="1:9" ht="21" customHeight="1" x14ac:dyDescent="0.2">
      <c r="A390" s="243"/>
      <c r="B390" s="240">
        <v>7</v>
      </c>
      <c r="C390" s="241">
        <v>139854</v>
      </c>
      <c r="D390" s="241">
        <v>113796</v>
      </c>
      <c r="E390" s="286">
        <v>81.367712042558665</v>
      </c>
      <c r="F390" s="241">
        <v>3125</v>
      </c>
      <c r="G390" s="286">
        <v>2.7461422194101726</v>
      </c>
      <c r="H390" s="241">
        <v>1389</v>
      </c>
      <c r="I390" s="242">
        <v>1.2206052936834335</v>
      </c>
    </row>
    <row r="391" spans="1:9" ht="21" customHeight="1" x14ac:dyDescent="0.2">
      <c r="A391" s="243"/>
      <c r="B391" s="240">
        <v>8</v>
      </c>
      <c r="C391" s="241">
        <v>144807</v>
      </c>
      <c r="D391" s="241">
        <v>113255</v>
      </c>
      <c r="E391" s="286">
        <v>78.210998087109047</v>
      </c>
      <c r="F391" s="241">
        <v>3115</v>
      </c>
      <c r="G391" s="286">
        <v>2.7504304445719834</v>
      </c>
      <c r="H391" s="241">
        <v>1399</v>
      </c>
      <c r="I391" s="242">
        <v>1.235265551189793</v>
      </c>
    </row>
    <row r="392" spans="1:9" s="244" customFormat="1" x14ac:dyDescent="0.2">
      <c r="A392" s="246" t="s">
        <v>124</v>
      </c>
      <c r="B392" s="246"/>
      <c r="C392" s="247">
        <v>1089230</v>
      </c>
      <c r="D392" s="247">
        <v>857140</v>
      </c>
      <c r="E392" s="287">
        <v>78.692287212067242</v>
      </c>
      <c r="F392" s="247">
        <v>20855</v>
      </c>
      <c r="G392" s="287">
        <v>2.4330914436381454</v>
      </c>
      <c r="H392" s="247">
        <v>11647</v>
      </c>
      <c r="I392" s="248">
        <v>1.3588211960706535</v>
      </c>
    </row>
    <row r="393" spans="1:9" ht="21" customHeight="1" x14ac:dyDescent="0.2">
      <c r="A393" s="289" t="s">
        <v>125</v>
      </c>
      <c r="B393" s="250">
        <v>1</v>
      </c>
      <c r="C393" s="241">
        <v>156024</v>
      </c>
      <c r="D393" s="241">
        <v>120854</v>
      </c>
      <c r="E393" s="286">
        <v>77.458596113418452</v>
      </c>
      <c r="F393" s="241">
        <v>4646</v>
      </c>
      <c r="G393" s="286">
        <v>3.8443080080096648</v>
      </c>
      <c r="H393" s="241">
        <v>2365</v>
      </c>
      <c r="I393" s="242">
        <v>1.9569066807883893</v>
      </c>
    </row>
    <row r="394" spans="1:9" s="244" customFormat="1" ht="21" customHeight="1" x14ac:dyDescent="0.2">
      <c r="A394" s="246" t="s">
        <v>126</v>
      </c>
      <c r="B394" s="246"/>
      <c r="C394" s="247">
        <v>156024</v>
      </c>
      <c r="D394" s="247">
        <v>120854</v>
      </c>
      <c r="E394" s="287">
        <v>77.458596113418452</v>
      </c>
      <c r="F394" s="247">
        <v>4646</v>
      </c>
      <c r="G394" s="287">
        <v>3.8443080080096648</v>
      </c>
      <c r="H394" s="247">
        <v>2365</v>
      </c>
      <c r="I394" s="248">
        <v>1.9569066807883893</v>
      </c>
    </row>
    <row r="395" spans="1:9" ht="21" customHeight="1" x14ac:dyDescent="0.2">
      <c r="A395" s="288" t="s">
        <v>127</v>
      </c>
      <c r="B395" s="250">
        <v>1</v>
      </c>
      <c r="C395" s="241">
        <v>151099</v>
      </c>
      <c r="D395" s="241">
        <v>117459</v>
      </c>
      <c r="E395" s="286">
        <v>77.73645093614121</v>
      </c>
      <c r="F395" s="241">
        <v>3252</v>
      </c>
      <c r="G395" s="286">
        <v>2.7686256480984852</v>
      </c>
      <c r="H395" s="241">
        <v>1848</v>
      </c>
      <c r="I395" s="242">
        <v>1.5733149439378846</v>
      </c>
    </row>
    <row r="396" spans="1:9" s="244" customFormat="1" x14ac:dyDescent="0.2">
      <c r="A396" s="243"/>
      <c r="B396" s="240">
        <v>2</v>
      </c>
      <c r="C396" s="241">
        <v>145061</v>
      </c>
      <c r="D396" s="241">
        <v>112850</v>
      </c>
      <c r="E396" s="286">
        <v>77.794858714609717</v>
      </c>
      <c r="F396" s="241">
        <v>2760</v>
      </c>
      <c r="G396" s="286">
        <v>2.4457244129375275</v>
      </c>
      <c r="H396" s="241">
        <v>1503</v>
      </c>
      <c r="I396" s="242">
        <v>1.3318564466105449</v>
      </c>
    </row>
    <row r="397" spans="1:9" ht="21" customHeight="1" x14ac:dyDescent="0.2">
      <c r="A397" s="243"/>
      <c r="B397" s="240">
        <v>3</v>
      </c>
      <c r="C397" s="241">
        <v>150251</v>
      </c>
      <c r="D397" s="241">
        <v>119697</v>
      </c>
      <c r="E397" s="286">
        <v>79.664694411351675</v>
      </c>
      <c r="F397" s="241">
        <v>4414</v>
      </c>
      <c r="G397" s="286">
        <v>3.6876446360393325</v>
      </c>
      <c r="H397" s="241">
        <v>1957</v>
      </c>
      <c r="I397" s="242">
        <v>1.6349616114021237</v>
      </c>
    </row>
    <row r="398" spans="1:9" s="244" customFormat="1" ht="21" customHeight="1" x14ac:dyDescent="0.2">
      <c r="A398" s="246" t="s">
        <v>128</v>
      </c>
      <c r="B398" s="246"/>
      <c r="C398" s="247">
        <v>446411</v>
      </c>
      <c r="D398" s="247">
        <v>350006</v>
      </c>
      <c r="E398" s="287">
        <v>78.404429998364733</v>
      </c>
      <c r="F398" s="247">
        <v>10426</v>
      </c>
      <c r="G398" s="287">
        <v>2.978806077610098</v>
      </c>
      <c r="H398" s="247">
        <v>5308</v>
      </c>
      <c r="I398" s="248">
        <v>1.5165454306497603</v>
      </c>
    </row>
    <row r="399" spans="1:9" ht="21" customHeight="1" x14ac:dyDescent="0.2">
      <c r="A399" s="288" t="s">
        <v>129</v>
      </c>
      <c r="B399" s="250">
        <v>1</v>
      </c>
      <c r="C399" s="241">
        <v>145448</v>
      </c>
      <c r="D399" s="241">
        <v>107883</v>
      </c>
      <c r="E399" s="286">
        <v>74.172900280512621</v>
      </c>
      <c r="F399" s="241">
        <v>5362</v>
      </c>
      <c r="G399" s="286">
        <v>4.9701991972785331</v>
      </c>
      <c r="H399" s="241">
        <v>1102</v>
      </c>
      <c r="I399" s="242">
        <v>1.0214769704216604</v>
      </c>
    </row>
    <row r="400" spans="1:9" s="244" customFormat="1" x14ac:dyDescent="0.2">
      <c r="A400" s="251"/>
      <c r="B400" s="240">
        <v>2</v>
      </c>
      <c r="C400" s="241">
        <v>143259</v>
      </c>
      <c r="D400" s="241">
        <v>103003</v>
      </c>
      <c r="E400" s="286">
        <v>71.8998457339504</v>
      </c>
      <c r="F400" s="241">
        <v>4603</v>
      </c>
      <c r="G400" s="286">
        <v>4.4688018795569064</v>
      </c>
      <c r="H400" s="241">
        <v>1061</v>
      </c>
      <c r="I400" s="242">
        <v>1.0300670854246963</v>
      </c>
    </row>
    <row r="401" spans="1:9" ht="21" customHeight="1" x14ac:dyDescent="0.2">
      <c r="A401" s="252" t="s">
        <v>129</v>
      </c>
      <c r="B401" s="240">
        <v>3</v>
      </c>
      <c r="C401" s="241">
        <v>148906</v>
      </c>
      <c r="D401" s="241">
        <v>110160</v>
      </c>
      <c r="E401" s="286">
        <v>73.979557573234118</v>
      </c>
      <c r="F401" s="241">
        <v>5034</v>
      </c>
      <c r="G401" s="286">
        <v>4.5697167755991286</v>
      </c>
      <c r="H401" s="241">
        <v>1251</v>
      </c>
      <c r="I401" s="242">
        <v>1.1356209150326797</v>
      </c>
    </row>
    <row r="402" spans="1:9" s="244" customFormat="1" x14ac:dyDescent="0.2">
      <c r="A402" s="246" t="s">
        <v>130</v>
      </c>
      <c r="B402" s="246"/>
      <c r="C402" s="247">
        <v>437613</v>
      </c>
      <c r="D402" s="247">
        <v>321046</v>
      </c>
      <c r="E402" s="287">
        <v>73.362994243772462</v>
      </c>
      <c r="F402" s="247">
        <v>14999</v>
      </c>
      <c r="G402" s="287">
        <v>4.6719161740062169</v>
      </c>
      <c r="H402" s="247">
        <v>3414</v>
      </c>
      <c r="I402" s="248">
        <v>1.0633990144714465</v>
      </c>
    </row>
    <row r="403" spans="1:9" ht="21" customHeight="1" x14ac:dyDescent="0.2">
      <c r="A403" s="288" t="s">
        <v>131</v>
      </c>
      <c r="B403" s="250">
        <v>1</v>
      </c>
      <c r="C403" s="241">
        <v>126173</v>
      </c>
      <c r="D403" s="241">
        <v>103684</v>
      </c>
      <c r="E403" s="286">
        <v>82.176059854326994</v>
      </c>
      <c r="F403" s="241">
        <v>3849</v>
      </c>
      <c r="G403" s="286">
        <v>3.7122410400833301</v>
      </c>
      <c r="H403" s="241">
        <v>1915</v>
      </c>
      <c r="I403" s="242">
        <v>1.8469580648894719</v>
      </c>
    </row>
    <row r="404" spans="1:9" ht="21" customHeight="1" x14ac:dyDescent="0.2">
      <c r="A404" s="243"/>
      <c r="B404" s="240">
        <v>2</v>
      </c>
      <c r="C404" s="241">
        <v>133203</v>
      </c>
      <c r="D404" s="241">
        <v>109753</v>
      </c>
      <c r="E404" s="286">
        <v>82.395291397340898</v>
      </c>
      <c r="F404" s="241">
        <v>5005</v>
      </c>
      <c r="G404" s="286">
        <v>4.5602398112124494</v>
      </c>
      <c r="H404" s="241">
        <v>1389</v>
      </c>
      <c r="I404" s="242">
        <v>1.2655690505043142</v>
      </c>
    </row>
    <row r="405" spans="1:9" s="244" customFormat="1" x14ac:dyDescent="0.2">
      <c r="A405" s="243"/>
      <c r="B405" s="240">
        <v>3</v>
      </c>
      <c r="C405" s="241">
        <v>123399</v>
      </c>
      <c r="D405" s="241">
        <v>103466</v>
      </c>
      <c r="E405" s="286">
        <v>83.846708644316408</v>
      </c>
      <c r="F405" s="241">
        <v>4159</v>
      </c>
      <c r="G405" s="286">
        <v>4.0196779618425378</v>
      </c>
      <c r="H405" s="241">
        <v>1465</v>
      </c>
      <c r="I405" s="242">
        <v>1.4159240716757195</v>
      </c>
    </row>
    <row r="406" spans="1:9" ht="21" customHeight="1" x14ac:dyDescent="0.2">
      <c r="A406" s="243"/>
      <c r="B406" s="240">
        <v>4</v>
      </c>
      <c r="C406" s="241">
        <v>126633</v>
      </c>
      <c r="D406" s="241">
        <v>103759</v>
      </c>
      <c r="E406" s="286">
        <v>81.936777933082212</v>
      </c>
      <c r="F406" s="241">
        <v>4918</v>
      </c>
      <c r="G406" s="286">
        <v>4.7398297978970501</v>
      </c>
      <c r="H406" s="241">
        <v>1624</v>
      </c>
      <c r="I406" s="242">
        <v>1.5651654314324541</v>
      </c>
    </row>
    <row r="407" spans="1:9" s="244" customFormat="1" ht="21" customHeight="1" x14ac:dyDescent="0.2">
      <c r="A407" s="246" t="s">
        <v>132</v>
      </c>
      <c r="B407" s="246"/>
      <c r="C407" s="247">
        <v>509408</v>
      </c>
      <c r="D407" s="247">
        <v>420662</v>
      </c>
      <c r="E407" s="287">
        <v>82.57860104277907</v>
      </c>
      <c r="F407" s="247">
        <v>17931</v>
      </c>
      <c r="G407" s="287">
        <v>4.2625670966238927</v>
      </c>
      <c r="H407" s="247">
        <v>6393</v>
      </c>
      <c r="I407" s="248">
        <v>1.5197474456927413</v>
      </c>
    </row>
    <row r="408" spans="1:9" ht="21" customHeight="1" x14ac:dyDescent="0.2">
      <c r="A408" s="289" t="s">
        <v>133</v>
      </c>
      <c r="B408" s="250">
        <v>1</v>
      </c>
      <c r="C408" s="241">
        <v>168062</v>
      </c>
      <c r="D408" s="241">
        <v>131502</v>
      </c>
      <c r="E408" s="286">
        <v>78.246123454439427</v>
      </c>
      <c r="F408" s="241">
        <v>6624</v>
      </c>
      <c r="G408" s="286">
        <v>5.0371857462243916</v>
      </c>
      <c r="H408" s="241">
        <v>2158</v>
      </c>
      <c r="I408" s="242">
        <v>1.6410396800048668</v>
      </c>
    </row>
    <row r="409" spans="1:9" s="244" customFormat="1" ht="21" customHeight="1" x14ac:dyDescent="0.2">
      <c r="A409" s="246" t="s">
        <v>134</v>
      </c>
      <c r="B409" s="246"/>
      <c r="C409" s="247">
        <v>168062</v>
      </c>
      <c r="D409" s="247">
        <v>131502</v>
      </c>
      <c r="E409" s="287">
        <v>78.246123454439427</v>
      </c>
      <c r="F409" s="247">
        <v>6624</v>
      </c>
      <c r="G409" s="287">
        <v>5.0371857462243916</v>
      </c>
      <c r="H409" s="247">
        <v>2158</v>
      </c>
      <c r="I409" s="248">
        <v>1.6410396800048668</v>
      </c>
    </row>
    <row r="410" spans="1:9" ht="21" customHeight="1" x14ac:dyDescent="0.2">
      <c r="A410" s="288" t="s">
        <v>135</v>
      </c>
      <c r="B410" s="250">
        <v>1</v>
      </c>
      <c r="C410" s="241">
        <v>119308</v>
      </c>
      <c r="D410" s="241">
        <v>89157</v>
      </c>
      <c r="E410" s="286">
        <v>74.728433969222522</v>
      </c>
      <c r="F410" s="241">
        <v>4094</v>
      </c>
      <c r="G410" s="286">
        <v>4.5918996825824108</v>
      </c>
      <c r="H410" s="241">
        <v>1435</v>
      </c>
      <c r="I410" s="242">
        <v>1.6095202844420518</v>
      </c>
    </row>
    <row r="411" spans="1:9" ht="21" customHeight="1" x14ac:dyDescent="0.2">
      <c r="A411" s="243"/>
      <c r="B411" s="240">
        <v>2</v>
      </c>
      <c r="C411" s="241">
        <v>117981</v>
      </c>
      <c r="D411" s="241">
        <v>84373</v>
      </c>
      <c r="E411" s="286">
        <v>71.514057348217079</v>
      </c>
      <c r="F411" s="241">
        <v>4281</v>
      </c>
      <c r="G411" s="286">
        <v>5.0738980479537297</v>
      </c>
      <c r="H411" s="241">
        <v>747</v>
      </c>
      <c r="I411" s="242">
        <v>0.88535431950979582</v>
      </c>
    </row>
    <row r="412" spans="1:9" ht="21" customHeight="1" x14ac:dyDescent="0.2">
      <c r="A412" s="243"/>
      <c r="B412" s="240">
        <v>3</v>
      </c>
      <c r="C412" s="241">
        <v>121622</v>
      </c>
      <c r="D412" s="241">
        <v>91645</v>
      </c>
      <c r="E412" s="286">
        <v>75.352321126112045</v>
      </c>
      <c r="F412" s="241">
        <v>4489</v>
      </c>
      <c r="G412" s="286">
        <v>4.8982486769600087</v>
      </c>
      <c r="H412" s="241">
        <v>864</v>
      </c>
      <c r="I412" s="242">
        <v>0.94276829068688961</v>
      </c>
    </row>
    <row r="413" spans="1:9" ht="21" customHeight="1" x14ac:dyDescent="0.2">
      <c r="A413" s="243"/>
      <c r="B413" s="240">
        <v>4</v>
      </c>
      <c r="C413" s="241">
        <v>120730</v>
      </c>
      <c r="D413" s="241">
        <v>89737</v>
      </c>
      <c r="E413" s="286">
        <v>74.328667274082662</v>
      </c>
      <c r="F413" s="241">
        <v>4690</v>
      </c>
      <c r="G413" s="286">
        <v>5.2263837658936669</v>
      </c>
      <c r="H413" s="241">
        <v>864</v>
      </c>
      <c r="I413" s="242">
        <v>0.96281355516676514</v>
      </c>
    </row>
    <row r="414" spans="1:9" s="244" customFormat="1" x14ac:dyDescent="0.2">
      <c r="A414" s="246" t="s">
        <v>136</v>
      </c>
      <c r="B414" s="246"/>
      <c r="C414" s="247">
        <v>479641</v>
      </c>
      <c r="D414" s="247">
        <v>354912</v>
      </c>
      <c r="E414" s="287">
        <v>73.995342349799117</v>
      </c>
      <c r="F414" s="247">
        <v>17554</v>
      </c>
      <c r="G414" s="287">
        <v>4.9460147867640432</v>
      </c>
      <c r="H414" s="247">
        <v>3910</v>
      </c>
      <c r="I414" s="248">
        <v>1.1016815435939049</v>
      </c>
    </row>
    <row r="415" spans="1:9" ht="21" customHeight="1" x14ac:dyDescent="0.2">
      <c r="A415" s="288" t="s">
        <v>137</v>
      </c>
      <c r="B415" s="250">
        <v>1</v>
      </c>
      <c r="C415" s="241">
        <v>134390</v>
      </c>
      <c r="D415" s="241">
        <v>101837</v>
      </c>
      <c r="E415" s="286">
        <v>75.777215566634425</v>
      </c>
      <c r="F415" s="241">
        <v>3537</v>
      </c>
      <c r="G415" s="286">
        <v>3.4731973644156837</v>
      </c>
      <c r="H415" s="241">
        <v>1551</v>
      </c>
      <c r="I415" s="242">
        <v>1.5230220843112032</v>
      </c>
    </row>
    <row r="416" spans="1:9" ht="21" customHeight="1" x14ac:dyDescent="0.2">
      <c r="A416" s="243"/>
      <c r="B416" s="240">
        <v>2</v>
      </c>
      <c r="C416" s="241">
        <v>129478</v>
      </c>
      <c r="D416" s="241">
        <v>97620</v>
      </c>
      <c r="E416" s="286">
        <v>75.395047807349513</v>
      </c>
      <c r="F416" s="241">
        <v>3101</v>
      </c>
      <c r="G416" s="286">
        <v>3.1766031550911698</v>
      </c>
      <c r="H416" s="241">
        <v>866</v>
      </c>
      <c r="I416" s="242">
        <v>0.8871132964556443</v>
      </c>
    </row>
    <row r="417" spans="1:9" s="244" customFormat="1" x14ac:dyDescent="0.2">
      <c r="A417" s="243"/>
      <c r="B417" s="240">
        <v>3</v>
      </c>
      <c r="C417" s="241">
        <v>128962</v>
      </c>
      <c r="D417" s="241">
        <v>104692</v>
      </c>
      <c r="E417" s="286">
        <v>81.18050278376576</v>
      </c>
      <c r="F417" s="241">
        <v>4420</v>
      </c>
      <c r="G417" s="286">
        <v>4.2219080732052117</v>
      </c>
      <c r="H417" s="241">
        <v>1056</v>
      </c>
      <c r="I417" s="242">
        <v>1.0086730600236886</v>
      </c>
    </row>
    <row r="418" spans="1:9" ht="21" customHeight="1" x14ac:dyDescent="0.2">
      <c r="A418" s="243"/>
      <c r="B418" s="240">
        <v>4</v>
      </c>
      <c r="C418" s="241">
        <v>137085</v>
      </c>
      <c r="D418" s="241">
        <v>108644</v>
      </c>
      <c r="E418" s="286">
        <v>79.25301820038662</v>
      </c>
      <c r="F418" s="241">
        <v>5306</v>
      </c>
      <c r="G418" s="286">
        <v>4.8838408011487058</v>
      </c>
      <c r="H418" s="241">
        <v>857</v>
      </c>
      <c r="I418" s="242">
        <v>0.78881484481425579</v>
      </c>
    </row>
    <row r="419" spans="1:9" ht="21" customHeight="1" x14ac:dyDescent="0.2">
      <c r="A419" s="243"/>
      <c r="B419" s="240">
        <v>5</v>
      </c>
      <c r="C419" s="241">
        <v>144544</v>
      </c>
      <c r="D419" s="241">
        <v>114168</v>
      </c>
      <c r="E419" s="286">
        <v>78.984945760460477</v>
      </c>
      <c r="F419" s="241">
        <v>4723</v>
      </c>
      <c r="G419" s="286">
        <v>4.1368859925723491</v>
      </c>
      <c r="H419" s="241">
        <v>1082</v>
      </c>
      <c r="I419" s="242">
        <v>0.947726157942681</v>
      </c>
    </row>
    <row r="420" spans="1:9" s="244" customFormat="1" x14ac:dyDescent="0.2">
      <c r="A420" s="246" t="s">
        <v>138</v>
      </c>
      <c r="B420" s="246"/>
      <c r="C420" s="247">
        <v>674459</v>
      </c>
      <c r="D420" s="247">
        <v>526961</v>
      </c>
      <c r="E420" s="287">
        <v>78.130916779226013</v>
      </c>
      <c r="F420" s="247">
        <v>21087</v>
      </c>
      <c r="G420" s="287">
        <v>4.0016244086374515</v>
      </c>
      <c r="H420" s="247">
        <v>5412</v>
      </c>
      <c r="I420" s="248">
        <v>1.0270209749867638</v>
      </c>
    </row>
    <row r="421" spans="1:9" ht="21" customHeight="1" x14ac:dyDescent="0.2">
      <c r="A421" s="288" t="s">
        <v>139</v>
      </c>
      <c r="B421" s="250">
        <v>1</v>
      </c>
      <c r="C421" s="241">
        <v>115687</v>
      </c>
      <c r="D421" s="241">
        <v>88545</v>
      </c>
      <c r="E421" s="286">
        <v>76.538418318393596</v>
      </c>
      <c r="F421" s="241">
        <v>2253</v>
      </c>
      <c r="G421" s="286">
        <v>2.5444689141114689</v>
      </c>
      <c r="H421" s="241">
        <v>1766</v>
      </c>
      <c r="I421" s="242">
        <v>1.9944660906883505</v>
      </c>
    </row>
    <row r="422" spans="1:9" ht="21" customHeight="1" x14ac:dyDescent="0.2">
      <c r="A422" s="243"/>
      <c r="B422" s="240">
        <v>2</v>
      </c>
      <c r="C422" s="241">
        <v>114455</v>
      </c>
      <c r="D422" s="241">
        <v>84772</v>
      </c>
      <c r="E422" s="286">
        <v>74.065790048490669</v>
      </c>
      <c r="F422" s="241">
        <v>3196</v>
      </c>
      <c r="G422" s="286">
        <v>3.7701127730854527</v>
      </c>
      <c r="H422" s="241">
        <v>1367</v>
      </c>
      <c r="I422" s="242">
        <v>1.6125607511914311</v>
      </c>
    </row>
    <row r="423" spans="1:9" ht="21" customHeight="1" x14ac:dyDescent="0.2">
      <c r="A423" s="243"/>
      <c r="B423" s="240">
        <v>3</v>
      </c>
      <c r="C423" s="241">
        <v>117203</v>
      </c>
      <c r="D423" s="241">
        <v>92601</v>
      </c>
      <c r="E423" s="286">
        <v>79.009069733709893</v>
      </c>
      <c r="F423" s="241">
        <v>3744</v>
      </c>
      <c r="G423" s="286">
        <v>4.0431528817183402</v>
      </c>
      <c r="H423" s="241">
        <v>1687</v>
      </c>
      <c r="I423" s="242">
        <v>1.8217945810520404</v>
      </c>
    </row>
    <row r="424" spans="1:9" ht="21" customHeight="1" x14ac:dyDescent="0.2">
      <c r="A424" s="243"/>
      <c r="B424" s="240">
        <v>4</v>
      </c>
      <c r="C424" s="241">
        <v>121218</v>
      </c>
      <c r="D424" s="241">
        <v>89546</v>
      </c>
      <c r="E424" s="286">
        <v>73.871867214440101</v>
      </c>
      <c r="F424" s="241">
        <v>3265</v>
      </c>
      <c r="G424" s="286">
        <v>3.6461706832242644</v>
      </c>
      <c r="H424" s="241">
        <v>2472</v>
      </c>
      <c r="I424" s="242">
        <v>2.7605923212650483</v>
      </c>
    </row>
    <row r="425" spans="1:9" ht="21" customHeight="1" x14ac:dyDescent="0.2">
      <c r="A425" s="243"/>
      <c r="B425" s="240">
        <v>5</v>
      </c>
      <c r="C425" s="241">
        <v>118628</v>
      </c>
      <c r="D425" s="241">
        <v>86830</v>
      </c>
      <c r="E425" s="286">
        <v>73.195198435445263</v>
      </c>
      <c r="F425" s="241">
        <v>3422</v>
      </c>
      <c r="G425" s="286">
        <v>3.9410342047679374</v>
      </c>
      <c r="H425" s="241">
        <v>2192</v>
      </c>
      <c r="I425" s="242">
        <v>2.5244731083726824</v>
      </c>
    </row>
    <row r="426" spans="1:9" ht="21" customHeight="1" x14ac:dyDescent="0.2">
      <c r="A426" s="243"/>
      <c r="B426" s="240">
        <v>6</v>
      </c>
      <c r="C426" s="241">
        <v>123057</v>
      </c>
      <c r="D426" s="241">
        <v>96741</v>
      </c>
      <c r="E426" s="286">
        <v>78.614788268851015</v>
      </c>
      <c r="F426" s="241">
        <v>3871</v>
      </c>
      <c r="G426" s="286">
        <v>4.0014058155280594</v>
      </c>
      <c r="H426" s="241">
        <v>1858</v>
      </c>
      <c r="I426" s="242">
        <v>1.9205920964224061</v>
      </c>
    </row>
    <row r="427" spans="1:9" ht="21" customHeight="1" x14ac:dyDescent="0.2">
      <c r="A427" s="243"/>
      <c r="B427" s="240">
        <v>7</v>
      </c>
      <c r="C427" s="241">
        <v>119934</v>
      </c>
      <c r="D427" s="241">
        <v>90881</v>
      </c>
      <c r="E427" s="286">
        <v>75.775843380525956</v>
      </c>
      <c r="F427" s="241">
        <v>2840</v>
      </c>
      <c r="G427" s="286">
        <v>3.1249656143748417</v>
      </c>
      <c r="H427" s="241">
        <v>2261</v>
      </c>
      <c r="I427" s="242">
        <v>2.4878687514441964</v>
      </c>
    </row>
    <row r="428" spans="1:9" s="244" customFormat="1" ht="21" customHeight="1" x14ac:dyDescent="0.2">
      <c r="A428" s="246" t="s">
        <v>140</v>
      </c>
      <c r="B428" s="246"/>
      <c r="C428" s="247">
        <v>830182</v>
      </c>
      <c r="D428" s="247">
        <v>629916</v>
      </c>
      <c r="E428" s="287">
        <v>75.876855918340794</v>
      </c>
      <c r="F428" s="247">
        <v>22591</v>
      </c>
      <c r="G428" s="287">
        <v>3.5863511960324868</v>
      </c>
      <c r="H428" s="247">
        <v>13603</v>
      </c>
      <c r="I428" s="248">
        <v>2.1594942817772527</v>
      </c>
    </row>
    <row r="429" spans="1:9" ht="21" customHeight="1" x14ac:dyDescent="0.2">
      <c r="A429" s="288" t="s">
        <v>141</v>
      </c>
      <c r="B429" s="250">
        <v>1</v>
      </c>
      <c r="C429" s="241">
        <v>135300</v>
      </c>
      <c r="D429" s="241">
        <v>100332</v>
      </c>
      <c r="E429" s="286">
        <v>74.155210643015522</v>
      </c>
      <c r="F429" s="241">
        <v>4203</v>
      </c>
      <c r="G429" s="286">
        <v>4.1890922138500182</v>
      </c>
      <c r="H429" s="241">
        <v>1304</v>
      </c>
      <c r="I429" s="242">
        <v>1.2996850456484472</v>
      </c>
    </row>
    <row r="430" spans="1:9" ht="21" customHeight="1" x14ac:dyDescent="0.2">
      <c r="A430" s="243"/>
      <c r="B430" s="240">
        <v>2</v>
      </c>
      <c r="C430" s="241">
        <v>138837</v>
      </c>
      <c r="D430" s="241">
        <v>101279</v>
      </c>
      <c r="E430" s="286">
        <v>72.948133422646706</v>
      </c>
      <c r="F430" s="241">
        <v>4542</v>
      </c>
      <c r="G430" s="286">
        <v>4.4846414360331366</v>
      </c>
      <c r="H430" s="241">
        <v>811</v>
      </c>
      <c r="I430" s="242">
        <v>0.80075830132603998</v>
      </c>
    </row>
    <row r="431" spans="1:9" s="244" customFormat="1" x14ac:dyDescent="0.2">
      <c r="A431" s="243"/>
      <c r="B431" s="240">
        <v>3</v>
      </c>
      <c r="C431" s="241">
        <v>137628</v>
      </c>
      <c r="D431" s="241">
        <v>94822</v>
      </c>
      <c r="E431" s="286">
        <v>68.897317406341728</v>
      </c>
      <c r="F431" s="241">
        <v>4063</v>
      </c>
      <c r="G431" s="286">
        <v>4.2848705996498699</v>
      </c>
      <c r="H431" s="241">
        <v>585</v>
      </c>
      <c r="I431" s="242">
        <v>0.61694543460378393</v>
      </c>
    </row>
    <row r="432" spans="1:9" s="244" customFormat="1" x14ac:dyDescent="0.2">
      <c r="A432" s="243"/>
      <c r="B432" s="240">
        <v>4</v>
      </c>
      <c r="C432" s="241">
        <v>139262</v>
      </c>
      <c r="D432" s="241">
        <v>93229</v>
      </c>
      <c r="E432" s="286">
        <v>66.945038847639694</v>
      </c>
      <c r="F432" s="241">
        <v>3251</v>
      </c>
      <c r="G432" s="286">
        <v>3.4871123791953149</v>
      </c>
      <c r="H432" s="241">
        <v>656</v>
      </c>
      <c r="I432" s="242">
        <v>0.70364371601111242</v>
      </c>
    </row>
    <row r="433" spans="1:9" x14ac:dyDescent="0.2">
      <c r="A433" s="243"/>
      <c r="B433" s="240">
        <v>5</v>
      </c>
      <c r="C433" s="241">
        <v>135384</v>
      </c>
      <c r="D433" s="241">
        <v>88718</v>
      </c>
      <c r="E433" s="286">
        <v>65.530638775630791</v>
      </c>
      <c r="F433" s="241">
        <v>4665</v>
      </c>
      <c r="G433" s="286">
        <v>5.2582339547780608</v>
      </c>
      <c r="H433" s="241">
        <v>654</v>
      </c>
      <c r="I433" s="242">
        <v>0.73716720394959312</v>
      </c>
    </row>
    <row r="434" spans="1:9" x14ac:dyDescent="0.2">
      <c r="A434" s="243"/>
      <c r="B434" s="240">
        <v>6</v>
      </c>
      <c r="C434" s="241">
        <v>132918</v>
      </c>
      <c r="D434" s="241">
        <v>89196</v>
      </c>
      <c r="E434" s="286">
        <v>67.106035299959373</v>
      </c>
      <c r="F434" s="241">
        <v>4254</v>
      </c>
      <c r="G434" s="286">
        <v>4.7692721646710616</v>
      </c>
      <c r="H434" s="241">
        <v>522</v>
      </c>
      <c r="I434" s="242">
        <v>0.5852280371317099</v>
      </c>
    </row>
    <row r="435" spans="1:9" x14ac:dyDescent="0.2">
      <c r="A435" s="243"/>
      <c r="B435" s="240">
        <v>7</v>
      </c>
      <c r="C435" s="241">
        <v>134858</v>
      </c>
      <c r="D435" s="241">
        <v>96743</v>
      </c>
      <c r="E435" s="286">
        <v>71.736938112681486</v>
      </c>
      <c r="F435" s="241">
        <v>4351</v>
      </c>
      <c r="G435" s="286">
        <v>4.4974830220274331</v>
      </c>
      <c r="H435" s="241">
        <v>649</v>
      </c>
      <c r="I435" s="242">
        <v>0.67084957051156158</v>
      </c>
    </row>
    <row r="436" spans="1:9" x14ac:dyDescent="0.2">
      <c r="A436" s="251"/>
      <c r="B436" s="240">
        <v>8</v>
      </c>
      <c r="C436" s="241">
        <v>134865</v>
      </c>
      <c r="D436" s="241">
        <v>91229</v>
      </c>
      <c r="E436" s="286">
        <v>67.644681718755791</v>
      </c>
      <c r="F436" s="241">
        <v>4322</v>
      </c>
      <c r="G436" s="286">
        <v>4.7375286367273564</v>
      </c>
      <c r="H436" s="241">
        <v>608</v>
      </c>
      <c r="I436" s="242">
        <v>0.66645474574970676</v>
      </c>
    </row>
    <row r="437" spans="1:9" s="244" customFormat="1" x14ac:dyDescent="0.2">
      <c r="A437" s="246" t="s">
        <v>142</v>
      </c>
      <c r="B437" s="246"/>
      <c r="C437" s="247">
        <v>1089052</v>
      </c>
      <c r="D437" s="247">
        <v>755548</v>
      </c>
      <c r="E437" s="287">
        <v>69.376668882661249</v>
      </c>
      <c r="F437" s="247">
        <v>33651</v>
      </c>
      <c r="G437" s="287">
        <v>4.4538533620630325</v>
      </c>
      <c r="H437" s="247">
        <v>5789</v>
      </c>
      <c r="I437" s="248">
        <v>0.76619883845897285</v>
      </c>
    </row>
    <row r="438" spans="1:9" x14ac:dyDescent="0.2">
      <c r="A438" s="288" t="s">
        <v>143</v>
      </c>
      <c r="B438" s="250">
        <v>1</v>
      </c>
      <c r="C438" s="241">
        <v>138031</v>
      </c>
      <c r="D438" s="241">
        <v>97081</v>
      </c>
      <c r="E438" s="286">
        <v>70.332751338467446</v>
      </c>
      <c r="F438" s="241">
        <v>3643</v>
      </c>
      <c r="G438" s="286">
        <v>3.7525365416507865</v>
      </c>
      <c r="H438" s="241">
        <v>1121</v>
      </c>
      <c r="I438" s="242">
        <v>1.1547058641752763</v>
      </c>
    </row>
    <row r="439" spans="1:9" x14ac:dyDescent="0.2">
      <c r="A439" s="243"/>
      <c r="B439" s="240">
        <v>2</v>
      </c>
      <c r="C439" s="241">
        <v>135023</v>
      </c>
      <c r="D439" s="241">
        <v>87295</v>
      </c>
      <c r="E439" s="286">
        <v>64.651948186605239</v>
      </c>
      <c r="F439" s="241">
        <v>3525</v>
      </c>
      <c r="G439" s="286">
        <v>4.0380319605933899</v>
      </c>
      <c r="H439" s="241">
        <v>507</v>
      </c>
      <c r="I439" s="242">
        <v>0.58078927773641098</v>
      </c>
    </row>
    <row r="440" spans="1:9" x14ac:dyDescent="0.2">
      <c r="A440" s="243"/>
      <c r="B440" s="240">
        <v>3</v>
      </c>
      <c r="C440" s="241">
        <v>136980</v>
      </c>
      <c r="D440" s="241">
        <v>92353</v>
      </c>
      <c r="E440" s="286">
        <v>67.42079135640239</v>
      </c>
      <c r="F440" s="241">
        <v>3973</v>
      </c>
      <c r="G440" s="286">
        <v>4.3019717821835783</v>
      </c>
      <c r="H440" s="241">
        <v>674</v>
      </c>
      <c r="I440" s="242">
        <v>0.7298084523513042</v>
      </c>
    </row>
    <row r="441" spans="1:9" s="244" customFormat="1" x14ac:dyDescent="0.2">
      <c r="A441" s="246" t="s">
        <v>144</v>
      </c>
      <c r="B441" s="246"/>
      <c r="C441" s="247">
        <v>410034</v>
      </c>
      <c r="D441" s="247">
        <v>276729</v>
      </c>
      <c r="E441" s="287">
        <v>67.489281376666327</v>
      </c>
      <c r="F441" s="247">
        <v>11141</v>
      </c>
      <c r="G441" s="287">
        <v>4.0259604161472051</v>
      </c>
      <c r="H441" s="247">
        <v>2302</v>
      </c>
      <c r="I441" s="248">
        <v>0.83186077353656462</v>
      </c>
    </row>
    <row r="442" spans="1:9" x14ac:dyDescent="0.2">
      <c r="A442" s="288" t="s">
        <v>145</v>
      </c>
      <c r="B442" s="250">
        <v>1</v>
      </c>
      <c r="C442" s="241">
        <v>138523</v>
      </c>
      <c r="D442" s="241">
        <v>95960</v>
      </c>
      <c r="E442" s="286">
        <v>69.273694621109854</v>
      </c>
      <c r="F442" s="241">
        <v>3282</v>
      </c>
      <c r="G442" s="286">
        <v>3.4201750729470612</v>
      </c>
      <c r="H442" s="241">
        <v>845</v>
      </c>
      <c r="I442" s="242">
        <v>0.88057523968320128</v>
      </c>
    </row>
    <row r="443" spans="1:9" x14ac:dyDescent="0.2">
      <c r="A443" s="243"/>
      <c r="B443" s="240">
        <v>2</v>
      </c>
      <c r="C443" s="241">
        <v>135176</v>
      </c>
      <c r="D443" s="241">
        <v>88961</v>
      </c>
      <c r="E443" s="286">
        <v>65.811238681422736</v>
      </c>
      <c r="F443" s="241">
        <v>2999</v>
      </c>
      <c r="G443" s="286">
        <v>3.3711401625431368</v>
      </c>
      <c r="H443" s="241">
        <v>443</v>
      </c>
      <c r="I443" s="242">
        <v>0.49797102100920626</v>
      </c>
    </row>
    <row r="444" spans="1:9" x14ac:dyDescent="0.2">
      <c r="A444" s="243"/>
      <c r="B444" s="240">
        <v>3</v>
      </c>
      <c r="C444" s="241">
        <v>130715</v>
      </c>
      <c r="D444" s="241">
        <v>87226</v>
      </c>
      <c r="E444" s="286">
        <v>66.729908579734541</v>
      </c>
      <c r="F444" s="241">
        <v>3039</v>
      </c>
      <c r="G444" s="286">
        <v>3.4840529200009174</v>
      </c>
      <c r="H444" s="241">
        <v>478</v>
      </c>
      <c r="I444" s="242">
        <v>0.54800174259968359</v>
      </c>
    </row>
    <row r="445" spans="1:9" s="244" customFormat="1" x14ac:dyDescent="0.2">
      <c r="A445" s="246" t="s">
        <v>146</v>
      </c>
      <c r="B445" s="246"/>
      <c r="C445" s="247">
        <v>404414</v>
      </c>
      <c r="D445" s="247">
        <v>272147</v>
      </c>
      <c r="E445" s="287">
        <v>67.294158955921404</v>
      </c>
      <c r="F445" s="247">
        <v>9320</v>
      </c>
      <c r="G445" s="287">
        <v>3.4246197826909723</v>
      </c>
      <c r="H445" s="247">
        <v>1766</v>
      </c>
      <c r="I445" s="248">
        <v>0.64891400603350391</v>
      </c>
    </row>
    <row r="446" spans="1:9" x14ac:dyDescent="0.2">
      <c r="A446" s="288" t="s">
        <v>147</v>
      </c>
      <c r="B446" s="250">
        <v>1</v>
      </c>
      <c r="C446" s="241">
        <v>111355</v>
      </c>
      <c r="D446" s="241">
        <v>89918</v>
      </c>
      <c r="E446" s="286">
        <v>80.748956041488938</v>
      </c>
      <c r="F446" s="241">
        <v>3539</v>
      </c>
      <c r="G446" s="286">
        <v>3.9358081807869394</v>
      </c>
      <c r="H446" s="241">
        <v>1306</v>
      </c>
      <c r="I446" s="242">
        <v>1.4524344402677996</v>
      </c>
    </row>
    <row r="447" spans="1:9" x14ac:dyDescent="0.2">
      <c r="A447" s="243"/>
      <c r="B447" s="240">
        <v>2</v>
      </c>
      <c r="C447" s="241">
        <v>112719</v>
      </c>
      <c r="D447" s="241">
        <v>91466</v>
      </c>
      <c r="E447" s="286">
        <v>81.145148555256881</v>
      </c>
      <c r="F447" s="241">
        <v>3939</v>
      </c>
      <c r="G447" s="286">
        <v>4.3065182690835941</v>
      </c>
      <c r="H447" s="241">
        <v>1008</v>
      </c>
      <c r="I447" s="242">
        <v>1.1020488487525419</v>
      </c>
    </row>
    <row r="448" spans="1:9" s="244" customFormat="1" x14ac:dyDescent="0.2">
      <c r="A448" s="246" t="s">
        <v>148</v>
      </c>
      <c r="B448" s="246"/>
      <c r="C448" s="247">
        <v>224074</v>
      </c>
      <c r="D448" s="247">
        <v>181384</v>
      </c>
      <c r="E448" s="287">
        <v>80.948258164713437</v>
      </c>
      <c r="F448" s="247">
        <v>7478</v>
      </c>
      <c r="G448" s="287">
        <v>4.1227451153354213</v>
      </c>
      <c r="H448" s="247">
        <v>2314</v>
      </c>
      <c r="I448" s="248">
        <v>1.2757464826004499</v>
      </c>
    </row>
    <row r="449" spans="1:9" x14ac:dyDescent="0.2">
      <c r="A449" s="288" t="s">
        <v>149</v>
      </c>
      <c r="B449" s="250">
        <v>1</v>
      </c>
      <c r="C449" s="241">
        <v>145416</v>
      </c>
      <c r="D449" s="241">
        <v>105574</v>
      </c>
      <c r="E449" s="286">
        <v>72.60136436155581</v>
      </c>
      <c r="F449" s="241">
        <v>3539</v>
      </c>
      <c r="G449" s="286">
        <v>3.3521510978081723</v>
      </c>
      <c r="H449" s="241">
        <v>681</v>
      </c>
      <c r="I449" s="242">
        <v>0.64504518157879775</v>
      </c>
    </row>
    <row r="450" spans="1:9" x14ac:dyDescent="0.2">
      <c r="A450" s="243"/>
      <c r="B450" s="240">
        <v>2</v>
      </c>
      <c r="C450" s="241">
        <v>155936</v>
      </c>
      <c r="D450" s="241">
        <v>111813</v>
      </c>
      <c r="E450" s="286">
        <v>71.704417196798687</v>
      </c>
      <c r="F450" s="241">
        <v>4130</v>
      </c>
      <c r="G450" s="286">
        <v>3.6936671048983571</v>
      </c>
      <c r="H450" s="241">
        <v>722</v>
      </c>
      <c r="I450" s="242">
        <v>0.6457209805657661</v>
      </c>
    </row>
    <row r="451" spans="1:9" s="244" customFormat="1" x14ac:dyDescent="0.2">
      <c r="A451" s="246" t="s">
        <v>150</v>
      </c>
      <c r="B451" s="246"/>
      <c r="C451" s="247">
        <v>301352</v>
      </c>
      <c r="D451" s="247">
        <v>217387</v>
      </c>
      <c r="E451" s="287">
        <v>72.137234861557246</v>
      </c>
      <c r="F451" s="247">
        <v>7669</v>
      </c>
      <c r="G451" s="287">
        <v>3.5278098506350424</v>
      </c>
      <c r="H451" s="247">
        <v>1403</v>
      </c>
      <c r="I451" s="248">
        <v>0.64539277877701984</v>
      </c>
    </row>
    <row r="452" spans="1:9" x14ac:dyDescent="0.2">
      <c r="A452" s="288" t="s">
        <v>151</v>
      </c>
      <c r="B452" s="250">
        <v>1</v>
      </c>
      <c r="C452" s="241">
        <v>127631</v>
      </c>
      <c r="D452" s="241">
        <v>90592</v>
      </c>
      <c r="E452" s="286">
        <v>70.979620938486732</v>
      </c>
      <c r="F452" s="241">
        <v>2327</v>
      </c>
      <c r="G452" s="286">
        <v>2.5686594842811727</v>
      </c>
      <c r="H452" s="241">
        <v>1445</v>
      </c>
      <c r="I452" s="242">
        <v>1.595063581773225</v>
      </c>
    </row>
    <row r="453" spans="1:9" x14ac:dyDescent="0.2">
      <c r="A453" s="243"/>
      <c r="B453" s="240">
        <v>2</v>
      </c>
      <c r="C453" s="241">
        <v>126532</v>
      </c>
      <c r="D453" s="241">
        <v>90418</v>
      </c>
      <c r="E453" s="286">
        <v>71.458603357253494</v>
      </c>
      <c r="F453" s="241">
        <v>2857</v>
      </c>
      <c r="G453" s="286">
        <v>3.159769072529806</v>
      </c>
      <c r="H453" s="241">
        <v>1135</v>
      </c>
      <c r="I453" s="242">
        <v>1.2552810281138711</v>
      </c>
    </row>
    <row r="454" spans="1:9" x14ac:dyDescent="0.2">
      <c r="A454" s="243"/>
      <c r="B454" s="240">
        <v>3</v>
      </c>
      <c r="C454" s="241">
        <v>124503</v>
      </c>
      <c r="D454" s="241">
        <v>82967</v>
      </c>
      <c r="E454" s="286">
        <v>66.63855489425957</v>
      </c>
      <c r="F454" s="241">
        <v>3450</v>
      </c>
      <c r="G454" s="286">
        <v>4.1582797979919723</v>
      </c>
      <c r="H454" s="241">
        <v>433</v>
      </c>
      <c r="I454" s="242">
        <v>0.52189424711029686</v>
      </c>
    </row>
    <row r="455" spans="1:9" x14ac:dyDescent="0.2">
      <c r="A455" s="243"/>
      <c r="B455" s="240">
        <v>4</v>
      </c>
      <c r="C455" s="241">
        <v>125363</v>
      </c>
      <c r="D455" s="241">
        <v>80439</v>
      </c>
      <c r="E455" s="286">
        <v>64.164865231368111</v>
      </c>
      <c r="F455" s="241">
        <v>2963</v>
      </c>
      <c r="G455" s="286">
        <v>3.6835365929462078</v>
      </c>
      <c r="H455" s="241">
        <v>416</v>
      </c>
      <c r="I455" s="242">
        <v>0.51716207312373352</v>
      </c>
    </row>
    <row r="456" spans="1:9" x14ac:dyDescent="0.2">
      <c r="A456" s="243"/>
      <c r="B456" s="240">
        <v>5</v>
      </c>
      <c r="C456" s="241">
        <v>122848</v>
      </c>
      <c r="D456" s="241">
        <v>77781</v>
      </c>
      <c r="E456" s="286">
        <v>63.314828080229226</v>
      </c>
      <c r="F456" s="241">
        <v>2658</v>
      </c>
      <c r="G456" s="286">
        <v>3.4172869981100784</v>
      </c>
      <c r="H456" s="241">
        <v>430</v>
      </c>
      <c r="I456" s="242">
        <v>0.5528342397243543</v>
      </c>
    </row>
    <row r="457" spans="1:9" x14ac:dyDescent="0.2">
      <c r="A457" s="243"/>
      <c r="B457" s="240">
        <v>6</v>
      </c>
      <c r="C457" s="241">
        <v>125610</v>
      </c>
      <c r="D457" s="241">
        <v>84614</v>
      </c>
      <c r="E457" s="286">
        <v>67.362471140832739</v>
      </c>
      <c r="F457" s="241">
        <v>3015</v>
      </c>
      <c r="G457" s="286">
        <v>3.5632401257475124</v>
      </c>
      <c r="H457" s="241">
        <v>460</v>
      </c>
      <c r="I457" s="242">
        <v>0.54364525964970334</v>
      </c>
    </row>
    <row r="458" spans="1:9" x14ac:dyDescent="0.2">
      <c r="A458" s="243"/>
      <c r="B458" s="240">
        <v>7</v>
      </c>
      <c r="C458" s="241">
        <v>128164</v>
      </c>
      <c r="D458" s="241">
        <v>83998</v>
      </c>
      <c r="E458" s="286">
        <v>65.539465060391379</v>
      </c>
      <c r="F458" s="241">
        <v>2866</v>
      </c>
      <c r="G458" s="286">
        <v>3.4119859996666588</v>
      </c>
      <c r="H458" s="241">
        <v>651</v>
      </c>
      <c r="I458" s="242">
        <v>0.77501845282030524</v>
      </c>
    </row>
    <row r="459" spans="1:9" x14ac:dyDescent="0.2">
      <c r="A459" s="243"/>
      <c r="B459" s="240">
        <v>8</v>
      </c>
      <c r="C459" s="241">
        <v>122306</v>
      </c>
      <c r="D459" s="241">
        <v>82330</v>
      </c>
      <c r="E459" s="286">
        <v>67.314767877291388</v>
      </c>
      <c r="F459" s="241">
        <v>3327</v>
      </c>
      <c r="G459" s="286">
        <v>4.0410542936961011</v>
      </c>
      <c r="H459" s="241">
        <v>540</v>
      </c>
      <c r="I459" s="242">
        <v>0.65589699987853756</v>
      </c>
    </row>
    <row r="460" spans="1:9" x14ac:dyDescent="0.2">
      <c r="A460" s="243"/>
      <c r="B460" s="240">
        <v>9</v>
      </c>
      <c r="C460" s="241">
        <v>123681</v>
      </c>
      <c r="D460" s="241">
        <v>85774</v>
      </c>
      <c r="E460" s="286">
        <v>69.350991664038943</v>
      </c>
      <c r="F460" s="241">
        <v>2922</v>
      </c>
      <c r="G460" s="286">
        <v>3.4066267167206847</v>
      </c>
      <c r="H460" s="241">
        <v>674</v>
      </c>
      <c r="I460" s="242">
        <v>0.78578590248793345</v>
      </c>
    </row>
    <row r="461" spans="1:9" x14ac:dyDescent="0.2">
      <c r="A461" s="243"/>
      <c r="B461" s="240">
        <v>10</v>
      </c>
      <c r="C461" s="241">
        <v>121558</v>
      </c>
      <c r="D461" s="241">
        <v>83474</v>
      </c>
      <c r="E461" s="286">
        <v>68.670099870020891</v>
      </c>
      <c r="F461" s="241">
        <v>3273</v>
      </c>
      <c r="G461" s="286">
        <v>3.9209813834247789</v>
      </c>
      <c r="H461" s="241">
        <v>574</v>
      </c>
      <c r="I461" s="242">
        <v>0.68763926492081362</v>
      </c>
    </row>
    <row r="462" spans="1:9" s="244" customFormat="1" x14ac:dyDescent="0.2">
      <c r="A462" s="246" t="s">
        <v>152</v>
      </c>
      <c r="B462" s="246"/>
      <c r="C462" s="247">
        <v>1248196</v>
      </c>
      <c r="D462" s="247">
        <v>842387</v>
      </c>
      <c r="E462" s="287">
        <v>67.488359199997433</v>
      </c>
      <c r="F462" s="247">
        <v>29658</v>
      </c>
      <c r="G462" s="287">
        <v>3.5207096025935822</v>
      </c>
      <c r="H462" s="247">
        <v>6758</v>
      </c>
      <c r="I462" s="248">
        <v>0.80224409920855855</v>
      </c>
    </row>
    <row r="463" spans="1:9" x14ac:dyDescent="0.2">
      <c r="A463" s="288" t="s">
        <v>153</v>
      </c>
      <c r="B463" s="250">
        <v>1</v>
      </c>
      <c r="C463" s="241">
        <v>118390</v>
      </c>
      <c r="D463" s="241">
        <v>90413</v>
      </c>
      <c r="E463" s="286">
        <v>76.368781147056339</v>
      </c>
      <c r="F463" s="241">
        <v>3738</v>
      </c>
      <c r="G463" s="286">
        <v>4.1343612091181576</v>
      </c>
      <c r="H463" s="241">
        <v>1223</v>
      </c>
      <c r="I463" s="242">
        <v>1.3526815834006172</v>
      </c>
    </row>
    <row r="464" spans="1:9" x14ac:dyDescent="0.2">
      <c r="A464" s="243"/>
      <c r="B464" s="240">
        <v>2</v>
      </c>
      <c r="C464" s="241">
        <v>125354</v>
      </c>
      <c r="D464" s="241">
        <v>89995</v>
      </c>
      <c r="E464" s="286">
        <v>71.792683121400188</v>
      </c>
      <c r="F464" s="241">
        <v>4549</v>
      </c>
      <c r="G464" s="286">
        <v>5.0547252625145838</v>
      </c>
      <c r="H464" s="241">
        <v>972</v>
      </c>
      <c r="I464" s="242">
        <v>1.0800600033335186</v>
      </c>
    </row>
    <row r="465" spans="1:9" x14ac:dyDescent="0.2">
      <c r="A465" s="243"/>
      <c r="B465" s="240">
        <v>3</v>
      </c>
      <c r="C465" s="241">
        <v>124268</v>
      </c>
      <c r="D465" s="241">
        <v>92484</v>
      </c>
      <c r="E465" s="286">
        <v>74.423021212218757</v>
      </c>
      <c r="F465" s="241">
        <v>3817</v>
      </c>
      <c r="G465" s="286">
        <v>4.1272003806063751</v>
      </c>
      <c r="H465" s="241">
        <v>1005</v>
      </c>
      <c r="I465" s="242">
        <v>1.0866744517970677</v>
      </c>
    </row>
    <row r="466" spans="1:9" s="244" customFormat="1" x14ac:dyDescent="0.2">
      <c r="A466" s="246" t="s">
        <v>154</v>
      </c>
      <c r="B466" s="246"/>
      <c r="C466" s="247">
        <v>368012</v>
      </c>
      <c r="D466" s="247">
        <v>272892</v>
      </c>
      <c r="E466" s="287">
        <v>74.153016749453826</v>
      </c>
      <c r="F466" s="247">
        <v>12104</v>
      </c>
      <c r="G466" s="287">
        <v>4.4354543189247027</v>
      </c>
      <c r="H466" s="247">
        <v>3200</v>
      </c>
      <c r="I466" s="248">
        <v>1.1726250677923866</v>
      </c>
    </row>
    <row r="467" spans="1:9" x14ac:dyDescent="0.2">
      <c r="A467" s="288" t="s">
        <v>155</v>
      </c>
      <c r="B467" s="250">
        <v>1</v>
      </c>
      <c r="C467" s="241">
        <v>127586</v>
      </c>
      <c r="D467" s="241">
        <v>92172</v>
      </c>
      <c r="E467" s="286">
        <v>72.243036069788218</v>
      </c>
      <c r="F467" s="241">
        <v>3906</v>
      </c>
      <c r="G467" s="286">
        <v>4.2377294623095949</v>
      </c>
      <c r="H467" s="241">
        <v>1548</v>
      </c>
      <c r="I467" s="242">
        <v>1.6794688191641713</v>
      </c>
    </row>
    <row r="468" spans="1:9" x14ac:dyDescent="0.2">
      <c r="A468" s="243"/>
      <c r="B468" s="240">
        <v>2</v>
      </c>
      <c r="C468" s="241">
        <v>133394</v>
      </c>
      <c r="D468" s="241">
        <v>93772</v>
      </c>
      <c r="E468" s="286">
        <v>70.297014858239507</v>
      </c>
      <c r="F468" s="241">
        <v>4516</v>
      </c>
      <c r="G468" s="286">
        <v>4.8159365268950216</v>
      </c>
      <c r="H468" s="241">
        <v>1027</v>
      </c>
      <c r="I468" s="242">
        <v>1.0952096574670478</v>
      </c>
    </row>
    <row r="469" spans="1:9" s="244" customFormat="1" x14ac:dyDescent="0.2">
      <c r="A469" s="246" t="s">
        <v>156</v>
      </c>
      <c r="B469" s="246"/>
      <c r="C469" s="247">
        <v>260980</v>
      </c>
      <c r="D469" s="247">
        <v>185944</v>
      </c>
      <c r="E469" s="287">
        <v>71.248371522722053</v>
      </c>
      <c r="F469" s="247">
        <v>8422</v>
      </c>
      <c r="G469" s="287">
        <v>4.5293206556812802</v>
      </c>
      <c r="H469" s="247">
        <v>2575</v>
      </c>
      <c r="I469" s="248">
        <v>1.3848255388719184</v>
      </c>
    </row>
    <row r="470" spans="1:9" x14ac:dyDescent="0.2">
      <c r="A470" s="288" t="s">
        <v>157</v>
      </c>
      <c r="B470" s="250">
        <v>1</v>
      </c>
      <c r="C470" s="241">
        <v>131647</v>
      </c>
      <c r="D470" s="241">
        <v>104255</v>
      </c>
      <c r="E470" s="286">
        <v>79.192841462395648</v>
      </c>
      <c r="F470" s="241">
        <v>3008</v>
      </c>
      <c r="G470" s="286">
        <v>2.885233322142823</v>
      </c>
      <c r="H470" s="241">
        <v>1623</v>
      </c>
      <c r="I470" s="242">
        <v>1.5567598676322478</v>
      </c>
    </row>
    <row r="471" spans="1:9" x14ac:dyDescent="0.2">
      <c r="A471" s="243"/>
      <c r="B471" s="240">
        <v>2</v>
      </c>
      <c r="C471" s="241">
        <v>135410</v>
      </c>
      <c r="D471" s="241">
        <v>99861</v>
      </c>
      <c r="E471" s="286">
        <v>73.747138320655793</v>
      </c>
      <c r="F471" s="241">
        <v>3770</v>
      </c>
      <c r="G471" s="286">
        <v>3.7752475941558767</v>
      </c>
      <c r="H471" s="241">
        <v>1137</v>
      </c>
      <c r="I471" s="242">
        <v>1.1385826298554991</v>
      </c>
    </row>
    <row r="472" spans="1:9" x14ac:dyDescent="0.2">
      <c r="A472" s="243"/>
      <c r="B472" s="240">
        <v>3</v>
      </c>
      <c r="C472" s="241">
        <v>138593</v>
      </c>
      <c r="D472" s="241">
        <v>103705</v>
      </c>
      <c r="E472" s="286">
        <v>74.82701146522551</v>
      </c>
      <c r="F472" s="241">
        <v>4713</v>
      </c>
      <c r="G472" s="286">
        <v>4.5446217636565258</v>
      </c>
      <c r="H472" s="241">
        <v>609</v>
      </c>
      <c r="I472" s="242">
        <v>0.58724265946675669</v>
      </c>
    </row>
    <row r="473" spans="1:9" x14ac:dyDescent="0.2">
      <c r="A473" s="243"/>
      <c r="B473" s="240">
        <v>4</v>
      </c>
      <c r="C473" s="241">
        <v>142804</v>
      </c>
      <c r="D473" s="241">
        <v>109437</v>
      </c>
      <c r="E473" s="286">
        <v>76.634407999775917</v>
      </c>
      <c r="F473" s="241">
        <v>3813</v>
      </c>
      <c r="G473" s="286">
        <v>3.484196386962362</v>
      </c>
      <c r="H473" s="241">
        <v>1550</v>
      </c>
      <c r="I473" s="242">
        <v>1.4163399947001472</v>
      </c>
    </row>
    <row r="474" spans="1:9" x14ac:dyDescent="0.2">
      <c r="A474" s="243"/>
      <c r="B474" s="240">
        <v>5</v>
      </c>
      <c r="C474" s="241">
        <v>130284</v>
      </c>
      <c r="D474" s="241">
        <v>93368</v>
      </c>
      <c r="E474" s="286">
        <v>71.664978047956765</v>
      </c>
      <c r="F474" s="241">
        <v>3609</v>
      </c>
      <c r="G474" s="286">
        <v>3.8653500128523692</v>
      </c>
      <c r="H474" s="241">
        <v>505</v>
      </c>
      <c r="I474" s="242">
        <v>0.54087053380173078</v>
      </c>
    </row>
    <row r="475" spans="1:9" x14ac:dyDescent="0.2">
      <c r="A475" s="243"/>
      <c r="B475" s="240">
        <v>6</v>
      </c>
      <c r="C475" s="241">
        <v>128707</v>
      </c>
      <c r="D475" s="241">
        <v>88724</v>
      </c>
      <c r="E475" s="286">
        <v>68.934867567420582</v>
      </c>
      <c r="F475" s="241">
        <v>3749</v>
      </c>
      <c r="G475" s="286">
        <v>4.2254632342996254</v>
      </c>
      <c r="H475" s="241">
        <v>455</v>
      </c>
      <c r="I475" s="242">
        <v>0.51282629277309411</v>
      </c>
    </row>
    <row r="476" spans="1:9" x14ac:dyDescent="0.2">
      <c r="A476" s="251"/>
      <c r="B476" s="240">
        <v>7</v>
      </c>
      <c r="C476" s="241">
        <v>127884</v>
      </c>
      <c r="D476" s="241">
        <v>91944</v>
      </c>
      <c r="E476" s="286">
        <v>71.896406118044482</v>
      </c>
      <c r="F476" s="241">
        <v>3793</v>
      </c>
      <c r="G476" s="286">
        <v>4.1253371617506307</v>
      </c>
      <c r="H476" s="241">
        <v>493</v>
      </c>
      <c r="I476" s="242">
        <v>0.53619594535804405</v>
      </c>
    </row>
    <row r="477" spans="1:9" x14ac:dyDescent="0.2">
      <c r="A477" s="239" t="s">
        <v>157</v>
      </c>
      <c r="B477" s="240">
        <v>8</v>
      </c>
      <c r="C477" s="241">
        <v>135989</v>
      </c>
      <c r="D477" s="241">
        <v>96805</v>
      </c>
      <c r="E477" s="286">
        <v>71.185904742295335</v>
      </c>
      <c r="F477" s="241">
        <v>4314</v>
      </c>
      <c r="G477" s="286">
        <v>4.4563813852590259</v>
      </c>
      <c r="H477" s="241">
        <v>894</v>
      </c>
      <c r="I477" s="242">
        <v>0.92350601725117509</v>
      </c>
    </row>
    <row r="478" spans="1:9" x14ac:dyDescent="0.2">
      <c r="A478" s="243"/>
      <c r="B478" s="240">
        <v>9</v>
      </c>
      <c r="C478" s="241">
        <v>128539</v>
      </c>
      <c r="D478" s="241">
        <v>86559</v>
      </c>
      <c r="E478" s="286">
        <v>67.340651475427691</v>
      </c>
      <c r="F478" s="241">
        <v>4065</v>
      </c>
      <c r="G478" s="286">
        <v>4.6962187640799913</v>
      </c>
      <c r="H478" s="241">
        <v>500</v>
      </c>
      <c r="I478" s="242">
        <v>0.57764068438868288</v>
      </c>
    </row>
    <row r="479" spans="1:9" x14ac:dyDescent="0.2">
      <c r="A479" s="243"/>
      <c r="B479" s="240">
        <v>10</v>
      </c>
      <c r="C479" s="241">
        <v>139504</v>
      </c>
      <c r="D479" s="241">
        <v>101370</v>
      </c>
      <c r="E479" s="286">
        <v>72.66458309439156</v>
      </c>
      <c r="F479" s="241">
        <v>4547</v>
      </c>
      <c r="G479" s="286">
        <v>4.4855479925027124</v>
      </c>
      <c r="H479" s="241">
        <v>572</v>
      </c>
      <c r="I479" s="242">
        <v>0.56426950774390849</v>
      </c>
    </row>
    <row r="480" spans="1:9" x14ac:dyDescent="0.2">
      <c r="A480" s="243"/>
      <c r="B480" s="240">
        <v>11</v>
      </c>
      <c r="C480" s="241">
        <v>133945</v>
      </c>
      <c r="D480" s="241">
        <v>93547</v>
      </c>
      <c r="E480" s="286">
        <v>69.839859643883685</v>
      </c>
      <c r="F480" s="241">
        <v>3569</v>
      </c>
      <c r="G480" s="286">
        <v>3.8151945011598447</v>
      </c>
      <c r="H480" s="241">
        <v>630</v>
      </c>
      <c r="I480" s="242">
        <v>0.67345826162249989</v>
      </c>
    </row>
    <row r="481" spans="1:9" s="244" customFormat="1" x14ac:dyDescent="0.2">
      <c r="A481" s="246" t="s">
        <v>158</v>
      </c>
      <c r="B481" s="246"/>
      <c r="C481" s="247">
        <v>1473306</v>
      </c>
      <c r="D481" s="247">
        <v>1069575</v>
      </c>
      <c r="E481" s="287">
        <v>72.596935056261231</v>
      </c>
      <c r="F481" s="247">
        <v>42950</v>
      </c>
      <c r="G481" s="287">
        <v>4.0156136783301779</v>
      </c>
      <c r="H481" s="247">
        <v>8968</v>
      </c>
      <c r="I481" s="248">
        <v>0.83846387583853399</v>
      </c>
    </row>
    <row r="482" spans="1:9" s="244" customFormat="1" x14ac:dyDescent="0.2">
      <c r="A482" s="246" t="s">
        <v>159</v>
      </c>
      <c r="B482" s="246"/>
      <c r="C482" s="247">
        <v>52195920</v>
      </c>
      <c r="D482" s="247">
        <v>39514912</v>
      </c>
      <c r="E482" s="287">
        <v>75.704982305130358</v>
      </c>
      <c r="F482" s="247">
        <v>1509897</v>
      </c>
      <c r="G482" s="287">
        <v>3.8210815198070036</v>
      </c>
      <c r="H482" s="247">
        <v>482258</v>
      </c>
      <c r="I482" s="248">
        <v>1.2204455877315379</v>
      </c>
    </row>
  </sheetData>
  <autoFilter ref="A4:I482"/>
  <mergeCells count="80">
    <mergeCell ref="A481:B481"/>
    <mergeCell ref="A482:B482"/>
    <mergeCell ref="A445:B445"/>
    <mergeCell ref="A448:B448"/>
    <mergeCell ref="A451:B451"/>
    <mergeCell ref="A462:B462"/>
    <mergeCell ref="A466:B466"/>
    <mergeCell ref="A469:B469"/>
    <mergeCell ref="A409:B409"/>
    <mergeCell ref="A414:B414"/>
    <mergeCell ref="A420:B420"/>
    <mergeCell ref="A428:B428"/>
    <mergeCell ref="A437:B437"/>
    <mergeCell ref="A441:B441"/>
    <mergeCell ref="A383:B383"/>
    <mergeCell ref="A392:B392"/>
    <mergeCell ref="A394:B394"/>
    <mergeCell ref="A398:B398"/>
    <mergeCell ref="A402:B402"/>
    <mergeCell ref="A407:B407"/>
    <mergeCell ref="A344:B344"/>
    <mergeCell ref="A347:B347"/>
    <mergeCell ref="A352:B352"/>
    <mergeCell ref="A362:B362"/>
    <mergeCell ref="A370:B370"/>
    <mergeCell ref="A380:B380"/>
    <mergeCell ref="A310:B310"/>
    <mergeCell ref="A319:B319"/>
    <mergeCell ref="A321:B321"/>
    <mergeCell ref="A327:B327"/>
    <mergeCell ref="A333:B333"/>
    <mergeCell ref="A339:B339"/>
    <mergeCell ref="A285:B285"/>
    <mergeCell ref="A289:B289"/>
    <mergeCell ref="A296:B296"/>
    <mergeCell ref="A299:B299"/>
    <mergeCell ref="A302:B302"/>
    <mergeCell ref="A306:B306"/>
    <mergeCell ref="A256:B256"/>
    <mergeCell ref="A260:B260"/>
    <mergeCell ref="A264:B264"/>
    <mergeCell ref="A270:B270"/>
    <mergeCell ref="A274:B274"/>
    <mergeCell ref="A281:B281"/>
    <mergeCell ref="A229:B229"/>
    <mergeCell ref="A233:B233"/>
    <mergeCell ref="A237:B237"/>
    <mergeCell ref="A243:B243"/>
    <mergeCell ref="A249:B249"/>
    <mergeCell ref="A253:B253"/>
    <mergeCell ref="A187:B187"/>
    <mergeCell ref="A196:B196"/>
    <mergeCell ref="A202:B202"/>
    <mergeCell ref="A206:B206"/>
    <mergeCell ref="A210:B210"/>
    <mergeCell ref="A221:B221"/>
    <mergeCell ref="A137:B137"/>
    <mergeCell ref="A140:B140"/>
    <mergeCell ref="A147:B147"/>
    <mergeCell ref="A152:B152"/>
    <mergeCell ref="A169:B169"/>
    <mergeCell ref="A180:B180"/>
    <mergeCell ref="A103:B103"/>
    <mergeCell ref="A107:B107"/>
    <mergeCell ref="A115:B115"/>
    <mergeCell ref="A126:B126"/>
    <mergeCell ref="A131:B131"/>
    <mergeCell ref="A133:B133"/>
    <mergeCell ref="A60:B60"/>
    <mergeCell ref="A72:B72"/>
    <mergeCell ref="A76:B76"/>
    <mergeCell ref="A81:B81"/>
    <mergeCell ref="A92:B92"/>
    <mergeCell ref="A95:B95"/>
    <mergeCell ref="A1:I1"/>
    <mergeCell ref="A2:I2"/>
    <mergeCell ref="A38:B38"/>
    <mergeCell ref="A42:B42"/>
    <mergeCell ref="A48:B48"/>
    <mergeCell ref="A55:B55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130" orientation="portrait" useFirstPageNumber="1" r:id="rId1"/>
  <headerFooter>
    <oddHeader>&amp;C&amp;"TH SarabunPSK,ธรรมดา"&amp;16&amp;P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J408"/>
  <sheetViews>
    <sheetView zoomScaleNormal="100" workbookViewId="0">
      <selection activeCell="F16" sqref="F16:I16"/>
    </sheetView>
  </sheetViews>
  <sheetFormatPr defaultRowHeight="21" x14ac:dyDescent="0.2"/>
  <cols>
    <col min="1" max="1" width="5.125" style="224" customWidth="1"/>
    <col min="2" max="2" width="13.625" style="224" customWidth="1"/>
    <col min="3" max="3" width="4.125" style="231" customWidth="1"/>
    <col min="4" max="4" width="11.625" style="224" customWidth="1"/>
    <col min="5" max="5" width="12.625" style="224" customWidth="1"/>
    <col min="6" max="6" width="6.125" style="231" customWidth="1"/>
    <col min="7" max="7" width="9.125" style="224" customWidth="1"/>
    <col min="8" max="8" width="6.125" style="231" customWidth="1"/>
    <col min="9" max="9" width="17.625" style="224" customWidth="1"/>
    <col min="10" max="10" width="6.125" style="231" customWidth="1"/>
    <col min="11" max="11" width="10.375" style="224" customWidth="1"/>
    <col min="12" max="16384" width="9" style="224"/>
  </cols>
  <sheetData>
    <row r="1" spans="1:10" ht="23.25" x14ac:dyDescent="0.2">
      <c r="A1" s="223" t="s">
        <v>638</v>
      </c>
      <c r="B1" s="223"/>
      <c r="C1" s="223"/>
      <c r="D1" s="223"/>
      <c r="E1" s="223"/>
      <c r="F1" s="223"/>
      <c r="G1" s="223"/>
      <c r="H1" s="223"/>
      <c r="I1" s="223"/>
      <c r="J1" s="223"/>
    </row>
    <row r="2" spans="1:10" ht="23.25" x14ac:dyDescent="0.2">
      <c r="A2" s="223" t="s">
        <v>610</v>
      </c>
      <c r="B2" s="223"/>
      <c r="C2" s="223"/>
      <c r="D2" s="223"/>
      <c r="E2" s="223"/>
      <c r="F2" s="223"/>
      <c r="G2" s="223"/>
      <c r="H2" s="223"/>
      <c r="I2" s="223"/>
      <c r="J2" s="223"/>
    </row>
    <row r="3" spans="1:10" ht="15" customHeight="1" x14ac:dyDescent="0.2"/>
    <row r="4" spans="1:10" s="230" customFormat="1" x14ac:dyDescent="0.2">
      <c r="B4" s="233" t="s">
        <v>611</v>
      </c>
      <c r="C4" s="233"/>
      <c r="D4" s="230" t="s">
        <v>31</v>
      </c>
      <c r="E4" s="254" t="s">
        <v>607</v>
      </c>
      <c r="F4" s="254"/>
      <c r="G4" s="254"/>
      <c r="H4" s="255" t="s">
        <v>171</v>
      </c>
      <c r="I4" s="232">
        <v>88.27</v>
      </c>
    </row>
    <row r="5" spans="1:10" x14ac:dyDescent="0.2">
      <c r="B5" s="233" t="s">
        <v>612</v>
      </c>
      <c r="C5" s="233"/>
      <c r="D5" s="230" t="s">
        <v>151</v>
      </c>
      <c r="E5" s="254" t="s">
        <v>608</v>
      </c>
      <c r="F5" s="254"/>
      <c r="G5" s="254"/>
      <c r="H5" s="255" t="s">
        <v>171</v>
      </c>
      <c r="I5" s="232">
        <v>63.31</v>
      </c>
      <c r="J5" s="224"/>
    </row>
    <row r="6" spans="1:10" ht="9.9499999999999993" customHeight="1" x14ac:dyDescent="0.2">
      <c r="B6" s="226"/>
      <c r="C6" s="230"/>
      <c r="D6" s="230"/>
      <c r="E6" s="226"/>
      <c r="F6" s="230"/>
      <c r="G6" s="226"/>
      <c r="H6" s="232"/>
      <c r="I6" s="231"/>
      <c r="J6" s="224"/>
    </row>
    <row r="7" spans="1:10" s="226" customFormat="1" x14ac:dyDescent="0.2">
      <c r="A7" s="62" t="s">
        <v>313</v>
      </c>
      <c r="B7" s="73" t="s">
        <v>2</v>
      </c>
      <c r="C7" s="73" t="s">
        <v>3</v>
      </c>
      <c r="D7" s="62" t="s">
        <v>601</v>
      </c>
      <c r="E7" s="62" t="s">
        <v>602</v>
      </c>
      <c r="F7" s="62" t="s">
        <v>171</v>
      </c>
      <c r="G7" s="62" t="s">
        <v>603</v>
      </c>
      <c r="H7" s="62" t="s">
        <v>171</v>
      </c>
      <c r="I7" s="225" t="s">
        <v>643</v>
      </c>
      <c r="J7" s="62" t="s">
        <v>171</v>
      </c>
    </row>
    <row r="8" spans="1:10" x14ac:dyDescent="0.2">
      <c r="A8" s="108">
        <v>1</v>
      </c>
      <c r="B8" s="252" t="s">
        <v>31</v>
      </c>
      <c r="C8" s="240">
        <v>9</v>
      </c>
      <c r="D8" s="241">
        <v>124621</v>
      </c>
      <c r="E8" s="241">
        <v>110009</v>
      </c>
      <c r="F8" s="286">
        <v>88.274849343208615</v>
      </c>
      <c r="G8" s="241">
        <v>5209</v>
      </c>
      <c r="H8" s="286">
        <v>4.7350671308711103</v>
      </c>
      <c r="I8" s="241">
        <v>819</v>
      </c>
      <c r="J8" s="242">
        <v>0.74448454217382209</v>
      </c>
    </row>
    <row r="9" spans="1:10" x14ac:dyDescent="0.2">
      <c r="A9" s="108">
        <v>2</v>
      </c>
      <c r="B9" s="252" t="s">
        <v>31</v>
      </c>
      <c r="C9" s="240">
        <v>8</v>
      </c>
      <c r="D9" s="241">
        <v>136368</v>
      </c>
      <c r="E9" s="241">
        <v>118394</v>
      </c>
      <c r="F9" s="286">
        <v>86.819488443036491</v>
      </c>
      <c r="G9" s="241">
        <v>3709</v>
      </c>
      <c r="H9" s="286">
        <v>3.1327601060864572</v>
      </c>
      <c r="I9" s="241">
        <v>1237</v>
      </c>
      <c r="J9" s="242">
        <v>1.0448164602935959</v>
      </c>
    </row>
    <row r="10" spans="1:10" x14ac:dyDescent="0.2">
      <c r="A10" s="108">
        <v>3</v>
      </c>
      <c r="B10" s="252" t="s">
        <v>111</v>
      </c>
      <c r="C10" s="240">
        <v>1</v>
      </c>
      <c r="D10" s="241">
        <v>168981</v>
      </c>
      <c r="E10" s="241">
        <v>146166</v>
      </c>
      <c r="F10" s="286">
        <v>86.49848207786674</v>
      </c>
      <c r="G10" s="241">
        <v>4849</v>
      </c>
      <c r="H10" s="286">
        <v>3.3174609690352064</v>
      </c>
      <c r="I10" s="241">
        <v>1678</v>
      </c>
      <c r="J10" s="242">
        <v>1.1480097970800323</v>
      </c>
    </row>
    <row r="11" spans="1:10" x14ac:dyDescent="0.2">
      <c r="A11" s="108">
        <v>4</v>
      </c>
      <c r="B11" s="252" t="s">
        <v>105</v>
      </c>
      <c r="C11" s="240">
        <v>5</v>
      </c>
      <c r="D11" s="241">
        <v>132930</v>
      </c>
      <c r="E11" s="241">
        <v>114793</v>
      </c>
      <c r="F11" s="286">
        <v>86.355976829910475</v>
      </c>
      <c r="G11" s="241">
        <v>4773</v>
      </c>
      <c r="H11" s="286">
        <v>4.1579190368750707</v>
      </c>
      <c r="I11" s="241">
        <v>1546</v>
      </c>
      <c r="J11" s="242">
        <v>1.3467720157152439</v>
      </c>
    </row>
    <row r="12" spans="1:10" x14ac:dyDescent="0.2">
      <c r="A12" s="108">
        <v>5</v>
      </c>
      <c r="B12" s="252" t="s">
        <v>111</v>
      </c>
      <c r="C12" s="240">
        <v>2</v>
      </c>
      <c r="D12" s="241">
        <v>164411</v>
      </c>
      <c r="E12" s="241">
        <v>141389</v>
      </c>
      <c r="F12" s="286">
        <v>85.997287286130486</v>
      </c>
      <c r="G12" s="241">
        <v>6993</v>
      </c>
      <c r="H12" s="286">
        <v>4.9459293155761763</v>
      </c>
      <c r="I12" s="241">
        <v>1522</v>
      </c>
      <c r="J12" s="242">
        <v>1.0764628082807008</v>
      </c>
    </row>
    <row r="13" spans="1:10" x14ac:dyDescent="0.2">
      <c r="A13" s="108">
        <v>6</v>
      </c>
      <c r="B13" s="252" t="s">
        <v>105</v>
      </c>
      <c r="C13" s="240">
        <v>3</v>
      </c>
      <c r="D13" s="241">
        <v>138855</v>
      </c>
      <c r="E13" s="241">
        <v>119245</v>
      </c>
      <c r="F13" s="286">
        <v>85.877354074394148</v>
      </c>
      <c r="G13" s="241">
        <v>6029</v>
      </c>
      <c r="H13" s="286">
        <v>5.0559771898192798</v>
      </c>
      <c r="I13" s="241">
        <v>1949</v>
      </c>
      <c r="J13" s="242">
        <v>1.6344500817644345</v>
      </c>
    </row>
    <row r="14" spans="1:10" x14ac:dyDescent="0.2">
      <c r="A14" s="108">
        <v>7</v>
      </c>
      <c r="B14" s="252" t="s">
        <v>75</v>
      </c>
      <c r="C14" s="240">
        <v>1</v>
      </c>
      <c r="D14" s="241">
        <v>133145</v>
      </c>
      <c r="E14" s="241">
        <v>113907</v>
      </c>
      <c r="F14" s="286">
        <v>85.551090915918735</v>
      </c>
      <c r="G14" s="241">
        <v>3865</v>
      </c>
      <c r="H14" s="286">
        <v>3.3931189479136488</v>
      </c>
      <c r="I14" s="241">
        <v>1608</v>
      </c>
      <c r="J14" s="242">
        <v>1.4116779477995207</v>
      </c>
    </row>
    <row r="15" spans="1:10" x14ac:dyDescent="0.2">
      <c r="A15" s="108">
        <v>8</v>
      </c>
      <c r="B15" s="252" t="s">
        <v>75</v>
      </c>
      <c r="C15" s="240">
        <v>2</v>
      </c>
      <c r="D15" s="241">
        <v>143176</v>
      </c>
      <c r="E15" s="241">
        <v>122339</v>
      </c>
      <c r="F15" s="286">
        <v>85.446583226239028</v>
      </c>
      <c r="G15" s="241">
        <v>4814</v>
      </c>
      <c r="H15" s="286">
        <v>3.9349675900571364</v>
      </c>
      <c r="I15" s="241">
        <v>1519</v>
      </c>
      <c r="J15" s="242">
        <v>1.2416318590147051</v>
      </c>
    </row>
    <row r="16" spans="1:10" x14ac:dyDescent="0.2">
      <c r="A16" s="108">
        <v>9</v>
      </c>
      <c r="B16" s="252" t="s">
        <v>41</v>
      </c>
      <c r="C16" s="240">
        <v>5</v>
      </c>
      <c r="D16" s="241">
        <v>127644</v>
      </c>
      <c r="E16" s="241">
        <v>108608</v>
      </c>
      <c r="F16" s="286">
        <v>85.086647237629663</v>
      </c>
      <c r="G16" s="241">
        <v>3456</v>
      </c>
      <c r="H16" s="286">
        <v>3.1820860341779613</v>
      </c>
      <c r="I16" s="241">
        <v>1759</v>
      </c>
      <c r="J16" s="242">
        <v>1.6195860341779611</v>
      </c>
    </row>
    <row r="17" spans="1:10" x14ac:dyDescent="0.2">
      <c r="A17" s="108">
        <v>10</v>
      </c>
      <c r="B17" s="252" t="s">
        <v>19</v>
      </c>
      <c r="C17" s="240">
        <v>1</v>
      </c>
      <c r="D17" s="241">
        <v>143562</v>
      </c>
      <c r="E17" s="241">
        <v>122124</v>
      </c>
      <c r="F17" s="286">
        <v>85.06707903205583</v>
      </c>
      <c r="G17" s="241">
        <v>4146</v>
      </c>
      <c r="H17" s="286">
        <v>3.3949100913825294</v>
      </c>
      <c r="I17" s="241">
        <v>1567</v>
      </c>
      <c r="J17" s="242">
        <v>1.283122072647473</v>
      </c>
    </row>
    <row r="18" spans="1:10" x14ac:dyDescent="0.2">
      <c r="A18" s="108">
        <v>11</v>
      </c>
      <c r="B18" s="252" t="s">
        <v>81</v>
      </c>
      <c r="C18" s="240">
        <v>3</v>
      </c>
      <c r="D18" s="241">
        <v>129638</v>
      </c>
      <c r="E18" s="241">
        <v>110142</v>
      </c>
      <c r="F18" s="286">
        <v>84.961199648251281</v>
      </c>
      <c r="G18" s="241">
        <v>5048</v>
      </c>
      <c r="H18" s="286">
        <v>4.5831744475313689</v>
      </c>
      <c r="I18" s="241">
        <v>1492</v>
      </c>
      <c r="J18" s="242">
        <v>1.3546149516079242</v>
      </c>
    </row>
    <row r="19" spans="1:10" x14ac:dyDescent="0.2">
      <c r="A19" s="108">
        <v>12</v>
      </c>
      <c r="B19" s="252" t="s">
        <v>41</v>
      </c>
      <c r="C19" s="240">
        <v>1</v>
      </c>
      <c r="D19" s="241">
        <v>126378</v>
      </c>
      <c r="E19" s="241">
        <v>107368</v>
      </c>
      <c r="F19" s="286">
        <v>84.957824937884752</v>
      </c>
      <c r="G19" s="241">
        <v>3872</v>
      </c>
      <c r="H19" s="286">
        <v>3.6062886521123612</v>
      </c>
      <c r="I19" s="241">
        <v>1469</v>
      </c>
      <c r="J19" s="242">
        <v>1.3681916399672156</v>
      </c>
    </row>
    <row r="20" spans="1:10" x14ac:dyDescent="0.2">
      <c r="A20" s="108">
        <v>13</v>
      </c>
      <c r="B20" s="252" t="s">
        <v>41</v>
      </c>
      <c r="C20" s="240">
        <v>4</v>
      </c>
      <c r="D20" s="241">
        <v>126185</v>
      </c>
      <c r="E20" s="241">
        <v>107157</v>
      </c>
      <c r="F20" s="286">
        <v>84.920553156080359</v>
      </c>
      <c r="G20" s="241">
        <v>3806</v>
      </c>
      <c r="H20" s="286">
        <v>3.551797829353192</v>
      </c>
      <c r="I20" s="241">
        <v>1238</v>
      </c>
      <c r="J20" s="242">
        <v>1.1553141651968606</v>
      </c>
    </row>
    <row r="21" spans="1:10" x14ac:dyDescent="0.2">
      <c r="A21" s="108">
        <v>14</v>
      </c>
      <c r="B21" s="252" t="s">
        <v>69</v>
      </c>
      <c r="C21" s="240">
        <v>4</v>
      </c>
      <c r="D21" s="241">
        <v>134330</v>
      </c>
      <c r="E21" s="241">
        <v>113956</v>
      </c>
      <c r="F21" s="286">
        <v>84.8328742648701</v>
      </c>
      <c r="G21" s="241">
        <v>3236</v>
      </c>
      <c r="H21" s="286">
        <v>2.8396925128997155</v>
      </c>
      <c r="I21" s="241">
        <v>1244</v>
      </c>
      <c r="J21" s="242">
        <v>1.0916494085436483</v>
      </c>
    </row>
    <row r="22" spans="1:10" x14ac:dyDescent="0.2">
      <c r="A22" s="108">
        <v>15</v>
      </c>
      <c r="B22" s="252" t="s">
        <v>21</v>
      </c>
      <c r="C22" s="240">
        <v>3</v>
      </c>
      <c r="D22" s="241">
        <v>116766</v>
      </c>
      <c r="E22" s="241">
        <v>98962</v>
      </c>
      <c r="F22" s="286">
        <v>84.752410804515009</v>
      </c>
      <c r="G22" s="241">
        <v>3329</v>
      </c>
      <c r="H22" s="286">
        <v>3.3639174632687294</v>
      </c>
      <c r="I22" s="241">
        <v>1050</v>
      </c>
      <c r="J22" s="242">
        <v>1.0610133182433661</v>
      </c>
    </row>
    <row r="23" spans="1:10" x14ac:dyDescent="0.2">
      <c r="A23" s="108">
        <v>16</v>
      </c>
      <c r="B23" s="252" t="s">
        <v>21</v>
      </c>
      <c r="C23" s="240">
        <v>5</v>
      </c>
      <c r="D23" s="241">
        <v>131393</v>
      </c>
      <c r="E23" s="241">
        <v>111292</v>
      </c>
      <c r="F23" s="286">
        <v>84.701620329850144</v>
      </c>
      <c r="G23" s="241">
        <v>4885</v>
      </c>
      <c r="H23" s="286">
        <v>4.3893541314739606</v>
      </c>
      <c r="I23" s="241">
        <v>1474</v>
      </c>
      <c r="J23" s="242">
        <v>1.324443805484671</v>
      </c>
    </row>
    <row r="24" spans="1:10" x14ac:dyDescent="0.2">
      <c r="A24" s="108">
        <v>17</v>
      </c>
      <c r="B24" s="252" t="s">
        <v>81</v>
      </c>
      <c r="C24" s="240">
        <v>1</v>
      </c>
      <c r="D24" s="241">
        <v>123794</v>
      </c>
      <c r="E24" s="241">
        <v>104809</v>
      </c>
      <c r="F24" s="286">
        <v>84.664038644845462</v>
      </c>
      <c r="G24" s="241">
        <v>3977</v>
      </c>
      <c r="H24" s="286">
        <v>3.7945214628514727</v>
      </c>
      <c r="I24" s="241">
        <v>1667</v>
      </c>
      <c r="J24" s="242">
        <v>1.5905122651680677</v>
      </c>
    </row>
    <row r="25" spans="1:10" x14ac:dyDescent="0.2">
      <c r="A25" s="108">
        <v>18</v>
      </c>
      <c r="B25" s="252" t="s">
        <v>19</v>
      </c>
      <c r="C25" s="240">
        <v>4</v>
      </c>
      <c r="D25" s="241">
        <v>144726</v>
      </c>
      <c r="E25" s="241">
        <v>122386</v>
      </c>
      <c r="F25" s="286">
        <v>84.563934607465143</v>
      </c>
      <c r="G25" s="241">
        <v>4997</v>
      </c>
      <c r="H25" s="286">
        <v>4.0829833477685353</v>
      </c>
      <c r="I25" s="241">
        <v>1246</v>
      </c>
      <c r="J25" s="242">
        <v>1.018090304446587</v>
      </c>
    </row>
    <row r="26" spans="1:10" x14ac:dyDescent="0.2">
      <c r="A26" s="108">
        <v>19</v>
      </c>
      <c r="B26" s="252" t="s">
        <v>119</v>
      </c>
      <c r="C26" s="240">
        <v>9</v>
      </c>
      <c r="D26" s="241">
        <v>127045</v>
      </c>
      <c r="E26" s="241">
        <v>107214</v>
      </c>
      <c r="F26" s="286">
        <v>84.390570270376642</v>
      </c>
      <c r="G26" s="241">
        <v>3809</v>
      </c>
      <c r="H26" s="286">
        <v>3.5527076687746004</v>
      </c>
      <c r="I26" s="241">
        <v>1816</v>
      </c>
      <c r="J26" s="242">
        <v>1.6938086443934561</v>
      </c>
    </row>
    <row r="27" spans="1:10" x14ac:dyDescent="0.2">
      <c r="A27" s="108">
        <v>20</v>
      </c>
      <c r="B27" s="252" t="s">
        <v>45</v>
      </c>
      <c r="C27" s="240">
        <v>10</v>
      </c>
      <c r="D27" s="241">
        <v>136035</v>
      </c>
      <c r="E27" s="241">
        <v>114700</v>
      </c>
      <c r="F27" s="286">
        <v>84.316536185540485</v>
      </c>
      <c r="G27" s="241">
        <v>5717</v>
      </c>
      <c r="H27" s="286">
        <v>4.9843068875326937</v>
      </c>
      <c r="I27" s="241">
        <v>1183</v>
      </c>
      <c r="J27" s="242">
        <v>1.031386224934612</v>
      </c>
    </row>
    <row r="28" spans="1:10" x14ac:dyDescent="0.2">
      <c r="A28" s="108">
        <v>21</v>
      </c>
      <c r="B28" s="252" t="s">
        <v>31</v>
      </c>
      <c r="C28" s="240">
        <v>3</v>
      </c>
      <c r="D28" s="241">
        <v>134853</v>
      </c>
      <c r="E28" s="241">
        <v>113609</v>
      </c>
      <c r="F28" s="286">
        <v>84.2465499469793</v>
      </c>
      <c r="G28" s="241">
        <v>3141</v>
      </c>
      <c r="H28" s="286">
        <v>2.764745750776787</v>
      </c>
      <c r="I28" s="241">
        <v>1469</v>
      </c>
      <c r="J28" s="242">
        <v>1.293031361951958</v>
      </c>
    </row>
    <row r="29" spans="1:10" x14ac:dyDescent="0.2">
      <c r="A29" s="108">
        <v>22</v>
      </c>
      <c r="B29" s="252" t="s">
        <v>33</v>
      </c>
      <c r="C29" s="240">
        <v>1</v>
      </c>
      <c r="D29" s="241">
        <v>121231</v>
      </c>
      <c r="E29" s="241">
        <v>102067</v>
      </c>
      <c r="F29" s="286">
        <v>84.192162070757476</v>
      </c>
      <c r="G29" s="241">
        <v>3115</v>
      </c>
      <c r="H29" s="286">
        <v>3.051916878129072</v>
      </c>
      <c r="I29" s="241">
        <v>2448</v>
      </c>
      <c r="J29" s="242">
        <v>2.3984245642568118</v>
      </c>
    </row>
    <row r="30" spans="1:10" x14ac:dyDescent="0.2">
      <c r="A30" s="108">
        <v>23</v>
      </c>
      <c r="B30" s="252" t="s">
        <v>9</v>
      </c>
      <c r="C30" s="240">
        <v>3</v>
      </c>
      <c r="D30" s="241">
        <v>134560</v>
      </c>
      <c r="E30" s="241">
        <v>113156</v>
      </c>
      <c r="F30" s="286">
        <v>84.093341260404287</v>
      </c>
      <c r="G30" s="241">
        <v>5152</v>
      </c>
      <c r="H30" s="286">
        <v>4.5530064689455267</v>
      </c>
      <c r="I30" s="241">
        <v>1346</v>
      </c>
      <c r="J30" s="242">
        <v>1.1895082894411255</v>
      </c>
    </row>
    <row r="31" spans="1:10" x14ac:dyDescent="0.2">
      <c r="A31" s="108">
        <v>24</v>
      </c>
      <c r="B31" s="252" t="s">
        <v>81</v>
      </c>
      <c r="C31" s="240">
        <v>2</v>
      </c>
      <c r="D31" s="241">
        <v>135328</v>
      </c>
      <c r="E31" s="241">
        <v>113627</v>
      </c>
      <c r="F31" s="286">
        <v>83.964146370300313</v>
      </c>
      <c r="G31" s="241">
        <v>5563</v>
      </c>
      <c r="H31" s="286">
        <v>4.895843417497602</v>
      </c>
      <c r="I31" s="241">
        <v>1347</v>
      </c>
      <c r="J31" s="242">
        <v>1.1854576817129732</v>
      </c>
    </row>
    <row r="32" spans="1:10" x14ac:dyDescent="0.2">
      <c r="A32" s="108">
        <v>25</v>
      </c>
      <c r="B32" s="252" t="s">
        <v>131</v>
      </c>
      <c r="C32" s="240">
        <v>3</v>
      </c>
      <c r="D32" s="241">
        <v>123399</v>
      </c>
      <c r="E32" s="241">
        <v>103466</v>
      </c>
      <c r="F32" s="286">
        <v>83.846708644316408</v>
      </c>
      <c r="G32" s="241">
        <v>4159</v>
      </c>
      <c r="H32" s="286">
        <v>4.0196779618425378</v>
      </c>
      <c r="I32" s="241">
        <v>1465</v>
      </c>
      <c r="J32" s="242">
        <v>1.4159240716757195</v>
      </c>
    </row>
    <row r="33" spans="1:10" x14ac:dyDescent="0.2">
      <c r="A33" s="108">
        <v>26</v>
      </c>
      <c r="B33" s="252" t="s">
        <v>119</v>
      </c>
      <c r="C33" s="240">
        <v>3</v>
      </c>
      <c r="D33" s="241">
        <v>128660</v>
      </c>
      <c r="E33" s="241">
        <v>107757</v>
      </c>
      <c r="F33" s="286">
        <v>83.753303279962694</v>
      </c>
      <c r="G33" s="241">
        <v>3766</v>
      </c>
      <c r="H33" s="286">
        <v>3.4949005633044723</v>
      </c>
      <c r="I33" s="241">
        <v>1822</v>
      </c>
      <c r="J33" s="242">
        <v>1.6908414302551111</v>
      </c>
    </row>
    <row r="34" spans="1:10" x14ac:dyDescent="0.2">
      <c r="A34" s="108">
        <v>27</v>
      </c>
      <c r="B34" s="252" t="s">
        <v>105</v>
      </c>
      <c r="C34" s="240">
        <v>4</v>
      </c>
      <c r="D34" s="241">
        <v>138957</v>
      </c>
      <c r="E34" s="241">
        <v>116293</v>
      </c>
      <c r="F34" s="286">
        <v>83.689918463985265</v>
      </c>
      <c r="G34" s="241">
        <v>5269</v>
      </c>
      <c r="H34" s="286">
        <v>4.5307972104941827</v>
      </c>
      <c r="I34" s="241">
        <v>1779</v>
      </c>
      <c r="J34" s="242">
        <v>1.5297567351431298</v>
      </c>
    </row>
    <row r="35" spans="1:10" x14ac:dyDescent="0.2">
      <c r="A35" s="108">
        <v>28</v>
      </c>
      <c r="B35" s="252" t="s">
        <v>69</v>
      </c>
      <c r="C35" s="240">
        <v>2</v>
      </c>
      <c r="D35" s="241">
        <v>127839</v>
      </c>
      <c r="E35" s="241">
        <v>106945</v>
      </c>
      <c r="F35" s="286">
        <v>83.656004818560845</v>
      </c>
      <c r="G35" s="241">
        <v>4150</v>
      </c>
      <c r="H35" s="286">
        <v>3.8804993220814437</v>
      </c>
      <c r="I35" s="241">
        <v>1489</v>
      </c>
      <c r="J35" s="242">
        <v>1.3923044555612698</v>
      </c>
    </row>
    <row r="36" spans="1:10" x14ac:dyDescent="0.2">
      <c r="A36" s="108">
        <v>29</v>
      </c>
      <c r="B36" s="252" t="s">
        <v>121</v>
      </c>
      <c r="C36" s="240">
        <v>2</v>
      </c>
      <c r="D36" s="241">
        <v>126303</v>
      </c>
      <c r="E36" s="241">
        <v>105509</v>
      </c>
      <c r="F36" s="286">
        <v>83.536416395493376</v>
      </c>
      <c r="G36" s="241">
        <v>4204</v>
      </c>
      <c r="H36" s="286">
        <v>3.9844942137637549</v>
      </c>
      <c r="I36" s="241">
        <v>1718</v>
      </c>
      <c r="J36" s="242">
        <v>1.6282971120947027</v>
      </c>
    </row>
    <row r="37" spans="1:10" x14ac:dyDescent="0.2">
      <c r="A37" s="108">
        <v>30</v>
      </c>
      <c r="B37" s="252" t="s">
        <v>19</v>
      </c>
      <c r="C37" s="240">
        <v>2</v>
      </c>
      <c r="D37" s="241">
        <v>142721</v>
      </c>
      <c r="E37" s="241">
        <v>119212</v>
      </c>
      <c r="F37" s="286">
        <v>83.528002186083341</v>
      </c>
      <c r="G37" s="241">
        <v>5369</v>
      </c>
      <c r="H37" s="286">
        <v>4.5037412341039493</v>
      </c>
      <c r="I37" s="241">
        <v>1688</v>
      </c>
      <c r="J37" s="242">
        <v>1.4159648357547898</v>
      </c>
    </row>
    <row r="38" spans="1:10" x14ac:dyDescent="0.2">
      <c r="A38" s="108">
        <v>31</v>
      </c>
      <c r="B38" s="252" t="s">
        <v>31</v>
      </c>
      <c r="C38" s="240">
        <v>10</v>
      </c>
      <c r="D38" s="241">
        <v>119900</v>
      </c>
      <c r="E38" s="241">
        <v>99914</v>
      </c>
      <c r="F38" s="286">
        <v>83.331109257714758</v>
      </c>
      <c r="G38" s="241">
        <v>6572</v>
      </c>
      <c r="H38" s="286">
        <v>6.5776567848349581</v>
      </c>
      <c r="I38" s="241">
        <v>530</v>
      </c>
      <c r="J38" s="242">
        <v>0.53045619232539987</v>
      </c>
    </row>
    <row r="39" spans="1:10" x14ac:dyDescent="0.2">
      <c r="A39" s="108">
        <v>32</v>
      </c>
      <c r="B39" s="252" t="s">
        <v>119</v>
      </c>
      <c r="C39" s="240">
        <v>8</v>
      </c>
      <c r="D39" s="241">
        <v>116928</v>
      </c>
      <c r="E39" s="241">
        <v>97418</v>
      </c>
      <c r="F39" s="286">
        <v>83.314518336070066</v>
      </c>
      <c r="G39" s="241">
        <v>4677</v>
      </c>
      <c r="H39" s="286">
        <v>4.8009608080642181</v>
      </c>
      <c r="I39" s="241">
        <v>1666</v>
      </c>
      <c r="J39" s="242">
        <v>1.7101562339608696</v>
      </c>
    </row>
    <row r="40" spans="1:10" ht="21" customHeight="1" x14ac:dyDescent="0.2">
      <c r="A40" s="108">
        <v>33</v>
      </c>
      <c r="B40" s="252" t="s">
        <v>7</v>
      </c>
      <c r="C40" s="240">
        <v>1</v>
      </c>
      <c r="D40" s="241">
        <v>122769</v>
      </c>
      <c r="E40" s="241">
        <v>102097</v>
      </c>
      <c r="F40" s="286">
        <v>83.161873111290305</v>
      </c>
      <c r="G40" s="241">
        <v>3750</v>
      </c>
      <c r="H40" s="286">
        <v>3.672977658501229</v>
      </c>
      <c r="I40" s="241">
        <v>1466</v>
      </c>
      <c r="J40" s="242">
        <v>1.4358893992967472</v>
      </c>
    </row>
    <row r="41" spans="1:10" ht="21" customHeight="1" x14ac:dyDescent="0.2">
      <c r="A41" s="108">
        <v>34</v>
      </c>
      <c r="B41" s="252" t="s">
        <v>39</v>
      </c>
      <c r="C41" s="240">
        <v>2</v>
      </c>
      <c r="D41" s="241">
        <v>107118</v>
      </c>
      <c r="E41" s="241">
        <v>88973</v>
      </c>
      <c r="F41" s="286">
        <v>83.060736757594427</v>
      </c>
      <c r="G41" s="241">
        <v>4212</v>
      </c>
      <c r="H41" s="286">
        <v>4.7340204331651172</v>
      </c>
      <c r="I41" s="241">
        <v>1033</v>
      </c>
      <c r="J41" s="242">
        <v>1.1610263787890709</v>
      </c>
    </row>
    <row r="42" spans="1:10" ht="21" customHeight="1" x14ac:dyDescent="0.2">
      <c r="A42" s="108">
        <v>35</v>
      </c>
      <c r="B42" s="252" t="s">
        <v>61</v>
      </c>
      <c r="C42" s="240">
        <v>1</v>
      </c>
      <c r="D42" s="241">
        <v>131304</v>
      </c>
      <c r="E42" s="241">
        <v>109016</v>
      </c>
      <c r="F42" s="286">
        <v>83.025650399073911</v>
      </c>
      <c r="G42" s="241">
        <v>3105</v>
      </c>
      <c r="H42" s="286">
        <v>2.8482057679606663</v>
      </c>
      <c r="I42" s="241">
        <v>1422</v>
      </c>
      <c r="J42" s="242">
        <v>1.3043956850370588</v>
      </c>
    </row>
    <row r="43" spans="1:10" ht="21" customHeight="1" x14ac:dyDescent="0.2">
      <c r="A43" s="108">
        <v>36</v>
      </c>
      <c r="B43" s="252" t="s">
        <v>9</v>
      </c>
      <c r="C43" s="240">
        <v>2</v>
      </c>
      <c r="D43" s="241">
        <v>129827</v>
      </c>
      <c r="E43" s="241">
        <v>107722</v>
      </c>
      <c r="F43" s="286">
        <v>82.973495497854842</v>
      </c>
      <c r="G43" s="241">
        <v>4698</v>
      </c>
      <c r="H43" s="286">
        <v>4.3612261190843098</v>
      </c>
      <c r="I43" s="241">
        <v>1339</v>
      </c>
      <c r="J43" s="242">
        <v>1.2430144260225395</v>
      </c>
    </row>
    <row r="44" spans="1:10" ht="21" customHeight="1" x14ac:dyDescent="0.2">
      <c r="A44" s="108">
        <v>37</v>
      </c>
      <c r="B44" s="252" t="s">
        <v>41</v>
      </c>
      <c r="C44" s="240">
        <v>2</v>
      </c>
      <c r="D44" s="241">
        <v>120391</v>
      </c>
      <c r="E44" s="241">
        <v>99830</v>
      </c>
      <c r="F44" s="286">
        <v>82.921480841591148</v>
      </c>
      <c r="G44" s="241">
        <v>2934</v>
      </c>
      <c r="H44" s="286">
        <v>2.9389962936992888</v>
      </c>
      <c r="I44" s="241">
        <v>1935</v>
      </c>
      <c r="J44" s="242">
        <v>1.9382951016728438</v>
      </c>
    </row>
    <row r="45" spans="1:10" ht="21" customHeight="1" x14ac:dyDescent="0.2">
      <c r="A45" s="108">
        <v>38</v>
      </c>
      <c r="B45" s="252" t="s">
        <v>7</v>
      </c>
      <c r="C45" s="240">
        <v>3</v>
      </c>
      <c r="D45" s="241">
        <v>119957</v>
      </c>
      <c r="E45" s="241">
        <v>99453</v>
      </c>
      <c r="F45" s="286">
        <v>82.907208416349192</v>
      </c>
      <c r="G45" s="241">
        <v>3934</v>
      </c>
      <c r="H45" s="286">
        <v>3.9556373362291737</v>
      </c>
      <c r="I45" s="241">
        <v>1210</v>
      </c>
      <c r="J45" s="242">
        <v>1.2166551034156838</v>
      </c>
    </row>
    <row r="46" spans="1:10" ht="21" customHeight="1" x14ac:dyDescent="0.2">
      <c r="A46" s="108">
        <v>39</v>
      </c>
      <c r="B46" s="252" t="s">
        <v>119</v>
      </c>
      <c r="C46" s="240">
        <v>7</v>
      </c>
      <c r="D46" s="241">
        <v>119873</v>
      </c>
      <c r="E46" s="241">
        <v>99374</v>
      </c>
      <c r="F46" s="286">
        <v>82.899401866975879</v>
      </c>
      <c r="G46" s="241">
        <v>4865</v>
      </c>
      <c r="H46" s="286">
        <v>4.8956467486465272</v>
      </c>
      <c r="I46" s="241">
        <v>1346</v>
      </c>
      <c r="J46" s="242">
        <v>1.3544790387827803</v>
      </c>
    </row>
    <row r="47" spans="1:10" ht="21" customHeight="1" x14ac:dyDescent="0.2">
      <c r="A47" s="108">
        <v>40</v>
      </c>
      <c r="B47" s="252" t="s">
        <v>69</v>
      </c>
      <c r="C47" s="240">
        <v>3</v>
      </c>
      <c r="D47" s="241">
        <v>130769</v>
      </c>
      <c r="E47" s="241">
        <v>107899</v>
      </c>
      <c r="F47" s="286">
        <v>82.511145607904012</v>
      </c>
      <c r="G47" s="241">
        <v>3447</v>
      </c>
      <c r="H47" s="286">
        <v>3.1946542600024097</v>
      </c>
      <c r="I47" s="241">
        <v>1291</v>
      </c>
      <c r="J47" s="242">
        <v>1.1964893094467974</v>
      </c>
    </row>
    <row r="48" spans="1:10" ht="21" customHeight="1" x14ac:dyDescent="0.2">
      <c r="A48" s="108">
        <v>41</v>
      </c>
      <c r="B48" s="252" t="s">
        <v>21</v>
      </c>
      <c r="C48" s="240">
        <v>1</v>
      </c>
      <c r="D48" s="241">
        <v>127261</v>
      </c>
      <c r="E48" s="241">
        <v>104984</v>
      </c>
      <c r="F48" s="286">
        <v>82.495029899183564</v>
      </c>
      <c r="G48" s="241">
        <v>2652</v>
      </c>
      <c r="H48" s="286">
        <v>2.5260992151184944</v>
      </c>
      <c r="I48" s="241">
        <v>1477</v>
      </c>
      <c r="J48" s="242">
        <v>1.4068810485407299</v>
      </c>
    </row>
    <row r="49" spans="1:10" ht="21" customHeight="1" x14ac:dyDescent="0.2">
      <c r="A49" s="108">
        <v>42</v>
      </c>
      <c r="B49" s="252" t="s">
        <v>41</v>
      </c>
      <c r="C49" s="240">
        <v>3</v>
      </c>
      <c r="D49" s="241">
        <v>117980</v>
      </c>
      <c r="E49" s="241">
        <v>97261</v>
      </c>
      <c r="F49" s="286">
        <v>82.438548906594335</v>
      </c>
      <c r="G49" s="241">
        <v>3628</v>
      </c>
      <c r="H49" s="286">
        <v>3.730169338172546</v>
      </c>
      <c r="I49" s="241">
        <v>1469</v>
      </c>
      <c r="J49" s="242">
        <v>1.5103690071045948</v>
      </c>
    </row>
    <row r="50" spans="1:10" ht="21" customHeight="1" x14ac:dyDescent="0.2">
      <c r="A50" s="108">
        <v>43</v>
      </c>
      <c r="B50" s="252" t="s">
        <v>75</v>
      </c>
      <c r="C50" s="240">
        <v>3</v>
      </c>
      <c r="D50" s="241">
        <v>141139</v>
      </c>
      <c r="E50" s="241">
        <v>116331</v>
      </c>
      <c r="F50" s="286">
        <v>82.423001438298414</v>
      </c>
      <c r="G50" s="241">
        <v>4821</v>
      </c>
      <c r="H50" s="286">
        <v>4.144209196172989</v>
      </c>
      <c r="I50" s="241">
        <v>2167</v>
      </c>
      <c r="J50" s="242">
        <v>1.8627880788439883</v>
      </c>
    </row>
    <row r="51" spans="1:10" ht="21" customHeight="1" x14ac:dyDescent="0.2">
      <c r="A51" s="108">
        <v>44</v>
      </c>
      <c r="B51" s="252" t="s">
        <v>131</v>
      </c>
      <c r="C51" s="240">
        <v>2</v>
      </c>
      <c r="D51" s="241">
        <v>133203</v>
      </c>
      <c r="E51" s="241">
        <v>109753</v>
      </c>
      <c r="F51" s="286">
        <v>82.395291397340898</v>
      </c>
      <c r="G51" s="241">
        <v>5005</v>
      </c>
      <c r="H51" s="286">
        <v>4.5602398112124494</v>
      </c>
      <c r="I51" s="241">
        <v>1389</v>
      </c>
      <c r="J51" s="242">
        <v>1.2655690505043142</v>
      </c>
    </row>
    <row r="52" spans="1:10" ht="21" customHeight="1" x14ac:dyDescent="0.2">
      <c r="A52" s="108">
        <v>45</v>
      </c>
      <c r="B52" s="252" t="s">
        <v>31</v>
      </c>
      <c r="C52" s="240">
        <v>2</v>
      </c>
      <c r="D52" s="241">
        <v>139823</v>
      </c>
      <c r="E52" s="241">
        <v>115111</v>
      </c>
      <c r="F52" s="286">
        <v>82.326226729508022</v>
      </c>
      <c r="G52" s="241">
        <v>2957</v>
      </c>
      <c r="H52" s="286">
        <v>2.5688248733830825</v>
      </c>
      <c r="I52" s="241">
        <v>1853</v>
      </c>
      <c r="J52" s="242">
        <v>1.6097505885623442</v>
      </c>
    </row>
    <row r="53" spans="1:10" ht="21" customHeight="1" x14ac:dyDescent="0.2">
      <c r="A53" s="108">
        <v>46</v>
      </c>
      <c r="B53" s="252" t="s">
        <v>39</v>
      </c>
      <c r="C53" s="240">
        <v>1</v>
      </c>
      <c r="D53" s="241">
        <v>102841</v>
      </c>
      <c r="E53" s="241">
        <v>84634</v>
      </c>
      <c r="F53" s="286">
        <v>82.295971451074962</v>
      </c>
      <c r="G53" s="241">
        <v>3908</v>
      </c>
      <c r="H53" s="286">
        <v>4.6175295980338875</v>
      </c>
      <c r="I53" s="241">
        <v>1392</v>
      </c>
      <c r="J53" s="242">
        <v>1.644729068695796</v>
      </c>
    </row>
    <row r="54" spans="1:10" ht="21" customHeight="1" x14ac:dyDescent="0.2">
      <c r="A54" s="108">
        <v>47</v>
      </c>
      <c r="B54" s="252" t="s">
        <v>85</v>
      </c>
      <c r="C54" s="240">
        <v>1</v>
      </c>
      <c r="D54" s="241">
        <v>123829</v>
      </c>
      <c r="E54" s="241">
        <v>101848</v>
      </c>
      <c r="F54" s="286">
        <v>82.248907767970351</v>
      </c>
      <c r="G54" s="241">
        <v>2878</v>
      </c>
      <c r="H54" s="286">
        <v>2.8257795931191581</v>
      </c>
      <c r="I54" s="241">
        <v>970</v>
      </c>
      <c r="J54" s="242">
        <v>0.95239965438692953</v>
      </c>
    </row>
    <row r="55" spans="1:10" ht="21" customHeight="1" x14ac:dyDescent="0.2">
      <c r="A55" s="108">
        <v>48</v>
      </c>
      <c r="B55" s="252" t="s">
        <v>131</v>
      </c>
      <c r="C55" s="240">
        <v>1</v>
      </c>
      <c r="D55" s="241">
        <v>126173</v>
      </c>
      <c r="E55" s="241">
        <v>103684</v>
      </c>
      <c r="F55" s="286">
        <v>82.176059854326994</v>
      </c>
      <c r="G55" s="241">
        <v>3849</v>
      </c>
      <c r="H55" s="286">
        <v>3.7122410400833301</v>
      </c>
      <c r="I55" s="241">
        <v>1915</v>
      </c>
      <c r="J55" s="242">
        <v>1.8469580648894719</v>
      </c>
    </row>
    <row r="56" spans="1:10" ht="21" customHeight="1" x14ac:dyDescent="0.2">
      <c r="A56" s="108">
        <v>49</v>
      </c>
      <c r="B56" s="252" t="s">
        <v>119</v>
      </c>
      <c r="C56" s="240">
        <v>5</v>
      </c>
      <c r="D56" s="241">
        <v>125902</v>
      </c>
      <c r="E56" s="241">
        <v>103190</v>
      </c>
      <c r="F56" s="286">
        <v>81.960572508776664</v>
      </c>
      <c r="G56" s="241">
        <v>5347</v>
      </c>
      <c r="H56" s="286">
        <v>5.1817036534547922</v>
      </c>
      <c r="I56" s="241">
        <v>2447</v>
      </c>
      <c r="J56" s="242">
        <v>2.3713538133540073</v>
      </c>
    </row>
    <row r="57" spans="1:10" ht="21" customHeight="1" x14ac:dyDescent="0.2">
      <c r="A57" s="108">
        <v>50</v>
      </c>
      <c r="B57" s="252" t="s">
        <v>131</v>
      </c>
      <c r="C57" s="240">
        <v>4</v>
      </c>
      <c r="D57" s="241">
        <v>126633</v>
      </c>
      <c r="E57" s="241">
        <v>103759</v>
      </c>
      <c r="F57" s="286">
        <v>81.936777933082212</v>
      </c>
      <c r="G57" s="241">
        <v>4918</v>
      </c>
      <c r="H57" s="286">
        <v>4.7398297978970501</v>
      </c>
      <c r="I57" s="241">
        <v>1624</v>
      </c>
      <c r="J57" s="242">
        <v>1.5651654314324541</v>
      </c>
    </row>
    <row r="58" spans="1:10" ht="21" customHeight="1" x14ac:dyDescent="0.2">
      <c r="A58" s="108">
        <v>51</v>
      </c>
      <c r="B58" s="252" t="s">
        <v>93</v>
      </c>
      <c r="C58" s="240">
        <v>2</v>
      </c>
      <c r="D58" s="241">
        <v>93725</v>
      </c>
      <c r="E58" s="241">
        <v>76793</v>
      </c>
      <c r="F58" s="286">
        <v>81.934382502000531</v>
      </c>
      <c r="G58" s="241">
        <v>4657</v>
      </c>
      <c r="H58" s="286">
        <v>6.0643548240073963</v>
      </c>
      <c r="I58" s="241">
        <v>567</v>
      </c>
      <c r="J58" s="242">
        <v>0.73834854739364264</v>
      </c>
    </row>
    <row r="59" spans="1:10" ht="21" customHeight="1" x14ac:dyDescent="0.2">
      <c r="A59" s="108">
        <v>52</v>
      </c>
      <c r="B59" s="252" t="s">
        <v>31</v>
      </c>
      <c r="C59" s="240">
        <v>4</v>
      </c>
      <c r="D59" s="241">
        <v>140156</v>
      </c>
      <c r="E59" s="241">
        <v>114801</v>
      </c>
      <c r="F59" s="286">
        <v>81.909443762664466</v>
      </c>
      <c r="G59" s="241">
        <v>2928</v>
      </c>
      <c r="H59" s="286">
        <v>2.5505004311809132</v>
      </c>
      <c r="I59" s="241">
        <v>1733</v>
      </c>
      <c r="J59" s="242">
        <v>1.5095687319796867</v>
      </c>
    </row>
    <row r="60" spans="1:10" ht="21" customHeight="1" x14ac:dyDescent="0.2">
      <c r="A60" s="108">
        <v>53</v>
      </c>
      <c r="B60" s="252" t="s">
        <v>31</v>
      </c>
      <c r="C60" s="240">
        <v>5</v>
      </c>
      <c r="D60" s="241">
        <v>132614</v>
      </c>
      <c r="E60" s="241">
        <v>108428</v>
      </c>
      <c r="F60" s="286">
        <v>81.76210656491773</v>
      </c>
      <c r="G60" s="241">
        <v>4670</v>
      </c>
      <c r="H60" s="286">
        <v>4.3070055705168411</v>
      </c>
      <c r="I60" s="241">
        <v>1287</v>
      </c>
      <c r="J60" s="242">
        <v>1.1869627771424356</v>
      </c>
    </row>
    <row r="61" spans="1:10" ht="21" customHeight="1" x14ac:dyDescent="0.2">
      <c r="A61" s="108">
        <v>54</v>
      </c>
      <c r="B61" s="252" t="s">
        <v>119</v>
      </c>
      <c r="C61" s="240">
        <v>6</v>
      </c>
      <c r="D61" s="241">
        <v>113548</v>
      </c>
      <c r="E61" s="241">
        <v>92676</v>
      </c>
      <c r="F61" s="286">
        <v>81.618346426180992</v>
      </c>
      <c r="G61" s="241">
        <v>3644</v>
      </c>
      <c r="H61" s="286">
        <v>3.931978074150805</v>
      </c>
      <c r="I61" s="241">
        <v>1218</v>
      </c>
      <c r="J61" s="242">
        <v>1.3142561180888255</v>
      </c>
    </row>
    <row r="62" spans="1:10" ht="21" customHeight="1" x14ac:dyDescent="0.2">
      <c r="A62" s="108">
        <v>55</v>
      </c>
      <c r="B62" s="252" t="s">
        <v>103</v>
      </c>
      <c r="C62" s="240">
        <v>1</v>
      </c>
      <c r="D62" s="241">
        <v>113425</v>
      </c>
      <c r="E62" s="241">
        <v>92473</v>
      </c>
      <c r="F62" s="286">
        <v>81.527881860260081</v>
      </c>
      <c r="G62" s="241">
        <v>2266</v>
      </c>
      <c r="H62" s="286">
        <v>2.4504449947552258</v>
      </c>
      <c r="I62" s="241">
        <v>1292</v>
      </c>
      <c r="J62" s="242">
        <v>1.3971645777686459</v>
      </c>
    </row>
    <row r="63" spans="1:10" ht="21" customHeight="1" x14ac:dyDescent="0.2">
      <c r="A63" s="108">
        <v>56</v>
      </c>
      <c r="B63" s="252" t="s">
        <v>93</v>
      </c>
      <c r="C63" s="240">
        <v>1</v>
      </c>
      <c r="D63" s="241">
        <v>87373</v>
      </c>
      <c r="E63" s="241">
        <v>71189</v>
      </c>
      <c r="F63" s="286">
        <v>81.477115356002429</v>
      </c>
      <c r="G63" s="241">
        <v>3001</v>
      </c>
      <c r="H63" s="286">
        <v>4.2155389175293934</v>
      </c>
      <c r="I63" s="241">
        <v>703</v>
      </c>
      <c r="J63" s="242">
        <v>0.98751211563584262</v>
      </c>
    </row>
    <row r="64" spans="1:10" ht="21" customHeight="1" x14ac:dyDescent="0.2">
      <c r="A64" s="108">
        <v>57</v>
      </c>
      <c r="B64" s="252" t="s">
        <v>7</v>
      </c>
      <c r="C64" s="240">
        <v>2</v>
      </c>
      <c r="D64" s="241">
        <v>114538</v>
      </c>
      <c r="E64" s="241">
        <v>93287</v>
      </c>
      <c r="F64" s="286">
        <v>81.446332221620779</v>
      </c>
      <c r="G64" s="241">
        <v>4768</v>
      </c>
      <c r="H64" s="286">
        <v>5.1111087289761707</v>
      </c>
      <c r="I64" s="241">
        <v>1443</v>
      </c>
      <c r="J64" s="242">
        <v>1.5468393238071758</v>
      </c>
    </row>
    <row r="65" spans="1:10" ht="21" customHeight="1" x14ac:dyDescent="0.2">
      <c r="A65" s="108">
        <v>58</v>
      </c>
      <c r="B65" s="252" t="s">
        <v>119</v>
      </c>
      <c r="C65" s="240">
        <v>4</v>
      </c>
      <c r="D65" s="241">
        <v>126314</v>
      </c>
      <c r="E65" s="241">
        <v>102833</v>
      </c>
      <c r="F65" s="286">
        <v>81.410611650331717</v>
      </c>
      <c r="G65" s="241">
        <v>5340</v>
      </c>
      <c r="H65" s="286">
        <v>5.1928855523032489</v>
      </c>
      <c r="I65" s="241">
        <v>1376</v>
      </c>
      <c r="J65" s="242">
        <v>1.3380918576721481</v>
      </c>
    </row>
    <row r="66" spans="1:10" ht="21" customHeight="1" x14ac:dyDescent="0.2">
      <c r="A66" s="108">
        <v>59</v>
      </c>
      <c r="B66" s="252" t="s">
        <v>123</v>
      </c>
      <c r="C66" s="240">
        <v>7</v>
      </c>
      <c r="D66" s="241">
        <v>139854</v>
      </c>
      <c r="E66" s="241">
        <v>113796</v>
      </c>
      <c r="F66" s="286">
        <v>81.367712042558665</v>
      </c>
      <c r="G66" s="241">
        <v>3125</v>
      </c>
      <c r="H66" s="286">
        <v>2.7461422194101726</v>
      </c>
      <c r="I66" s="241">
        <v>1389</v>
      </c>
      <c r="J66" s="242">
        <v>1.2206052936834335</v>
      </c>
    </row>
    <row r="67" spans="1:10" ht="21" customHeight="1" x14ac:dyDescent="0.2">
      <c r="A67" s="108">
        <v>60</v>
      </c>
      <c r="B67" s="252" t="s">
        <v>33</v>
      </c>
      <c r="C67" s="240">
        <v>4</v>
      </c>
      <c r="D67" s="241">
        <v>125499</v>
      </c>
      <c r="E67" s="241">
        <v>101994</v>
      </c>
      <c r="F67" s="286">
        <v>81.270767097745804</v>
      </c>
      <c r="G67" s="241">
        <v>4063</v>
      </c>
      <c r="H67" s="286">
        <v>3.9835676608427946</v>
      </c>
      <c r="I67" s="241">
        <v>1783</v>
      </c>
      <c r="J67" s="242">
        <v>1.7481420475714258</v>
      </c>
    </row>
    <row r="68" spans="1:10" ht="21" customHeight="1" x14ac:dyDescent="0.2">
      <c r="A68" s="108">
        <v>61</v>
      </c>
      <c r="B68" s="252" t="s">
        <v>137</v>
      </c>
      <c r="C68" s="240">
        <v>3</v>
      </c>
      <c r="D68" s="241">
        <v>128962</v>
      </c>
      <c r="E68" s="241">
        <v>104692</v>
      </c>
      <c r="F68" s="286">
        <v>81.18050278376576</v>
      </c>
      <c r="G68" s="241">
        <v>4420</v>
      </c>
      <c r="H68" s="286">
        <v>4.2219080732052117</v>
      </c>
      <c r="I68" s="241">
        <v>1056</v>
      </c>
      <c r="J68" s="242">
        <v>1.0086730600236886</v>
      </c>
    </row>
    <row r="69" spans="1:10" ht="21" customHeight="1" x14ac:dyDescent="0.2">
      <c r="A69" s="108">
        <v>62</v>
      </c>
      <c r="B69" s="252" t="s">
        <v>147</v>
      </c>
      <c r="C69" s="240">
        <v>2</v>
      </c>
      <c r="D69" s="241">
        <v>112719</v>
      </c>
      <c r="E69" s="241">
        <v>91466</v>
      </c>
      <c r="F69" s="286">
        <v>81.145148555256881</v>
      </c>
      <c r="G69" s="241">
        <v>3939</v>
      </c>
      <c r="H69" s="286">
        <v>4.3065182690835941</v>
      </c>
      <c r="I69" s="241">
        <v>1008</v>
      </c>
      <c r="J69" s="242">
        <v>1.1020488487525419</v>
      </c>
    </row>
    <row r="70" spans="1:10" ht="21" customHeight="1" x14ac:dyDescent="0.2">
      <c r="A70" s="108">
        <v>63</v>
      </c>
      <c r="B70" s="252" t="s">
        <v>65</v>
      </c>
      <c r="C70" s="240">
        <v>2</v>
      </c>
      <c r="D70" s="241">
        <v>136175</v>
      </c>
      <c r="E70" s="241">
        <v>110472</v>
      </c>
      <c r="F70" s="286">
        <v>81.125022948411967</v>
      </c>
      <c r="G70" s="241">
        <v>4378</v>
      </c>
      <c r="H70" s="286">
        <v>3.962995148091824</v>
      </c>
      <c r="I70" s="241">
        <v>1262</v>
      </c>
      <c r="J70" s="242">
        <v>1.1423709175175609</v>
      </c>
    </row>
    <row r="71" spans="1:10" ht="21" customHeight="1" x14ac:dyDescent="0.2">
      <c r="A71" s="108">
        <v>64</v>
      </c>
      <c r="B71" s="252" t="s">
        <v>29</v>
      </c>
      <c r="C71" s="240">
        <v>1</v>
      </c>
      <c r="D71" s="241">
        <v>135071</v>
      </c>
      <c r="E71" s="241">
        <v>109475</v>
      </c>
      <c r="F71" s="286">
        <v>81.049966314012636</v>
      </c>
      <c r="G71" s="241">
        <v>3674</v>
      </c>
      <c r="H71" s="286">
        <v>3.3560173555606303</v>
      </c>
      <c r="I71" s="241">
        <v>1453</v>
      </c>
      <c r="J71" s="242">
        <v>1.3272436629367435</v>
      </c>
    </row>
    <row r="72" spans="1:10" ht="21" customHeight="1" x14ac:dyDescent="0.2">
      <c r="A72" s="108">
        <v>65</v>
      </c>
      <c r="B72" s="252" t="s">
        <v>109</v>
      </c>
      <c r="C72" s="240">
        <v>3</v>
      </c>
      <c r="D72" s="241">
        <v>149147</v>
      </c>
      <c r="E72" s="241">
        <v>120833</v>
      </c>
      <c r="F72" s="286">
        <v>81.016044573474488</v>
      </c>
      <c r="G72" s="241">
        <v>4760</v>
      </c>
      <c r="H72" s="286">
        <v>3.9393212119205847</v>
      </c>
      <c r="I72" s="241">
        <v>1827</v>
      </c>
      <c r="J72" s="242">
        <v>1.5120041710459891</v>
      </c>
    </row>
    <row r="73" spans="1:10" ht="21" customHeight="1" x14ac:dyDescent="0.2">
      <c r="A73" s="108">
        <v>66</v>
      </c>
      <c r="B73" s="252" t="s">
        <v>109</v>
      </c>
      <c r="C73" s="240">
        <v>1</v>
      </c>
      <c r="D73" s="241">
        <v>148928</v>
      </c>
      <c r="E73" s="241">
        <v>120565</v>
      </c>
      <c r="F73" s="286">
        <v>80.955226686721105</v>
      </c>
      <c r="G73" s="241">
        <v>3835</v>
      </c>
      <c r="H73" s="286">
        <v>3.1808567992369263</v>
      </c>
      <c r="I73" s="241">
        <v>1986</v>
      </c>
      <c r="J73" s="242">
        <v>1.6472442251067889</v>
      </c>
    </row>
    <row r="74" spans="1:10" ht="21" customHeight="1" x14ac:dyDescent="0.2">
      <c r="A74" s="108">
        <v>67</v>
      </c>
      <c r="B74" s="252" t="s">
        <v>61</v>
      </c>
      <c r="C74" s="240">
        <v>5</v>
      </c>
      <c r="D74" s="241">
        <v>143080</v>
      </c>
      <c r="E74" s="241">
        <v>115676</v>
      </c>
      <c r="F74" s="286">
        <v>80.847078557450374</v>
      </c>
      <c r="G74" s="241">
        <v>2539</v>
      </c>
      <c r="H74" s="286">
        <v>2.1949237525502263</v>
      </c>
      <c r="I74" s="241">
        <v>1431</v>
      </c>
      <c r="J74" s="242">
        <v>1.2370759708150352</v>
      </c>
    </row>
    <row r="75" spans="1:10" ht="21" customHeight="1" x14ac:dyDescent="0.2">
      <c r="A75" s="108">
        <v>68</v>
      </c>
      <c r="B75" s="252" t="s">
        <v>147</v>
      </c>
      <c r="C75" s="240">
        <v>1</v>
      </c>
      <c r="D75" s="241">
        <v>111355</v>
      </c>
      <c r="E75" s="241">
        <v>89918</v>
      </c>
      <c r="F75" s="286">
        <v>80.748956041488938</v>
      </c>
      <c r="G75" s="241">
        <v>3539</v>
      </c>
      <c r="H75" s="286">
        <v>3.9358081807869394</v>
      </c>
      <c r="I75" s="241">
        <v>1306</v>
      </c>
      <c r="J75" s="242">
        <v>1.4524344402677996</v>
      </c>
    </row>
    <row r="76" spans="1:10" ht="21" customHeight="1" x14ac:dyDescent="0.2">
      <c r="A76" s="108">
        <v>69</v>
      </c>
      <c r="B76" s="252" t="s">
        <v>69</v>
      </c>
      <c r="C76" s="240">
        <v>5</v>
      </c>
      <c r="D76" s="241">
        <v>132850</v>
      </c>
      <c r="E76" s="241">
        <v>107231</v>
      </c>
      <c r="F76" s="286">
        <v>80.715844937899888</v>
      </c>
      <c r="G76" s="241">
        <v>4210</v>
      </c>
      <c r="H76" s="286">
        <v>3.9261034588878214</v>
      </c>
      <c r="I76" s="241">
        <v>1223</v>
      </c>
      <c r="J76" s="242">
        <v>1.1405283919762008</v>
      </c>
    </row>
    <row r="77" spans="1:10" ht="21" customHeight="1" x14ac:dyDescent="0.2">
      <c r="A77" s="108">
        <v>70</v>
      </c>
      <c r="B77" s="252" t="s">
        <v>27</v>
      </c>
      <c r="C77" s="240">
        <v>2</v>
      </c>
      <c r="D77" s="241">
        <v>134788</v>
      </c>
      <c r="E77" s="241">
        <v>108613</v>
      </c>
      <c r="F77" s="286">
        <v>80.580615485058019</v>
      </c>
      <c r="G77" s="241">
        <v>4845</v>
      </c>
      <c r="H77" s="286">
        <v>4.4607919862263268</v>
      </c>
      <c r="I77" s="241">
        <v>1875</v>
      </c>
      <c r="J77" s="242">
        <v>1.726312688168083</v>
      </c>
    </row>
    <row r="78" spans="1:10" ht="21" customHeight="1" x14ac:dyDescent="0.2">
      <c r="A78" s="108">
        <v>71</v>
      </c>
      <c r="B78" s="252" t="s">
        <v>71</v>
      </c>
      <c r="C78" s="240">
        <v>1</v>
      </c>
      <c r="D78" s="241">
        <v>126268</v>
      </c>
      <c r="E78" s="241">
        <v>101698</v>
      </c>
      <c r="F78" s="286">
        <v>80.541388158519979</v>
      </c>
      <c r="G78" s="241">
        <v>3509</v>
      </c>
      <c r="H78" s="286">
        <v>3.4504120041692068</v>
      </c>
      <c r="I78" s="241">
        <v>1311</v>
      </c>
      <c r="J78" s="242">
        <v>1.2891108969694587</v>
      </c>
    </row>
    <row r="79" spans="1:10" ht="21" customHeight="1" x14ac:dyDescent="0.2">
      <c r="A79" s="108">
        <v>72</v>
      </c>
      <c r="B79" s="252" t="s">
        <v>41</v>
      </c>
      <c r="C79" s="240">
        <v>6</v>
      </c>
      <c r="D79" s="241">
        <v>121137</v>
      </c>
      <c r="E79" s="241">
        <v>97550</v>
      </c>
      <c r="F79" s="286">
        <v>80.528657635569644</v>
      </c>
      <c r="G79" s="241">
        <v>2205</v>
      </c>
      <c r="H79" s="286">
        <v>2.2603792926704256</v>
      </c>
      <c r="I79" s="241">
        <v>1459</v>
      </c>
      <c r="J79" s="242">
        <v>1.4956432598667351</v>
      </c>
    </row>
    <row r="80" spans="1:10" ht="21" customHeight="1" x14ac:dyDescent="0.2">
      <c r="A80" s="108">
        <v>73</v>
      </c>
      <c r="B80" s="252" t="s">
        <v>123</v>
      </c>
      <c r="C80" s="240">
        <v>4</v>
      </c>
      <c r="D80" s="241">
        <v>126803</v>
      </c>
      <c r="E80" s="241">
        <v>101810</v>
      </c>
      <c r="F80" s="286">
        <v>80.289898503978606</v>
      </c>
      <c r="G80" s="241">
        <v>1909</v>
      </c>
      <c r="H80" s="286">
        <v>1.875061388861605</v>
      </c>
      <c r="I80" s="241">
        <v>1440</v>
      </c>
      <c r="J80" s="242">
        <v>1.4143993713780572</v>
      </c>
    </row>
    <row r="81" spans="1:10" ht="21" customHeight="1" x14ac:dyDescent="0.2">
      <c r="A81" s="108">
        <v>74</v>
      </c>
      <c r="B81" s="252" t="s">
        <v>21</v>
      </c>
      <c r="C81" s="240">
        <v>4</v>
      </c>
      <c r="D81" s="241">
        <v>117288</v>
      </c>
      <c r="E81" s="241">
        <v>94167</v>
      </c>
      <c r="F81" s="286">
        <v>80.286985880908531</v>
      </c>
      <c r="G81" s="241">
        <v>4849</v>
      </c>
      <c r="H81" s="286">
        <v>5.1493623031422899</v>
      </c>
      <c r="I81" s="241">
        <v>1068</v>
      </c>
      <c r="J81" s="242">
        <v>1.134155277326452</v>
      </c>
    </row>
    <row r="82" spans="1:10" ht="21" customHeight="1" x14ac:dyDescent="0.2">
      <c r="A82" s="108">
        <v>75</v>
      </c>
      <c r="B82" s="252" t="s">
        <v>33</v>
      </c>
      <c r="C82" s="240">
        <v>2</v>
      </c>
      <c r="D82" s="241">
        <v>130596</v>
      </c>
      <c r="E82" s="241">
        <v>104797</v>
      </c>
      <c r="F82" s="286">
        <v>80.245183619712705</v>
      </c>
      <c r="G82" s="241">
        <v>4117</v>
      </c>
      <c r="H82" s="286">
        <v>3.9285475729267061</v>
      </c>
      <c r="I82" s="241">
        <v>2037</v>
      </c>
      <c r="J82" s="242">
        <v>1.9437579320018703</v>
      </c>
    </row>
    <row r="83" spans="1:10" ht="21" customHeight="1" x14ac:dyDescent="0.2">
      <c r="A83" s="108">
        <v>76</v>
      </c>
      <c r="B83" s="252" t="s">
        <v>55</v>
      </c>
      <c r="C83" s="240">
        <v>1</v>
      </c>
      <c r="D83" s="241">
        <v>139639</v>
      </c>
      <c r="E83" s="241">
        <v>111943</v>
      </c>
      <c r="F83" s="286">
        <v>80.16599947006209</v>
      </c>
      <c r="G83" s="241">
        <v>4074</v>
      </c>
      <c r="H83" s="286">
        <v>3.6393521703009566</v>
      </c>
      <c r="I83" s="241">
        <v>1696</v>
      </c>
      <c r="J83" s="242">
        <v>1.5150567699632849</v>
      </c>
    </row>
    <row r="84" spans="1:10" ht="21" customHeight="1" x14ac:dyDescent="0.2">
      <c r="A84" s="108">
        <v>77</v>
      </c>
      <c r="B84" s="252" t="s">
        <v>45</v>
      </c>
      <c r="C84" s="240">
        <v>2</v>
      </c>
      <c r="D84" s="241">
        <v>133796</v>
      </c>
      <c r="E84" s="241">
        <v>107146</v>
      </c>
      <c r="F84" s="286">
        <v>80.081616789739599</v>
      </c>
      <c r="G84" s="241">
        <v>3644</v>
      </c>
      <c r="H84" s="286">
        <v>3.4009669049707876</v>
      </c>
      <c r="I84" s="241">
        <v>1705</v>
      </c>
      <c r="J84" s="242">
        <v>1.591286655591436</v>
      </c>
    </row>
    <row r="85" spans="1:10" ht="21" customHeight="1" x14ac:dyDescent="0.2">
      <c r="A85" s="108">
        <v>78</v>
      </c>
      <c r="B85" s="252" t="s">
        <v>53</v>
      </c>
      <c r="C85" s="240">
        <v>5</v>
      </c>
      <c r="D85" s="241">
        <v>119721</v>
      </c>
      <c r="E85" s="241">
        <v>95803</v>
      </c>
      <c r="F85" s="286">
        <v>80.021884214131191</v>
      </c>
      <c r="G85" s="241">
        <v>5977</v>
      </c>
      <c r="H85" s="286">
        <v>6.2388442950638288</v>
      </c>
      <c r="I85" s="241">
        <v>597</v>
      </c>
      <c r="J85" s="242">
        <v>0.62315376345208395</v>
      </c>
    </row>
    <row r="86" spans="1:10" ht="21" customHeight="1" x14ac:dyDescent="0.2">
      <c r="A86" s="108">
        <v>79</v>
      </c>
      <c r="B86" s="252" t="s">
        <v>69</v>
      </c>
      <c r="C86" s="240">
        <v>1</v>
      </c>
      <c r="D86" s="241">
        <v>138032</v>
      </c>
      <c r="E86" s="241">
        <v>110317</v>
      </c>
      <c r="F86" s="286">
        <v>79.921322591862761</v>
      </c>
      <c r="G86" s="241">
        <v>3643</v>
      </c>
      <c r="H86" s="286">
        <v>3.3023015491719319</v>
      </c>
      <c r="I86" s="241">
        <v>2310</v>
      </c>
      <c r="J86" s="242">
        <v>2.0939655719426744</v>
      </c>
    </row>
    <row r="87" spans="1:10" ht="21" customHeight="1" x14ac:dyDescent="0.2">
      <c r="A87" s="108">
        <v>80</v>
      </c>
      <c r="B87" s="252" t="s">
        <v>45</v>
      </c>
      <c r="C87" s="240">
        <v>12</v>
      </c>
      <c r="D87" s="241">
        <v>130718</v>
      </c>
      <c r="E87" s="241">
        <v>104449</v>
      </c>
      <c r="F87" s="286">
        <v>79.904068299698594</v>
      </c>
      <c r="G87" s="241">
        <v>4844</v>
      </c>
      <c r="H87" s="286">
        <v>4.6376700590718913</v>
      </c>
      <c r="I87" s="241">
        <v>977</v>
      </c>
      <c r="J87" s="242">
        <v>0.935384733219083</v>
      </c>
    </row>
    <row r="88" spans="1:10" ht="21" customHeight="1" x14ac:dyDescent="0.2">
      <c r="A88" s="108">
        <v>81</v>
      </c>
      <c r="B88" s="252" t="s">
        <v>51</v>
      </c>
      <c r="C88" s="240">
        <v>3</v>
      </c>
      <c r="D88" s="241">
        <v>133307</v>
      </c>
      <c r="E88" s="241">
        <v>106506</v>
      </c>
      <c r="F88" s="286">
        <v>79.895279317665242</v>
      </c>
      <c r="G88" s="241">
        <v>1918</v>
      </c>
      <c r="H88" s="286">
        <v>1.8008375115016995</v>
      </c>
      <c r="I88" s="241">
        <v>1968</v>
      </c>
      <c r="J88" s="242">
        <v>1.8477832234803673</v>
      </c>
    </row>
    <row r="89" spans="1:10" ht="21" customHeight="1" x14ac:dyDescent="0.2">
      <c r="A89" s="108">
        <v>82</v>
      </c>
      <c r="B89" s="252" t="s">
        <v>61</v>
      </c>
      <c r="C89" s="240">
        <v>4</v>
      </c>
      <c r="D89" s="241">
        <v>133040</v>
      </c>
      <c r="E89" s="241">
        <v>106181</v>
      </c>
      <c r="F89" s="286">
        <v>79.811334936861101</v>
      </c>
      <c r="G89" s="241">
        <v>2092</v>
      </c>
      <c r="H89" s="286">
        <v>1.9702206609468738</v>
      </c>
      <c r="I89" s="241">
        <v>1381</v>
      </c>
      <c r="J89" s="242">
        <v>1.3006093368870137</v>
      </c>
    </row>
    <row r="90" spans="1:10" ht="21" customHeight="1" x14ac:dyDescent="0.2">
      <c r="A90" s="108">
        <v>83</v>
      </c>
      <c r="B90" s="252" t="s">
        <v>9</v>
      </c>
      <c r="C90" s="240">
        <v>1</v>
      </c>
      <c r="D90" s="241">
        <v>132469</v>
      </c>
      <c r="E90" s="241">
        <v>105721</v>
      </c>
      <c r="F90" s="286">
        <v>79.808106047452611</v>
      </c>
      <c r="G90" s="241">
        <v>4530</v>
      </c>
      <c r="H90" s="286">
        <v>4.2848629884318159</v>
      </c>
      <c r="I90" s="241">
        <v>1999</v>
      </c>
      <c r="J90" s="242">
        <v>1.8908258529525828</v>
      </c>
    </row>
    <row r="91" spans="1:10" ht="21" customHeight="1" x14ac:dyDescent="0.2">
      <c r="A91" s="108">
        <v>84</v>
      </c>
      <c r="B91" s="252" t="s">
        <v>27</v>
      </c>
      <c r="C91" s="240">
        <v>1</v>
      </c>
      <c r="D91" s="241">
        <v>135731</v>
      </c>
      <c r="E91" s="241">
        <v>108261</v>
      </c>
      <c r="F91" s="286">
        <v>79.761439906874628</v>
      </c>
      <c r="G91" s="241">
        <v>4074</v>
      </c>
      <c r="H91" s="286">
        <v>3.7631279962313298</v>
      </c>
      <c r="I91" s="241">
        <v>2038</v>
      </c>
      <c r="J91" s="242">
        <v>1.8824876917818973</v>
      </c>
    </row>
    <row r="92" spans="1:10" ht="21" customHeight="1" x14ac:dyDescent="0.2">
      <c r="A92" s="108">
        <v>85</v>
      </c>
      <c r="B92" s="252" t="s">
        <v>45</v>
      </c>
      <c r="C92" s="240">
        <v>3</v>
      </c>
      <c r="D92" s="241">
        <v>132267</v>
      </c>
      <c r="E92" s="241">
        <v>105476</v>
      </c>
      <c r="F92" s="286">
        <v>79.744758707765357</v>
      </c>
      <c r="G92" s="241">
        <v>4005</v>
      </c>
      <c r="H92" s="286">
        <v>3.7970723197694261</v>
      </c>
      <c r="I92" s="241">
        <v>1657</v>
      </c>
      <c r="J92" s="242">
        <v>1.5709734915999849</v>
      </c>
    </row>
    <row r="93" spans="1:10" ht="21" customHeight="1" x14ac:dyDescent="0.2">
      <c r="A93" s="108">
        <v>86</v>
      </c>
      <c r="B93" s="252" t="s">
        <v>119</v>
      </c>
      <c r="C93" s="240">
        <v>1</v>
      </c>
      <c r="D93" s="241">
        <v>128356</v>
      </c>
      <c r="E93" s="241">
        <v>102283</v>
      </c>
      <c r="F93" s="286">
        <v>79.686964380317249</v>
      </c>
      <c r="G93" s="241">
        <v>3669</v>
      </c>
      <c r="H93" s="286">
        <v>3.5871063617609966</v>
      </c>
      <c r="I93" s="241">
        <v>2079</v>
      </c>
      <c r="J93" s="242">
        <v>2.0325958370403683</v>
      </c>
    </row>
    <row r="94" spans="1:10" ht="21" customHeight="1" x14ac:dyDescent="0.2">
      <c r="A94" s="108">
        <v>87</v>
      </c>
      <c r="B94" s="252" t="s">
        <v>15</v>
      </c>
      <c r="C94" s="240">
        <v>2</v>
      </c>
      <c r="D94" s="241">
        <v>133299</v>
      </c>
      <c r="E94" s="241">
        <v>106220</v>
      </c>
      <c r="F94" s="286">
        <v>79.68551902114794</v>
      </c>
      <c r="G94" s="241">
        <v>2918</v>
      </c>
      <c r="H94" s="286">
        <v>2.7471286010167577</v>
      </c>
      <c r="I94" s="241">
        <v>1391</v>
      </c>
      <c r="J94" s="242">
        <v>1.3095462248164187</v>
      </c>
    </row>
    <row r="95" spans="1:10" ht="21" customHeight="1" x14ac:dyDescent="0.2">
      <c r="A95" s="108">
        <v>88</v>
      </c>
      <c r="B95" s="252" t="s">
        <v>45</v>
      </c>
      <c r="C95" s="240">
        <v>4</v>
      </c>
      <c r="D95" s="241">
        <v>130092</v>
      </c>
      <c r="E95" s="241">
        <v>103658</v>
      </c>
      <c r="F95" s="286">
        <v>79.680533776096922</v>
      </c>
      <c r="G95" s="241">
        <v>4885</v>
      </c>
      <c r="H95" s="286">
        <v>4.7126126299947906</v>
      </c>
      <c r="I95" s="241">
        <v>910</v>
      </c>
      <c r="J95" s="242">
        <v>0.87788689729688008</v>
      </c>
    </row>
    <row r="96" spans="1:10" ht="21" customHeight="1" x14ac:dyDescent="0.2">
      <c r="A96" s="108">
        <v>89</v>
      </c>
      <c r="B96" s="252" t="s">
        <v>127</v>
      </c>
      <c r="C96" s="240">
        <v>3</v>
      </c>
      <c r="D96" s="241">
        <v>150251</v>
      </c>
      <c r="E96" s="241">
        <v>119697</v>
      </c>
      <c r="F96" s="286">
        <v>79.664694411351675</v>
      </c>
      <c r="G96" s="241">
        <v>4414</v>
      </c>
      <c r="H96" s="286">
        <v>3.6876446360393325</v>
      </c>
      <c r="I96" s="241">
        <v>1957</v>
      </c>
      <c r="J96" s="242">
        <v>1.6349616114021237</v>
      </c>
    </row>
    <row r="97" spans="1:10" ht="21" customHeight="1" x14ac:dyDescent="0.2">
      <c r="A97" s="108">
        <v>90</v>
      </c>
      <c r="B97" s="252" t="s">
        <v>65</v>
      </c>
      <c r="C97" s="240">
        <v>1</v>
      </c>
      <c r="D97" s="241">
        <v>129146</v>
      </c>
      <c r="E97" s="241">
        <v>102872</v>
      </c>
      <c r="F97" s="286">
        <v>79.655583603053913</v>
      </c>
      <c r="G97" s="241">
        <v>4276</v>
      </c>
      <c r="H97" s="286">
        <v>4.1566218212924797</v>
      </c>
      <c r="I97" s="241">
        <v>1949</v>
      </c>
      <c r="J97" s="242">
        <v>1.8945874484796641</v>
      </c>
    </row>
    <row r="98" spans="1:10" ht="21" customHeight="1" x14ac:dyDescent="0.2">
      <c r="A98" s="108">
        <v>91</v>
      </c>
      <c r="B98" s="252" t="s">
        <v>107</v>
      </c>
      <c r="C98" s="240">
        <v>3</v>
      </c>
      <c r="D98" s="241">
        <v>122543</v>
      </c>
      <c r="E98" s="241">
        <v>97574</v>
      </c>
      <c r="F98" s="286">
        <v>79.624295145377545</v>
      </c>
      <c r="G98" s="241">
        <v>4752</v>
      </c>
      <c r="H98" s="286">
        <v>4.8701498349970276</v>
      </c>
      <c r="I98" s="241">
        <v>1259</v>
      </c>
      <c r="J98" s="242">
        <v>1.2903027445835982</v>
      </c>
    </row>
    <row r="99" spans="1:10" ht="21" customHeight="1" x14ac:dyDescent="0.2">
      <c r="A99" s="108">
        <v>92</v>
      </c>
      <c r="B99" s="252" t="s">
        <v>53</v>
      </c>
      <c r="C99" s="240">
        <v>1</v>
      </c>
      <c r="D99" s="241">
        <v>124387</v>
      </c>
      <c r="E99" s="241">
        <v>98791</v>
      </c>
      <c r="F99" s="286">
        <v>79.422286894932753</v>
      </c>
      <c r="G99" s="241">
        <v>5006</v>
      </c>
      <c r="H99" s="286">
        <v>5.0672632122359325</v>
      </c>
      <c r="I99" s="241">
        <v>1394</v>
      </c>
      <c r="J99" s="242">
        <v>1.4110597119170776</v>
      </c>
    </row>
    <row r="100" spans="1:10" ht="21" customHeight="1" x14ac:dyDescent="0.2">
      <c r="A100" s="108">
        <v>93</v>
      </c>
      <c r="B100" s="252" t="s">
        <v>51</v>
      </c>
      <c r="C100" s="240">
        <v>6</v>
      </c>
      <c r="D100" s="241">
        <v>135099</v>
      </c>
      <c r="E100" s="241">
        <v>107193</v>
      </c>
      <c r="F100" s="286">
        <v>79.344036595385603</v>
      </c>
      <c r="G100" s="241">
        <v>2060</v>
      </c>
      <c r="H100" s="286">
        <v>1.9217672795798233</v>
      </c>
      <c r="I100" s="241">
        <v>2025</v>
      </c>
      <c r="J100" s="242">
        <v>1.8891158937617196</v>
      </c>
    </row>
    <row r="101" spans="1:10" ht="21" customHeight="1" x14ac:dyDescent="0.2">
      <c r="A101" s="108">
        <v>94</v>
      </c>
      <c r="B101" s="252" t="s">
        <v>123</v>
      </c>
      <c r="C101" s="240">
        <v>2</v>
      </c>
      <c r="D101" s="241">
        <v>125227</v>
      </c>
      <c r="E101" s="241">
        <v>99349</v>
      </c>
      <c r="F101" s="286">
        <v>79.335127408625937</v>
      </c>
      <c r="G101" s="241">
        <v>2515</v>
      </c>
      <c r="H101" s="286">
        <v>2.5314799343727667</v>
      </c>
      <c r="I101" s="241">
        <v>1133</v>
      </c>
      <c r="J101" s="242">
        <v>1.1404241612899979</v>
      </c>
    </row>
    <row r="102" spans="1:10" ht="21" customHeight="1" x14ac:dyDescent="0.2">
      <c r="A102" s="108">
        <v>95</v>
      </c>
      <c r="B102" s="252" t="s">
        <v>97</v>
      </c>
      <c r="C102" s="240">
        <v>1</v>
      </c>
      <c r="D102" s="241">
        <v>125093</v>
      </c>
      <c r="E102" s="241">
        <v>99228</v>
      </c>
      <c r="F102" s="286">
        <v>79.323383402748348</v>
      </c>
      <c r="G102" s="241">
        <v>4566</v>
      </c>
      <c r="H102" s="286">
        <v>4.6015237634538639</v>
      </c>
      <c r="I102" s="241">
        <v>1920</v>
      </c>
      <c r="J102" s="242">
        <v>1.9349377191921635</v>
      </c>
    </row>
    <row r="103" spans="1:10" ht="21" customHeight="1" x14ac:dyDescent="0.2">
      <c r="A103" s="108">
        <v>96</v>
      </c>
      <c r="B103" s="252" t="s">
        <v>123</v>
      </c>
      <c r="C103" s="240">
        <v>5</v>
      </c>
      <c r="D103" s="241">
        <v>151316</v>
      </c>
      <c r="E103" s="241">
        <v>119975</v>
      </c>
      <c r="F103" s="286">
        <v>79.287715773612831</v>
      </c>
      <c r="G103" s="241">
        <v>2308</v>
      </c>
      <c r="H103" s="286">
        <v>1.9237341112731818</v>
      </c>
      <c r="I103" s="241">
        <v>1557</v>
      </c>
      <c r="J103" s="242">
        <v>1.2977703688268389</v>
      </c>
    </row>
    <row r="104" spans="1:10" ht="21" customHeight="1" x14ac:dyDescent="0.2">
      <c r="A104" s="108">
        <v>97</v>
      </c>
      <c r="B104" s="252" t="s">
        <v>105</v>
      </c>
      <c r="C104" s="240">
        <v>2</v>
      </c>
      <c r="D104" s="241">
        <v>133053</v>
      </c>
      <c r="E104" s="241">
        <v>105493</v>
      </c>
      <c r="F104" s="286">
        <v>79.286449760621707</v>
      </c>
      <c r="G104" s="241">
        <v>5621</v>
      </c>
      <c r="H104" s="286">
        <v>5.3283156228375343</v>
      </c>
      <c r="I104" s="241">
        <v>2019</v>
      </c>
      <c r="J104" s="242">
        <v>1.9138710625349549</v>
      </c>
    </row>
    <row r="105" spans="1:10" ht="21" customHeight="1" x14ac:dyDescent="0.2">
      <c r="A105" s="108">
        <v>98</v>
      </c>
      <c r="B105" s="252" t="s">
        <v>137</v>
      </c>
      <c r="C105" s="240">
        <v>4</v>
      </c>
      <c r="D105" s="241">
        <v>137085</v>
      </c>
      <c r="E105" s="241">
        <v>108644</v>
      </c>
      <c r="F105" s="286">
        <v>79.25301820038662</v>
      </c>
      <c r="G105" s="241">
        <v>5306</v>
      </c>
      <c r="H105" s="286">
        <v>4.8838408011487058</v>
      </c>
      <c r="I105" s="241">
        <v>857</v>
      </c>
      <c r="J105" s="242">
        <v>0.78881484481425579</v>
      </c>
    </row>
    <row r="106" spans="1:10" ht="21" customHeight="1" x14ac:dyDescent="0.2">
      <c r="A106" s="108">
        <v>99</v>
      </c>
      <c r="B106" s="252" t="s">
        <v>157</v>
      </c>
      <c r="C106" s="240">
        <v>1</v>
      </c>
      <c r="D106" s="241">
        <v>131647</v>
      </c>
      <c r="E106" s="241">
        <v>104255</v>
      </c>
      <c r="F106" s="286">
        <v>79.192841462395648</v>
      </c>
      <c r="G106" s="241">
        <v>3008</v>
      </c>
      <c r="H106" s="286">
        <v>2.885233322142823</v>
      </c>
      <c r="I106" s="241">
        <v>1623</v>
      </c>
      <c r="J106" s="242">
        <v>1.5567598676322478</v>
      </c>
    </row>
    <row r="107" spans="1:10" ht="21" customHeight="1" x14ac:dyDescent="0.2">
      <c r="A107" s="108">
        <v>100</v>
      </c>
      <c r="B107" s="252" t="s">
        <v>21</v>
      </c>
      <c r="C107" s="240">
        <v>2</v>
      </c>
      <c r="D107" s="241">
        <v>111805</v>
      </c>
      <c r="E107" s="241">
        <v>88518</v>
      </c>
      <c r="F107" s="286">
        <v>79.171772282098303</v>
      </c>
      <c r="G107" s="241">
        <v>2058</v>
      </c>
      <c r="H107" s="286">
        <v>2.3249508574527216</v>
      </c>
      <c r="I107" s="241">
        <v>1226</v>
      </c>
      <c r="J107" s="242">
        <v>1.385029033642875</v>
      </c>
    </row>
    <row r="108" spans="1:10" ht="21" customHeight="1" x14ac:dyDescent="0.2">
      <c r="A108" s="108">
        <v>101</v>
      </c>
      <c r="B108" s="252" t="s">
        <v>113</v>
      </c>
      <c r="C108" s="240">
        <v>3</v>
      </c>
      <c r="D108" s="241">
        <v>124801</v>
      </c>
      <c r="E108" s="241">
        <v>98765</v>
      </c>
      <c r="F108" s="286">
        <v>79.137987676380803</v>
      </c>
      <c r="G108" s="241">
        <v>4391</v>
      </c>
      <c r="H108" s="286">
        <v>4.4459069508429101</v>
      </c>
      <c r="I108" s="241">
        <v>994</v>
      </c>
      <c r="J108" s="242">
        <v>1.0064294031286387</v>
      </c>
    </row>
    <row r="109" spans="1:10" ht="21" customHeight="1" x14ac:dyDescent="0.2">
      <c r="A109" s="108">
        <v>102</v>
      </c>
      <c r="B109" s="252" t="s">
        <v>29</v>
      </c>
      <c r="C109" s="240">
        <v>3</v>
      </c>
      <c r="D109" s="241">
        <v>139958</v>
      </c>
      <c r="E109" s="241">
        <v>110706</v>
      </c>
      <c r="F109" s="286">
        <v>79.099444118949975</v>
      </c>
      <c r="G109" s="241">
        <v>5878</v>
      </c>
      <c r="H109" s="286">
        <v>5.309558650840966</v>
      </c>
      <c r="I109" s="241">
        <v>864</v>
      </c>
      <c r="J109" s="242">
        <v>0.78044550430870951</v>
      </c>
    </row>
    <row r="110" spans="1:10" ht="21" customHeight="1" x14ac:dyDescent="0.2">
      <c r="A110" s="108">
        <v>103</v>
      </c>
      <c r="B110" s="252" t="s">
        <v>55</v>
      </c>
      <c r="C110" s="240">
        <v>2</v>
      </c>
      <c r="D110" s="241">
        <v>130207</v>
      </c>
      <c r="E110" s="241">
        <v>102972</v>
      </c>
      <c r="F110" s="286">
        <v>79.083305813051524</v>
      </c>
      <c r="G110" s="241">
        <v>4007</v>
      </c>
      <c r="H110" s="286">
        <v>3.8913491046109621</v>
      </c>
      <c r="I110" s="241">
        <v>1033</v>
      </c>
      <c r="J110" s="242">
        <v>1.0031853319348949</v>
      </c>
    </row>
    <row r="111" spans="1:10" ht="21" customHeight="1" x14ac:dyDescent="0.2">
      <c r="A111" s="108">
        <v>104</v>
      </c>
      <c r="B111" s="252" t="s">
        <v>61</v>
      </c>
      <c r="C111" s="240">
        <v>3</v>
      </c>
      <c r="D111" s="241">
        <v>126247</v>
      </c>
      <c r="E111" s="241">
        <v>99771</v>
      </c>
      <c r="F111" s="286">
        <v>79.028412556337969</v>
      </c>
      <c r="G111" s="241">
        <v>1386</v>
      </c>
      <c r="H111" s="286">
        <v>1.389181225005262</v>
      </c>
      <c r="I111" s="241">
        <v>1160</v>
      </c>
      <c r="J111" s="242">
        <v>1.1626624971184012</v>
      </c>
    </row>
    <row r="112" spans="1:10" ht="21" customHeight="1" x14ac:dyDescent="0.2">
      <c r="A112" s="108">
        <v>105</v>
      </c>
      <c r="B112" s="252" t="s">
        <v>139</v>
      </c>
      <c r="C112" s="240">
        <v>3</v>
      </c>
      <c r="D112" s="241">
        <v>117203</v>
      </c>
      <c r="E112" s="241">
        <v>92601</v>
      </c>
      <c r="F112" s="286">
        <v>79.009069733709893</v>
      </c>
      <c r="G112" s="241">
        <v>3744</v>
      </c>
      <c r="H112" s="286">
        <v>4.0431528817183402</v>
      </c>
      <c r="I112" s="241">
        <v>1687</v>
      </c>
      <c r="J112" s="242">
        <v>1.8217945810520404</v>
      </c>
    </row>
    <row r="113" spans="1:10" ht="21" customHeight="1" x14ac:dyDescent="0.2">
      <c r="A113" s="108">
        <v>106</v>
      </c>
      <c r="B113" s="252" t="s">
        <v>23</v>
      </c>
      <c r="C113" s="240">
        <v>2</v>
      </c>
      <c r="D113" s="241">
        <v>130811</v>
      </c>
      <c r="E113" s="241">
        <v>103343</v>
      </c>
      <c r="F113" s="286">
        <v>79.001765906536917</v>
      </c>
      <c r="G113" s="241">
        <v>6037</v>
      </c>
      <c r="H113" s="286">
        <v>5.8417115818197649</v>
      </c>
      <c r="I113" s="241">
        <v>1110</v>
      </c>
      <c r="J113" s="242">
        <v>1.0740930687129269</v>
      </c>
    </row>
    <row r="114" spans="1:10" ht="21" customHeight="1" x14ac:dyDescent="0.2">
      <c r="A114" s="108">
        <v>107</v>
      </c>
      <c r="B114" s="252" t="s">
        <v>105</v>
      </c>
      <c r="C114" s="240">
        <v>1</v>
      </c>
      <c r="D114" s="241">
        <v>138676</v>
      </c>
      <c r="E114" s="241">
        <v>109540</v>
      </c>
      <c r="F114" s="286">
        <v>78.989875681444516</v>
      </c>
      <c r="G114" s="241">
        <v>4299</v>
      </c>
      <c r="H114" s="286">
        <v>3.9245937557056783</v>
      </c>
      <c r="I114" s="241">
        <v>2541</v>
      </c>
      <c r="J114" s="242">
        <v>2.3197005660032866</v>
      </c>
    </row>
    <row r="115" spans="1:10" ht="21" customHeight="1" x14ac:dyDescent="0.2">
      <c r="A115" s="108">
        <v>108</v>
      </c>
      <c r="B115" s="252" t="s">
        <v>137</v>
      </c>
      <c r="C115" s="240">
        <v>5</v>
      </c>
      <c r="D115" s="241">
        <v>144544</v>
      </c>
      <c r="E115" s="241">
        <v>114168</v>
      </c>
      <c r="F115" s="286">
        <v>78.984945760460477</v>
      </c>
      <c r="G115" s="241">
        <v>4723</v>
      </c>
      <c r="H115" s="286">
        <v>4.1368859925723491</v>
      </c>
      <c r="I115" s="241">
        <v>1082</v>
      </c>
      <c r="J115" s="242">
        <v>0.947726157942681</v>
      </c>
    </row>
    <row r="116" spans="1:10" ht="21" customHeight="1" x14ac:dyDescent="0.2">
      <c r="A116" s="108">
        <v>109</v>
      </c>
      <c r="B116" s="252" t="s">
        <v>107</v>
      </c>
      <c r="C116" s="240">
        <v>1</v>
      </c>
      <c r="D116" s="241">
        <v>118800</v>
      </c>
      <c r="E116" s="241">
        <v>93794</v>
      </c>
      <c r="F116" s="286">
        <v>78.95117845117845</v>
      </c>
      <c r="G116" s="241">
        <v>3464</v>
      </c>
      <c r="H116" s="286">
        <v>3.6931999914706699</v>
      </c>
      <c r="I116" s="241">
        <v>2009</v>
      </c>
      <c r="J116" s="242">
        <v>2.1419280550994735</v>
      </c>
    </row>
    <row r="117" spans="1:10" ht="21" customHeight="1" x14ac:dyDescent="0.2">
      <c r="A117" s="108">
        <v>110</v>
      </c>
      <c r="B117" s="252" t="s">
        <v>61</v>
      </c>
      <c r="C117" s="240">
        <v>7</v>
      </c>
      <c r="D117" s="241">
        <v>142701</v>
      </c>
      <c r="E117" s="241">
        <v>112659</v>
      </c>
      <c r="F117" s="286">
        <v>78.947589715559104</v>
      </c>
      <c r="G117" s="241">
        <v>2876</v>
      </c>
      <c r="H117" s="286">
        <v>2.5528364356154412</v>
      </c>
      <c r="I117" s="241">
        <v>1384</v>
      </c>
      <c r="J117" s="242">
        <v>1.2284859620625073</v>
      </c>
    </row>
    <row r="118" spans="1:10" ht="21" customHeight="1" x14ac:dyDescent="0.2">
      <c r="A118" s="108">
        <v>111</v>
      </c>
      <c r="B118" s="252" t="s">
        <v>9</v>
      </c>
      <c r="C118" s="240">
        <v>4</v>
      </c>
      <c r="D118" s="241">
        <v>130701</v>
      </c>
      <c r="E118" s="241">
        <v>103157</v>
      </c>
      <c r="F118" s="286">
        <v>78.925945478611482</v>
      </c>
      <c r="G118" s="241">
        <v>6149</v>
      </c>
      <c r="H118" s="286">
        <v>5.9608170070862858</v>
      </c>
      <c r="I118" s="241">
        <v>816</v>
      </c>
      <c r="J118" s="242">
        <v>0.79102726911406884</v>
      </c>
    </row>
    <row r="119" spans="1:10" ht="21" customHeight="1" x14ac:dyDescent="0.2">
      <c r="A119" s="108">
        <v>112</v>
      </c>
      <c r="B119" s="252" t="s">
        <v>67</v>
      </c>
      <c r="C119" s="240">
        <v>1</v>
      </c>
      <c r="D119" s="241">
        <v>95339</v>
      </c>
      <c r="E119" s="241">
        <v>75246</v>
      </c>
      <c r="F119" s="286">
        <v>78.92467930227923</v>
      </c>
      <c r="G119" s="241">
        <v>3036</v>
      </c>
      <c r="H119" s="286">
        <v>4.0347659676261864</v>
      </c>
      <c r="I119" s="241">
        <v>1337</v>
      </c>
      <c r="J119" s="242">
        <v>1.7768386359407808</v>
      </c>
    </row>
    <row r="120" spans="1:10" ht="21" customHeight="1" x14ac:dyDescent="0.2">
      <c r="A120" s="108">
        <v>113</v>
      </c>
      <c r="B120" s="252" t="s">
        <v>67</v>
      </c>
      <c r="C120" s="240">
        <v>4</v>
      </c>
      <c r="D120" s="241">
        <v>106339</v>
      </c>
      <c r="E120" s="241">
        <v>83889</v>
      </c>
      <c r="F120" s="286">
        <v>78.888272411815038</v>
      </c>
      <c r="G120" s="241">
        <v>4084</v>
      </c>
      <c r="H120" s="286">
        <v>4.8683379227312278</v>
      </c>
      <c r="I120" s="241">
        <v>764</v>
      </c>
      <c r="J120" s="242">
        <v>0.91072727055990654</v>
      </c>
    </row>
    <row r="121" spans="1:10" ht="21" customHeight="1" x14ac:dyDescent="0.2">
      <c r="A121" s="108">
        <v>114</v>
      </c>
      <c r="B121" s="252" t="s">
        <v>73</v>
      </c>
      <c r="C121" s="240">
        <v>1</v>
      </c>
      <c r="D121" s="241">
        <v>98336</v>
      </c>
      <c r="E121" s="241">
        <v>77533</v>
      </c>
      <c r="F121" s="286">
        <v>78.844980475105757</v>
      </c>
      <c r="G121" s="241">
        <v>3019</v>
      </c>
      <c r="H121" s="286">
        <v>3.8938258547973121</v>
      </c>
      <c r="I121" s="241">
        <v>1642</v>
      </c>
      <c r="J121" s="242">
        <v>2.1178079011517674</v>
      </c>
    </row>
    <row r="122" spans="1:10" ht="21" customHeight="1" x14ac:dyDescent="0.2">
      <c r="A122" s="108">
        <v>115</v>
      </c>
      <c r="B122" s="252" t="s">
        <v>49</v>
      </c>
      <c r="C122" s="240">
        <v>2</v>
      </c>
      <c r="D122" s="241">
        <v>136051</v>
      </c>
      <c r="E122" s="241">
        <v>107230</v>
      </c>
      <c r="F122" s="286">
        <v>78.816032223210414</v>
      </c>
      <c r="G122" s="241">
        <v>5675</v>
      </c>
      <c r="H122" s="286">
        <v>5.292362212067518</v>
      </c>
      <c r="I122" s="241">
        <v>1413</v>
      </c>
      <c r="J122" s="242">
        <v>1.3177282476918772</v>
      </c>
    </row>
    <row r="123" spans="1:10" ht="21" customHeight="1" x14ac:dyDescent="0.2">
      <c r="A123" s="108">
        <v>116</v>
      </c>
      <c r="B123" s="252" t="s">
        <v>29</v>
      </c>
      <c r="C123" s="240">
        <v>4</v>
      </c>
      <c r="D123" s="241">
        <v>143674</v>
      </c>
      <c r="E123" s="241">
        <v>113169</v>
      </c>
      <c r="F123" s="286">
        <v>78.767905118532227</v>
      </c>
      <c r="G123" s="241">
        <v>4382</v>
      </c>
      <c r="H123" s="286">
        <v>3.8720851116471824</v>
      </c>
      <c r="I123" s="241">
        <v>818</v>
      </c>
      <c r="J123" s="242">
        <v>0.7228127844197616</v>
      </c>
    </row>
    <row r="124" spans="1:10" ht="21" customHeight="1" x14ac:dyDescent="0.2">
      <c r="A124" s="108">
        <v>117</v>
      </c>
      <c r="B124" s="252" t="s">
        <v>47</v>
      </c>
      <c r="C124" s="240">
        <v>9</v>
      </c>
      <c r="D124" s="241">
        <v>114776</v>
      </c>
      <c r="E124" s="241">
        <v>90382</v>
      </c>
      <c r="F124" s="286">
        <v>78.74642782463232</v>
      </c>
      <c r="G124" s="241">
        <v>3949</v>
      </c>
      <c r="H124" s="286">
        <v>4.3692328118430659</v>
      </c>
      <c r="I124" s="241">
        <v>1325</v>
      </c>
      <c r="J124" s="242">
        <v>1.4659998672302006</v>
      </c>
    </row>
    <row r="125" spans="1:10" ht="21" customHeight="1" x14ac:dyDescent="0.2">
      <c r="A125" s="108">
        <v>118</v>
      </c>
      <c r="B125" s="252" t="s">
        <v>119</v>
      </c>
      <c r="C125" s="240">
        <v>2</v>
      </c>
      <c r="D125" s="241">
        <v>109816</v>
      </c>
      <c r="E125" s="241">
        <v>86476</v>
      </c>
      <c r="F125" s="286">
        <v>78.746266482115544</v>
      </c>
      <c r="G125" s="241">
        <v>2320</v>
      </c>
      <c r="H125" s="286">
        <v>2.6828252925667235</v>
      </c>
      <c r="I125" s="241">
        <v>1393</v>
      </c>
      <c r="J125" s="242">
        <v>1.6108515657523474</v>
      </c>
    </row>
    <row r="126" spans="1:10" ht="21" customHeight="1" x14ac:dyDescent="0.2">
      <c r="A126" s="108">
        <v>119</v>
      </c>
      <c r="B126" s="252" t="s">
        <v>85</v>
      </c>
      <c r="C126" s="240">
        <v>2</v>
      </c>
      <c r="D126" s="241">
        <v>118487</v>
      </c>
      <c r="E126" s="241">
        <v>93209</v>
      </c>
      <c r="F126" s="286">
        <v>78.666013993096286</v>
      </c>
      <c r="G126" s="241">
        <v>3331</v>
      </c>
      <c r="H126" s="286">
        <v>3.5736892360179811</v>
      </c>
      <c r="I126" s="241">
        <v>667</v>
      </c>
      <c r="J126" s="242">
        <v>0.71559613342059247</v>
      </c>
    </row>
    <row r="127" spans="1:10" ht="21" customHeight="1" x14ac:dyDescent="0.2">
      <c r="A127" s="108">
        <v>120</v>
      </c>
      <c r="B127" s="252" t="s">
        <v>139</v>
      </c>
      <c r="C127" s="240">
        <v>6</v>
      </c>
      <c r="D127" s="241">
        <v>123057</v>
      </c>
      <c r="E127" s="241">
        <v>96741</v>
      </c>
      <c r="F127" s="286">
        <v>78.614788268851015</v>
      </c>
      <c r="G127" s="241">
        <v>3871</v>
      </c>
      <c r="H127" s="286">
        <v>4.0014058155280594</v>
      </c>
      <c r="I127" s="241">
        <v>1858</v>
      </c>
      <c r="J127" s="242">
        <v>1.9205920964224061</v>
      </c>
    </row>
    <row r="128" spans="1:10" ht="21" customHeight="1" x14ac:dyDescent="0.2">
      <c r="A128" s="108">
        <v>121</v>
      </c>
      <c r="B128" s="252" t="s">
        <v>65</v>
      </c>
      <c r="C128" s="240">
        <v>3</v>
      </c>
      <c r="D128" s="241">
        <v>129339</v>
      </c>
      <c r="E128" s="241">
        <v>101602</v>
      </c>
      <c r="F128" s="286">
        <v>78.554805588414936</v>
      </c>
      <c r="G128" s="241">
        <v>5018</v>
      </c>
      <c r="H128" s="286">
        <v>4.9388791559221277</v>
      </c>
      <c r="I128" s="241">
        <v>1143</v>
      </c>
      <c r="J128" s="242">
        <v>1.1249778547666385</v>
      </c>
    </row>
    <row r="129" spans="1:10" ht="21" customHeight="1" x14ac:dyDescent="0.2">
      <c r="A129" s="108">
        <v>122</v>
      </c>
      <c r="B129" s="252" t="s">
        <v>123</v>
      </c>
      <c r="C129" s="240">
        <v>1</v>
      </c>
      <c r="D129" s="241">
        <v>127532</v>
      </c>
      <c r="E129" s="241">
        <v>100173</v>
      </c>
      <c r="F129" s="286">
        <v>78.547344980083423</v>
      </c>
      <c r="G129" s="241">
        <v>2501</v>
      </c>
      <c r="H129" s="286">
        <v>2.4966807423157937</v>
      </c>
      <c r="I129" s="241">
        <v>1550</v>
      </c>
      <c r="J129" s="242">
        <v>1.5473231309833988</v>
      </c>
    </row>
    <row r="130" spans="1:10" ht="21" customHeight="1" x14ac:dyDescent="0.2">
      <c r="A130" s="108">
        <v>123</v>
      </c>
      <c r="B130" s="252" t="s">
        <v>45</v>
      </c>
      <c r="C130" s="240">
        <v>11</v>
      </c>
      <c r="D130" s="241">
        <v>130497</v>
      </c>
      <c r="E130" s="241">
        <v>102478</v>
      </c>
      <c r="F130" s="286">
        <v>78.529008329693397</v>
      </c>
      <c r="G130" s="241">
        <v>4637</v>
      </c>
      <c r="H130" s="286">
        <v>4.5248736314135716</v>
      </c>
      <c r="I130" s="241">
        <v>552</v>
      </c>
      <c r="J130" s="242">
        <v>0.53865219852065804</v>
      </c>
    </row>
    <row r="131" spans="1:10" ht="21" customHeight="1" x14ac:dyDescent="0.2">
      <c r="A131" s="108">
        <v>124</v>
      </c>
      <c r="B131" s="252" t="s">
        <v>51</v>
      </c>
      <c r="C131" s="240">
        <v>7</v>
      </c>
      <c r="D131" s="241">
        <v>134546</v>
      </c>
      <c r="E131" s="241">
        <v>105654</v>
      </c>
      <c r="F131" s="286">
        <v>78.526303271743487</v>
      </c>
      <c r="G131" s="241">
        <v>2209</v>
      </c>
      <c r="H131" s="286">
        <v>2.0907869082098172</v>
      </c>
      <c r="I131" s="241">
        <v>1688</v>
      </c>
      <c r="J131" s="242">
        <v>1.5976678592386468</v>
      </c>
    </row>
    <row r="132" spans="1:10" ht="21" customHeight="1" x14ac:dyDescent="0.2">
      <c r="A132" s="108">
        <v>125</v>
      </c>
      <c r="B132" s="252" t="s">
        <v>55</v>
      </c>
      <c r="C132" s="240">
        <v>3</v>
      </c>
      <c r="D132" s="241">
        <v>119325</v>
      </c>
      <c r="E132" s="241">
        <v>93628</v>
      </c>
      <c r="F132" s="286">
        <v>78.464697255394924</v>
      </c>
      <c r="G132" s="241">
        <v>4580</v>
      </c>
      <c r="H132" s="286">
        <v>4.8916990643824496</v>
      </c>
      <c r="I132" s="241">
        <v>972</v>
      </c>
      <c r="J132" s="242">
        <v>1.0381509804759259</v>
      </c>
    </row>
    <row r="133" spans="1:10" ht="21" customHeight="1" x14ac:dyDescent="0.2">
      <c r="A133" s="108">
        <v>126</v>
      </c>
      <c r="B133" s="252" t="s">
        <v>71</v>
      </c>
      <c r="C133" s="240">
        <v>3</v>
      </c>
      <c r="D133" s="241">
        <v>131893</v>
      </c>
      <c r="E133" s="241">
        <v>103270</v>
      </c>
      <c r="F133" s="286">
        <v>78.29831757561054</v>
      </c>
      <c r="G133" s="241">
        <v>4591</v>
      </c>
      <c r="H133" s="286">
        <v>4.445627965527259</v>
      </c>
      <c r="I133" s="241">
        <v>811</v>
      </c>
      <c r="J133" s="242">
        <v>0.78532003486007551</v>
      </c>
    </row>
    <row r="134" spans="1:10" ht="21" customHeight="1" x14ac:dyDescent="0.2">
      <c r="A134" s="108">
        <v>127</v>
      </c>
      <c r="B134" s="252" t="s">
        <v>5</v>
      </c>
      <c r="C134" s="240">
        <v>27</v>
      </c>
      <c r="D134" s="241">
        <v>129232</v>
      </c>
      <c r="E134" s="241">
        <v>101144</v>
      </c>
      <c r="F134" s="286">
        <v>78.265445090999137</v>
      </c>
      <c r="G134" s="241">
        <v>1411</v>
      </c>
      <c r="H134" s="286">
        <v>1.3950407340030055</v>
      </c>
      <c r="I134" s="241">
        <v>1271</v>
      </c>
      <c r="J134" s="242">
        <v>1.2566242189353793</v>
      </c>
    </row>
    <row r="135" spans="1:10" ht="21" customHeight="1" x14ac:dyDescent="0.2">
      <c r="A135" s="108">
        <v>128</v>
      </c>
      <c r="B135" s="252" t="s">
        <v>133</v>
      </c>
      <c r="C135" s="240">
        <v>1</v>
      </c>
      <c r="D135" s="241">
        <v>168062</v>
      </c>
      <c r="E135" s="241">
        <v>131502</v>
      </c>
      <c r="F135" s="286">
        <v>78.246123454439427</v>
      </c>
      <c r="G135" s="241">
        <v>6624</v>
      </c>
      <c r="H135" s="286">
        <v>5.0371857462243916</v>
      </c>
      <c r="I135" s="241">
        <v>2158</v>
      </c>
      <c r="J135" s="242">
        <v>1.6410396800048668</v>
      </c>
    </row>
    <row r="136" spans="1:10" ht="21" customHeight="1" x14ac:dyDescent="0.2">
      <c r="A136" s="108">
        <v>129</v>
      </c>
      <c r="B136" s="252" t="s">
        <v>19</v>
      </c>
      <c r="C136" s="240">
        <v>3</v>
      </c>
      <c r="D136" s="241">
        <v>144787</v>
      </c>
      <c r="E136" s="241">
        <v>113283</v>
      </c>
      <c r="F136" s="286">
        <v>78.241140433878726</v>
      </c>
      <c r="G136" s="241">
        <v>6364</v>
      </c>
      <c r="H136" s="286">
        <v>5.6177890769135708</v>
      </c>
      <c r="I136" s="241">
        <v>991</v>
      </c>
      <c r="J136" s="242">
        <v>0.87480027894741486</v>
      </c>
    </row>
    <row r="137" spans="1:10" ht="21" customHeight="1" x14ac:dyDescent="0.2">
      <c r="A137" s="108">
        <v>130</v>
      </c>
      <c r="B137" s="252" t="s">
        <v>67</v>
      </c>
      <c r="C137" s="240">
        <v>2</v>
      </c>
      <c r="D137" s="241">
        <v>107853</v>
      </c>
      <c r="E137" s="241">
        <v>84367</v>
      </c>
      <c r="F137" s="286">
        <v>78.224064235579917</v>
      </c>
      <c r="G137" s="241">
        <v>4256</v>
      </c>
      <c r="H137" s="286">
        <v>5.0446264534711442</v>
      </c>
      <c r="I137" s="241">
        <v>1043</v>
      </c>
      <c r="J137" s="242">
        <v>1.2362653644197377</v>
      </c>
    </row>
    <row r="138" spans="1:10" ht="21" customHeight="1" x14ac:dyDescent="0.2">
      <c r="A138" s="108">
        <v>131</v>
      </c>
      <c r="B138" s="252" t="s">
        <v>123</v>
      </c>
      <c r="C138" s="240">
        <v>8</v>
      </c>
      <c r="D138" s="241">
        <v>144807</v>
      </c>
      <c r="E138" s="241">
        <v>113255</v>
      </c>
      <c r="F138" s="286">
        <v>78.210998087109047</v>
      </c>
      <c r="G138" s="241">
        <v>3115</v>
      </c>
      <c r="H138" s="286">
        <v>2.7504304445719834</v>
      </c>
      <c r="I138" s="241">
        <v>1399</v>
      </c>
      <c r="J138" s="242">
        <v>1.235265551189793</v>
      </c>
    </row>
    <row r="139" spans="1:10" ht="21" customHeight="1" x14ac:dyDescent="0.2">
      <c r="A139" s="108">
        <v>132</v>
      </c>
      <c r="B139" s="252" t="s">
        <v>17</v>
      </c>
      <c r="C139" s="240">
        <v>1</v>
      </c>
      <c r="D139" s="241">
        <v>146141</v>
      </c>
      <c r="E139" s="241">
        <v>114252</v>
      </c>
      <c r="F139" s="286">
        <v>78.179292600981242</v>
      </c>
      <c r="G139" s="241">
        <v>3843</v>
      </c>
      <c r="H139" s="286">
        <v>3.3636172670937925</v>
      </c>
      <c r="I139" s="241">
        <v>2628</v>
      </c>
      <c r="J139" s="242">
        <v>2.3001785526730387</v>
      </c>
    </row>
    <row r="140" spans="1:10" ht="21" customHeight="1" x14ac:dyDescent="0.2">
      <c r="A140" s="108">
        <v>133</v>
      </c>
      <c r="B140" s="252" t="s">
        <v>21</v>
      </c>
      <c r="C140" s="240">
        <v>7</v>
      </c>
      <c r="D140" s="241">
        <v>118413</v>
      </c>
      <c r="E140" s="241">
        <v>92544</v>
      </c>
      <c r="F140" s="286">
        <v>78.153581110182159</v>
      </c>
      <c r="G140" s="241">
        <v>2123</v>
      </c>
      <c r="H140" s="286">
        <v>2.2940439142461964</v>
      </c>
      <c r="I140" s="241">
        <v>873</v>
      </c>
      <c r="J140" s="242">
        <v>0.94333506224066388</v>
      </c>
    </row>
    <row r="141" spans="1:10" ht="21" customHeight="1" x14ac:dyDescent="0.2">
      <c r="A141" s="108">
        <v>134</v>
      </c>
      <c r="B141" s="252" t="s">
        <v>29</v>
      </c>
      <c r="C141" s="240">
        <v>5</v>
      </c>
      <c r="D141" s="241">
        <v>132452</v>
      </c>
      <c r="E141" s="241">
        <v>103456</v>
      </c>
      <c r="F141" s="286">
        <v>78.108295835472475</v>
      </c>
      <c r="G141" s="241">
        <v>3788</v>
      </c>
      <c r="H141" s="286">
        <v>3.6614599443241573</v>
      </c>
      <c r="I141" s="241">
        <v>718</v>
      </c>
      <c r="J141" s="242">
        <v>0.69401484689143211</v>
      </c>
    </row>
    <row r="142" spans="1:10" ht="21" customHeight="1" x14ac:dyDescent="0.2">
      <c r="A142" s="108">
        <v>135</v>
      </c>
      <c r="B142" s="252" t="s">
        <v>51</v>
      </c>
      <c r="C142" s="240">
        <v>8</v>
      </c>
      <c r="D142" s="241">
        <v>132133</v>
      </c>
      <c r="E142" s="241">
        <v>103195</v>
      </c>
      <c r="F142" s="286">
        <v>78.099339302066852</v>
      </c>
      <c r="G142" s="241">
        <v>2185</v>
      </c>
      <c r="H142" s="286">
        <v>2.1173506468336645</v>
      </c>
      <c r="I142" s="241">
        <v>1851</v>
      </c>
      <c r="J142" s="242">
        <v>1.7936915548233927</v>
      </c>
    </row>
    <row r="143" spans="1:10" ht="21" customHeight="1" x14ac:dyDescent="0.2">
      <c r="A143" s="108">
        <v>136</v>
      </c>
      <c r="B143" s="252" t="s">
        <v>5</v>
      </c>
      <c r="C143" s="240">
        <v>31</v>
      </c>
      <c r="D143" s="241">
        <v>141699</v>
      </c>
      <c r="E143" s="241">
        <v>110632</v>
      </c>
      <c r="F143" s="286">
        <v>78.075356918538589</v>
      </c>
      <c r="G143" s="241">
        <v>1745</v>
      </c>
      <c r="H143" s="286">
        <v>1.577301323306096</v>
      </c>
      <c r="I143" s="241">
        <v>2032</v>
      </c>
      <c r="J143" s="242">
        <v>1.8367199363656086</v>
      </c>
    </row>
    <row r="144" spans="1:10" ht="21" customHeight="1" x14ac:dyDescent="0.2">
      <c r="A144" s="108">
        <v>137</v>
      </c>
      <c r="B144" s="252" t="s">
        <v>107</v>
      </c>
      <c r="C144" s="240">
        <v>2</v>
      </c>
      <c r="D144" s="241">
        <v>122526</v>
      </c>
      <c r="E144" s="241">
        <v>95560</v>
      </c>
      <c r="F144" s="286">
        <v>77.991609944011884</v>
      </c>
      <c r="G144" s="241">
        <v>4908</v>
      </c>
      <c r="H144" s="286">
        <v>5.1360401841774799</v>
      </c>
      <c r="I144" s="241">
        <v>1716</v>
      </c>
      <c r="J144" s="242">
        <v>1.7957304311427376</v>
      </c>
    </row>
    <row r="145" spans="1:10" ht="21" customHeight="1" x14ac:dyDescent="0.2">
      <c r="A145" s="108">
        <v>138</v>
      </c>
      <c r="B145" s="252" t="s">
        <v>103</v>
      </c>
      <c r="C145" s="240">
        <v>3</v>
      </c>
      <c r="D145" s="241">
        <v>122663</v>
      </c>
      <c r="E145" s="241">
        <v>95520</v>
      </c>
      <c r="F145" s="286">
        <v>77.871892909842416</v>
      </c>
      <c r="G145" s="241">
        <v>4085</v>
      </c>
      <c r="H145" s="286">
        <v>4.2765912897822442</v>
      </c>
      <c r="I145" s="241">
        <v>1614</v>
      </c>
      <c r="J145" s="242">
        <v>1.6896984924623115</v>
      </c>
    </row>
    <row r="146" spans="1:10" ht="21" customHeight="1" x14ac:dyDescent="0.2">
      <c r="A146" s="108">
        <v>139</v>
      </c>
      <c r="B146" s="252" t="s">
        <v>51</v>
      </c>
      <c r="C146" s="240">
        <v>5</v>
      </c>
      <c r="D146" s="241">
        <v>130916</v>
      </c>
      <c r="E146" s="241">
        <v>101915</v>
      </c>
      <c r="F146" s="286">
        <v>77.847627486327113</v>
      </c>
      <c r="G146" s="241">
        <v>1883</v>
      </c>
      <c r="H146" s="286">
        <v>1.8476181131334937</v>
      </c>
      <c r="I146" s="241">
        <v>2000</v>
      </c>
      <c r="J146" s="242">
        <v>1.9624196634450277</v>
      </c>
    </row>
    <row r="147" spans="1:10" ht="21" customHeight="1" x14ac:dyDescent="0.2">
      <c r="A147" s="108">
        <v>140</v>
      </c>
      <c r="B147" s="252" t="s">
        <v>109</v>
      </c>
      <c r="C147" s="240">
        <v>2</v>
      </c>
      <c r="D147" s="241">
        <v>153670</v>
      </c>
      <c r="E147" s="241">
        <v>119599</v>
      </c>
      <c r="F147" s="286">
        <v>77.828463590811481</v>
      </c>
      <c r="G147" s="241">
        <v>5503</v>
      </c>
      <c r="H147" s="286">
        <v>4.6012090402093664</v>
      </c>
      <c r="I147" s="241">
        <v>1195</v>
      </c>
      <c r="J147" s="242">
        <v>0.99917223388155418</v>
      </c>
    </row>
    <row r="148" spans="1:10" ht="21" customHeight="1" x14ac:dyDescent="0.2">
      <c r="A148" s="108">
        <v>141</v>
      </c>
      <c r="B148" s="252" t="s">
        <v>61</v>
      </c>
      <c r="C148" s="240">
        <v>2</v>
      </c>
      <c r="D148" s="241">
        <v>139489</v>
      </c>
      <c r="E148" s="241">
        <v>108556</v>
      </c>
      <c r="F148" s="286">
        <v>77.824057811010192</v>
      </c>
      <c r="G148" s="241">
        <v>1984</v>
      </c>
      <c r="H148" s="286">
        <v>1.8276281366299421</v>
      </c>
      <c r="I148" s="241">
        <v>1641</v>
      </c>
      <c r="J148" s="242">
        <v>1.5116621835734552</v>
      </c>
    </row>
    <row r="149" spans="1:10" ht="21" customHeight="1" x14ac:dyDescent="0.2">
      <c r="A149" s="108">
        <v>142</v>
      </c>
      <c r="B149" s="252" t="s">
        <v>127</v>
      </c>
      <c r="C149" s="240">
        <v>2</v>
      </c>
      <c r="D149" s="241">
        <v>145061</v>
      </c>
      <c r="E149" s="241">
        <v>112850</v>
      </c>
      <c r="F149" s="286">
        <v>77.794858714609717</v>
      </c>
      <c r="G149" s="241">
        <v>2760</v>
      </c>
      <c r="H149" s="286">
        <v>2.4457244129375275</v>
      </c>
      <c r="I149" s="241">
        <v>1503</v>
      </c>
      <c r="J149" s="242">
        <v>1.3318564466105449</v>
      </c>
    </row>
    <row r="150" spans="1:10" ht="21" customHeight="1" x14ac:dyDescent="0.2">
      <c r="A150" s="108">
        <v>143</v>
      </c>
      <c r="B150" s="252" t="s">
        <v>45</v>
      </c>
      <c r="C150" s="240">
        <v>15</v>
      </c>
      <c r="D150" s="241">
        <v>136904</v>
      </c>
      <c r="E150" s="241">
        <v>106451</v>
      </c>
      <c r="F150" s="286">
        <v>77.755945772219945</v>
      </c>
      <c r="G150" s="241">
        <v>4675</v>
      </c>
      <c r="H150" s="286">
        <v>4.3916919521657851</v>
      </c>
      <c r="I150" s="241">
        <v>526</v>
      </c>
      <c r="J150" s="242">
        <v>0.49412405707790441</v>
      </c>
    </row>
    <row r="151" spans="1:10" ht="21" customHeight="1" x14ac:dyDescent="0.2">
      <c r="A151" s="108">
        <v>144</v>
      </c>
      <c r="B151" s="252" t="s">
        <v>107</v>
      </c>
      <c r="C151" s="240">
        <v>5</v>
      </c>
      <c r="D151" s="241">
        <v>116073</v>
      </c>
      <c r="E151" s="241">
        <v>90240</v>
      </c>
      <c r="F151" s="286">
        <v>77.744178232663927</v>
      </c>
      <c r="G151" s="241">
        <v>5279</v>
      </c>
      <c r="H151" s="286">
        <v>5.8499556737588652</v>
      </c>
      <c r="I151" s="241">
        <v>792</v>
      </c>
      <c r="J151" s="242">
        <v>0.87765957446808507</v>
      </c>
    </row>
    <row r="152" spans="1:10" ht="21" customHeight="1" x14ac:dyDescent="0.2">
      <c r="A152" s="108">
        <v>145</v>
      </c>
      <c r="B152" s="252" t="s">
        <v>127</v>
      </c>
      <c r="C152" s="240">
        <v>1</v>
      </c>
      <c r="D152" s="241">
        <v>151099</v>
      </c>
      <c r="E152" s="241">
        <v>117459</v>
      </c>
      <c r="F152" s="286">
        <v>77.73645093614121</v>
      </c>
      <c r="G152" s="241">
        <v>3252</v>
      </c>
      <c r="H152" s="286">
        <v>2.7686256480984852</v>
      </c>
      <c r="I152" s="241">
        <v>1848</v>
      </c>
      <c r="J152" s="242">
        <v>1.5733149439378846</v>
      </c>
    </row>
    <row r="153" spans="1:10" ht="21" customHeight="1" x14ac:dyDescent="0.2">
      <c r="A153" s="108">
        <v>146</v>
      </c>
      <c r="B153" s="252" t="s">
        <v>31</v>
      </c>
      <c r="C153" s="240">
        <v>1</v>
      </c>
      <c r="D153" s="241">
        <v>139581</v>
      </c>
      <c r="E153" s="241">
        <v>108446</v>
      </c>
      <c r="F153" s="286">
        <v>77.693955481046842</v>
      </c>
      <c r="G153" s="241">
        <v>2237</v>
      </c>
      <c r="H153" s="286">
        <v>2.0627777880235323</v>
      </c>
      <c r="I153" s="241">
        <v>1803</v>
      </c>
      <c r="J153" s="242">
        <v>1.6625786105527174</v>
      </c>
    </row>
    <row r="154" spans="1:10" ht="21" customHeight="1" x14ac:dyDescent="0.2">
      <c r="A154" s="108">
        <v>147</v>
      </c>
      <c r="B154" s="252" t="s">
        <v>31</v>
      </c>
      <c r="C154" s="240">
        <v>7</v>
      </c>
      <c r="D154" s="241">
        <v>132681</v>
      </c>
      <c r="E154" s="241">
        <v>103047</v>
      </c>
      <c r="F154" s="286">
        <v>77.665227123702721</v>
      </c>
      <c r="G154" s="241">
        <v>5869</v>
      </c>
      <c r="H154" s="286">
        <v>5.6954593534988884</v>
      </c>
      <c r="I154" s="241">
        <v>974</v>
      </c>
      <c r="J154" s="242">
        <v>0.94519976321484367</v>
      </c>
    </row>
    <row r="155" spans="1:10" ht="21" customHeight="1" x14ac:dyDescent="0.2">
      <c r="A155" s="108">
        <v>148</v>
      </c>
      <c r="B155" s="252" t="s">
        <v>23</v>
      </c>
      <c r="C155" s="240">
        <v>1</v>
      </c>
      <c r="D155" s="241">
        <v>131511</v>
      </c>
      <c r="E155" s="241">
        <v>102135</v>
      </c>
      <c r="F155" s="286">
        <v>77.662705020872778</v>
      </c>
      <c r="G155" s="241">
        <v>4490</v>
      </c>
      <c r="H155" s="286">
        <v>4.3961423606011651</v>
      </c>
      <c r="I155" s="241">
        <v>1605</v>
      </c>
      <c r="J155" s="242">
        <v>1.5714495520634455</v>
      </c>
    </row>
    <row r="156" spans="1:10" ht="21" customHeight="1" x14ac:dyDescent="0.2">
      <c r="A156" s="108">
        <v>149</v>
      </c>
      <c r="B156" s="252" t="s">
        <v>79</v>
      </c>
      <c r="C156" s="240">
        <v>2</v>
      </c>
      <c r="D156" s="241">
        <v>145515</v>
      </c>
      <c r="E156" s="241">
        <v>112980</v>
      </c>
      <c r="F156" s="286">
        <v>77.641480259767036</v>
      </c>
      <c r="G156" s="241">
        <v>4083</v>
      </c>
      <c r="H156" s="286">
        <v>3.6139139670738185</v>
      </c>
      <c r="I156" s="241">
        <v>1501</v>
      </c>
      <c r="J156" s="242">
        <v>1.328553726323243</v>
      </c>
    </row>
    <row r="157" spans="1:10" ht="21" customHeight="1" x14ac:dyDescent="0.2">
      <c r="A157" s="108">
        <v>150</v>
      </c>
      <c r="B157" s="252" t="s">
        <v>121</v>
      </c>
      <c r="C157" s="240">
        <v>1</v>
      </c>
      <c r="D157" s="241">
        <v>114190</v>
      </c>
      <c r="E157" s="241">
        <v>88647</v>
      </c>
      <c r="F157" s="286">
        <v>77.631141080655055</v>
      </c>
      <c r="G157" s="241">
        <v>4017</v>
      </c>
      <c r="H157" s="286">
        <v>4.5314562252529695</v>
      </c>
      <c r="I157" s="241">
        <v>2223</v>
      </c>
      <c r="J157" s="242">
        <v>2.5076990761108666</v>
      </c>
    </row>
    <row r="158" spans="1:10" ht="21" customHeight="1" x14ac:dyDescent="0.2">
      <c r="A158" s="108">
        <v>151</v>
      </c>
      <c r="B158" s="252" t="s">
        <v>103</v>
      </c>
      <c r="C158" s="240">
        <v>5</v>
      </c>
      <c r="D158" s="241">
        <v>116640</v>
      </c>
      <c r="E158" s="241">
        <v>90537</v>
      </c>
      <c r="F158" s="286">
        <v>77.620884773662553</v>
      </c>
      <c r="G158" s="241">
        <v>2670</v>
      </c>
      <c r="H158" s="286">
        <v>2.9490705457437292</v>
      </c>
      <c r="I158" s="241">
        <v>1078</v>
      </c>
      <c r="J158" s="242">
        <v>1.1906734263339851</v>
      </c>
    </row>
    <row r="159" spans="1:10" ht="21" customHeight="1" x14ac:dyDescent="0.2">
      <c r="A159" s="108">
        <v>152</v>
      </c>
      <c r="B159" s="252" t="s">
        <v>97</v>
      </c>
      <c r="C159" s="240">
        <v>2</v>
      </c>
      <c r="D159" s="241">
        <v>129255</v>
      </c>
      <c r="E159" s="241">
        <v>100319</v>
      </c>
      <c r="F159" s="286">
        <v>77.613245135584691</v>
      </c>
      <c r="G159" s="241">
        <v>6271</v>
      </c>
      <c r="H159" s="286">
        <v>6.2510591214027249</v>
      </c>
      <c r="I159" s="241">
        <v>1303</v>
      </c>
      <c r="J159" s="242">
        <v>1.2988566472951286</v>
      </c>
    </row>
    <row r="160" spans="1:10" ht="21" customHeight="1" x14ac:dyDescent="0.2">
      <c r="A160" s="108">
        <v>153</v>
      </c>
      <c r="B160" s="252" t="s">
        <v>29</v>
      </c>
      <c r="C160" s="240">
        <v>2</v>
      </c>
      <c r="D160" s="241">
        <v>133639</v>
      </c>
      <c r="E160" s="241">
        <v>103629</v>
      </c>
      <c r="F160" s="286">
        <v>77.543980424875969</v>
      </c>
      <c r="G160" s="241">
        <v>4283</v>
      </c>
      <c r="H160" s="286">
        <v>4.1330129596927501</v>
      </c>
      <c r="I160" s="241">
        <v>956</v>
      </c>
      <c r="J160" s="242">
        <v>0.9225216879444943</v>
      </c>
    </row>
    <row r="161" spans="1:10" ht="21" customHeight="1" x14ac:dyDescent="0.2">
      <c r="A161" s="108">
        <v>154</v>
      </c>
      <c r="B161" s="252" t="s">
        <v>73</v>
      </c>
      <c r="C161" s="240">
        <v>2</v>
      </c>
      <c r="D161" s="241">
        <v>108410</v>
      </c>
      <c r="E161" s="241">
        <v>84059</v>
      </c>
      <c r="F161" s="286">
        <v>77.53804999538788</v>
      </c>
      <c r="G161" s="241">
        <v>3511</v>
      </c>
      <c r="H161" s="286">
        <v>4.1768281802067593</v>
      </c>
      <c r="I161" s="241">
        <v>2164</v>
      </c>
      <c r="J161" s="242">
        <v>2.5743822791134798</v>
      </c>
    </row>
    <row r="162" spans="1:10" ht="21" customHeight="1" x14ac:dyDescent="0.2">
      <c r="A162" s="108">
        <v>155</v>
      </c>
      <c r="B162" s="252" t="s">
        <v>47</v>
      </c>
      <c r="C162" s="240">
        <v>2</v>
      </c>
      <c r="D162" s="241">
        <v>127264</v>
      </c>
      <c r="E162" s="241">
        <v>98651</v>
      </c>
      <c r="F162" s="286">
        <v>77.516815438772937</v>
      </c>
      <c r="G162" s="241">
        <v>4374</v>
      </c>
      <c r="H162" s="286">
        <v>4.4338121255739935</v>
      </c>
      <c r="I162" s="241">
        <v>1867</v>
      </c>
      <c r="J162" s="242">
        <v>1.8925302328410254</v>
      </c>
    </row>
    <row r="163" spans="1:10" ht="21" customHeight="1" x14ac:dyDescent="0.2">
      <c r="A163" s="108">
        <v>156</v>
      </c>
      <c r="B163" s="252" t="s">
        <v>5</v>
      </c>
      <c r="C163" s="240">
        <v>16</v>
      </c>
      <c r="D163" s="241">
        <v>131399</v>
      </c>
      <c r="E163" s="241">
        <v>101785</v>
      </c>
      <c r="F163" s="286">
        <v>77.462537766649675</v>
      </c>
      <c r="G163" s="241">
        <v>1048</v>
      </c>
      <c r="H163" s="286">
        <v>1.0296212605000736</v>
      </c>
      <c r="I163" s="241">
        <v>1314</v>
      </c>
      <c r="J163" s="242">
        <v>1.2909564277644054</v>
      </c>
    </row>
    <row r="164" spans="1:10" ht="21" customHeight="1" x14ac:dyDescent="0.2">
      <c r="A164" s="108">
        <v>157</v>
      </c>
      <c r="B164" s="252" t="s">
        <v>125</v>
      </c>
      <c r="C164" s="240">
        <v>1</v>
      </c>
      <c r="D164" s="241">
        <v>156024</v>
      </c>
      <c r="E164" s="241">
        <v>120854</v>
      </c>
      <c r="F164" s="286">
        <v>77.458596113418452</v>
      </c>
      <c r="G164" s="241">
        <v>4646</v>
      </c>
      <c r="H164" s="286">
        <v>3.8443080080096648</v>
      </c>
      <c r="I164" s="241">
        <v>2365</v>
      </c>
      <c r="J164" s="242">
        <v>1.9569066807883893</v>
      </c>
    </row>
    <row r="165" spans="1:10" ht="21" customHeight="1" x14ac:dyDescent="0.2">
      <c r="A165" s="108">
        <v>158</v>
      </c>
      <c r="B165" s="252" t="s">
        <v>47</v>
      </c>
      <c r="C165" s="240">
        <v>5</v>
      </c>
      <c r="D165" s="241">
        <v>122607</v>
      </c>
      <c r="E165" s="241">
        <v>94919</v>
      </c>
      <c r="F165" s="286">
        <v>77.417276338218855</v>
      </c>
      <c r="G165" s="241">
        <v>3889</v>
      </c>
      <c r="H165" s="286">
        <v>4.0971775935271122</v>
      </c>
      <c r="I165" s="241">
        <v>1593</v>
      </c>
      <c r="J165" s="242">
        <v>1.6782730538669812</v>
      </c>
    </row>
    <row r="166" spans="1:10" ht="21" customHeight="1" x14ac:dyDescent="0.2">
      <c r="A166" s="108">
        <v>159</v>
      </c>
      <c r="B166" s="252" t="s">
        <v>113</v>
      </c>
      <c r="C166" s="240">
        <v>1</v>
      </c>
      <c r="D166" s="241">
        <v>124668</v>
      </c>
      <c r="E166" s="241">
        <v>96500</v>
      </c>
      <c r="F166" s="286">
        <v>77.405589245034818</v>
      </c>
      <c r="G166" s="241">
        <v>3291</v>
      </c>
      <c r="H166" s="286">
        <v>3.4103626943005181</v>
      </c>
      <c r="I166" s="241">
        <v>1282</v>
      </c>
      <c r="J166" s="242">
        <v>1.3284974093264248</v>
      </c>
    </row>
    <row r="167" spans="1:10" ht="21" customHeight="1" x14ac:dyDescent="0.2">
      <c r="A167" s="108">
        <v>160</v>
      </c>
      <c r="B167" s="252" t="s">
        <v>123</v>
      </c>
      <c r="C167" s="240">
        <v>6</v>
      </c>
      <c r="D167" s="241">
        <v>132580</v>
      </c>
      <c r="E167" s="241">
        <v>102544</v>
      </c>
      <c r="F167" s="286">
        <v>77.344999245738421</v>
      </c>
      <c r="G167" s="241">
        <v>3009</v>
      </c>
      <c r="H167" s="286">
        <v>2.9343501326259949</v>
      </c>
      <c r="I167" s="241">
        <v>1579</v>
      </c>
      <c r="J167" s="242">
        <v>1.5398268060539866</v>
      </c>
    </row>
    <row r="168" spans="1:10" ht="21" customHeight="1" x14ac:dyDescent="0.2">
      <c r="A168" s="108">
        <v>161</v>
      </c>
      <c r="B168" s="252" t="s">
        <v>99</v>
      </c>
      <c r="C168" s="240">
        <v>1</v>
      </c>
      <c r="D168" s="241">
        <v>126208</v>
      </c>
      <c r="E168" s="241">
        <v>97456</v>
      </c>
      <c r="F168" s="286">
        <v>77.218559837728193</v>
      </c>
      <c r="G168" s="241">
        <v>2705</v>
      </c>
      <c r="H168" s="286">
        <v>2.7756115580364473</v>
      </c>
      <c r="I168" s="241">
        <v>932</v>
      </c>
      <c r="J168" s="242">
        <v>0.95632901001477588</v>
      </c>
    </row>
    <row r="169" spans="1:10" ht="21" customHeight="1" x14ac:dyDescent="0.2">
      <c r="A169" s="108">
        <v>162</v>
      </c>
      <c r="B169" s="252" t="s">
        <v>5</v>
      </c>
      <c r="C169" s="240">
        <v>28</v>
      </c>
      <c r="D169" s="241">
        <v>136636</v>
      </c>
      <c r="E169" s="241">
        <v>105488</v>
      </c>
      <c r="F169" s="286">
        <v>77.203665212681869</v>
      </c>
      <c r="G169" s="241">
        <v>1651</v>
      </c>
      <c r="H169" s="286">
        <v>1.5651069315941151</v>
      </c>
      <c r="I169" s="241">
        <v>1422</v>
      </c>
      <c r="J169" s="242">
        <v>1.3480206279387228</v>
      </c>
    </row>
    <row r="170" spans="1:10" ht="21" customHeight="1" x14ac:dyDescent="0.2">
      <c r="A170" s="108">
        <v>163</v>
      </c>
      <c r="B170" s="252" t="s">
        <v>83</v>
      </c>
      <c r="C170" s="240">
        <v>3</v>
      </c>
      <c r="D170" s="241">
        <v>126045</v>
      </c>
      <c r="E170" s="241">
        <v>97258</v>
      </c>
      <c r="F170" s="286">
        <v>77.161331270577975</v>
      </c>
      <c r="G170" s="241">
        <v>4843</v>
      </c>
      <c r="H170" s="286">
        <v>4.979538958234798</v>
      </c>
      <c r="I170" s="241">
        <v>1312</v>
      </c>
      <c r="J170" s="242">
        <v>1.3489892862283823</v>
      </c>
    </row>
    <row r="171" spans="1:10" ht="21" customHeight="1" x14ac:dyDescent="0.2">
      <c r="A171" s="108">
        <v>164</v>
      </c>
      <c r="B171" s="252" t="s">
        <v>51</v>
      </c>
      <c r="C171" s="240">
        <v>2</v>
      </c>
      <c r="D171" s="241">
        <v>123668</v>
      </c>
      <c r="E171" s="241">
        <v>95416</v>
      </c>
      <c r="F171" s="286">
        <v>77.154963288805519</v>
      </c>
      <c r="G171" s="241">
        <v>1982</v>
      </c>
      <c r="H171" s="286">
        <v>2.0772197535004611</v>
      </c>
      <c r="I171" s="241">
        <v>1762</v>
      </c>
      <c r="J171" s="242">
        <v>1.8466504569464242</v>
      </c>
    </row>
    <row r="172" spans="1:10" ht="21" customHeight="1" x14ac:dyDescent="0.2">
      <c r="A172" s="108">
        <v>165</v>
      </c>
      <c r="B172" s="252" t="s">
        <v>33</v>
      </c>
      <c r="C172" s="240">
        <v>3</v>
      </c>
      <c r="D172" s="241">
        <v>123965</v>
      </c>
      <c r="E172" s="241">
        <v>95612</v>
      </c>
      <c r="F172" s="286">
        <v>77.128221675472915</v>
      </c>
      <c r="G172" s="241">
        <v>4184</v>
      </c>
      <c r="H172" s="286">
        <v>4.3760197464753379</v>
      </c>
      <c r="I172" s="241">
        <v>3270</v>
      </c>
      <c r="J172" s="242">
        <v>3.4200727942099318</v>
      </c>
    </row>
    <row r="173" spans="1:10" ht="21" customHeight="1" x14ac:dyDescent="0.2">
      <c r="A173" s="108">
        <v>166</v>
      </c>
      <c r="B173" s="252" t="s">
        <v>71</v>
      </c>
      <c r="C173" s="240">
        <v>2</v>
      </c>
      <c r="D173" s="241">
        <v>128644</v>
      </c>
      <c r="E173" s="241">
        <v>99197</v>
      </c>
      <c r="F173" s="286">
        <v>77.109698081527313</v>
      </c>
      <c r="G173" s="241">
        <v>3762</v>
      </c>
      <c r="H173" s="286">
        <v>3.7924534008084922</v>
      </c>
      <c r="I173" s="241">
        <v>858</v>
      </c>
      <c r="J173" s="242">
        <v>0.86494551246509466</v>
      </c>
    </row>
    <row r="174" spans="1:10" ht="21" customHeight="1" x14ac:dyDescent="0.2">
      <c r="A174" s="108">
        <v>167</v>
      </c>
      <c r="B174" s="252" t="s">
        <v>45</v>
      </c>
      <c r="C174" s="240">
        <v>5</v>
      </c>
      <c r="D174" s="241">
        <v>132503</v>
      </c>
      <c r="E174" s="241">
        <v>102125</v>
      </c>
      <c r="F174" s="286">
        <v>77.073726632604547</v>
      </c>
      <c r="G174" s="241">
        <v>4876</v>
      </c>
      <c r="H174" s="286">
        <v>4.7745410036719704</v>
      </c>
      <c r="I174" s="241">
        <v>1018</v>
      </c>
      <c r="J174" s="242">
        <v>0.99681762545899633</v>
      </c>
    </row>
    <row r="175" spans="1:10" ht="21" customHeight="1" x14ac:dyDescent="0.2">
      <c r="A175" s="108">
        <v>168</v>
      </c>
      <c r="B175" s="252" t="s">
        <v>63</v>
      </c>
      <c r="C175" s="240">
        <v>2</v>
      </c>
      <c r="D175" s="241">
        <v>143310</v>
      </c>
      <c r="E175" s="241">
        <v>110410</v>
      </c>
      <c r="F175" s="286">
        <v>77.042774405135717</v>
      </c>
      <c r="G175" s="241">
        <v>4366</v>
      </c>
      <c r="H175" s="286">
        <v>3.9543519608731095</v>
      </c>
      <c r="I175" s="241">
        <v>1450</v>
      </c>
      <c r="J175" s="242">
        <v>1.3132868399601485</v>
      </c>
    </row>
    <row r="176" spans="1:10" ht="21" customHeight="1" x14ac:dyDescent="0.2">
      <c r="A176" s="108">
        <v>169</v>
      </c>
      <c r="B176" s="252" t="s">
        <v>21</v>
      </c>
      <c r="C176" s="240">
        <v>6</v>
      </c>
      <c r="D176" s="241">
        <v>132344</v>
      </c>
      <c r="E176" s="241">
        <v>101947</v>
      </c>
      <c r="F176" s="286">
        <v>77.03182615003324</v>
      </c>
      <c r="G176" s="241">
        <v>2678</v>
      </c>
      <c r="H176" s="286">
        <v>2.6268551306070802</v>
      </c>
      <c r="I176" s="241">
        <v>1241</v>
      </c>
      <c r="J176" s="242">
        <v>1.2172991848705701</v>
      </c>
    </row>
    <row r="177" spans="1:10" ht="21" customHeight="1" x14ac:dyDescent="0.2">
      <c r="A177" s="108">
        <v>170</v>
      </c>
      <c r="B177" s="252" t="s">
        <v>5</v>
      </c>
      <c r="C177" s="240">
        <v>12</v>
      </c>
      <c r="D177" s="241">
        <v>138408</v>
      </c>
      <c r="E177" s="241">
        <v>106410</v>
      </c>
      <c r="F177" s="286">
        <v>76.881394139067112</v>
      </c>
      <c r="G177" s="241">
        <v>1281</v>
      </c>
      <c r="H177" s="286">
        <v>1.2038342261065689</v>
      </c>
      <c r="I177" s="241">
        <v>1572</v>
      </c>
      <c r="J177" s="242">
        <v>1.4773047645897941</v>
      </c>
    </row>
    <row r="178" spans="1:10" ht="21" customHeight="1" x14ac:dyDescent="0.2">
      <c r="A178" s="108">
        <v>171</v>
      </c>
      <c r="B178" s="252" t="s">
        <v>97</v>
      </c>
      <c r="C178" s="240">
        <v>3</v>
      </c>
      <c r="D178" s="241">
        <v>127445</v>
      </c>
      <c r="E178" s="241">
        <v>97956</v>
      </c>
      <c r="F178" s="286">
        <v>76.861391188355768</v>
      </c>
      <c r="G178" s="241">
        <v>5085</v>
      </c>
      <c r="H178" s="286">
        <v>5.1911062109518555</v>
      </c>
      <c r="I178" s="241">
        <v>1529</v>
      </c>
      <c r="J178" s="242">
        <v>1.5609048960757892</v>
      </c>
    </row>
    <row r="179" spans="1:10" ht="21" customHeight="1" x14ac:dyDescent="0.2">
      <c r="A179" s="108">
        <v>172</v>
      </c>
      <c r="B179" s="252" t="s">
        <v>5</v>
      </c>
      <c r="C179" s="240">
        <v>19</v>
      </c>
      <c r="D179" s="241">
        <v>131753</v>
      </c>
      <c r="E179" s="241">
        <v>101228</v>
      </c>
      <c r="F179" s="286">
        <v>76.8316470972198</v>
      </c>
      <c r="G179" s="241">
        <v>1110</v>
      </c>
      <c r="H179" s="286">
        <v>1.0965345556565378</v>
      </c>
      <c r="I179" s="241">
        <v>1528</v>
      </c>
      <c r="J179" s="242">
        <v>1.5094637847235943</v>
      </c>
    </row>
    <row r="180" spans="1:10" ht="21" customHeight="1" x14ac:dyDescent="0.2">
      <c r="A180" s="108">
        <v>173</v>
      </c>
      <c r="B180" s="252" t="s">
        <v>61</v>
      </c>
      <c r="C180" s="240">
        <v>6</v>
      </c>
      <c r="D180" s="241">
        <v>147030</v>
      </c>
      <c r="E180" s="241">
        <v>112943</v>
      </c>
      <c r="F180" s="286">
        <v>76.816295994014823</v>
      </c>
      <c r="G180" s="241">
        <v>1517</v>
      </c>
      <c r="H180" s="286">
        <v>1.3431553969701531</v>
      </c>
      <c r="I180" s="241">
        <v>1638</v>
      </c>
      <c r="J180" s="242">
        <v>1.4502890838741667</v>
      </c>
    </row>
    <row r="181" spans="1:10" ht="21" customHeight="1" x14ac:dyDescent="0.2">
      <c r="A181" s="108">
        <v>174</v>
      </c>
      <c r="B181" s="252" t="s">
        <v>5</v>
      </c>
      <c r="C181" s="240">
        <v>18</v>
      </c>
      <c r="D181" s="241">
        <v>116769</v>
      </c>
      <c r="E181" s="241">
        <v>89624</v>
      </c>
      <c r="F181" s="286">
        <v>76.75324786544374</v>
      </c>
      <c r="G181" s="241">
        <v>1738</v>
      </c>
      <c r="H181" s="286">
        <v>1.939212710881014</v>
      </c>
      <c r="I181" s="241">
        <v>1370</v>
      </c>
      <c r="J181" s="242">
        <v>1.5286084084620191</v>
      </c>
    </row>
    <row r="182" spans="1:10" ht="21" customHeight="1" x14ac:dyDescent="0.2">
      <c r="A182" s="108">
        <v>175</v>
      </c>
      <c r="B182" s="252" t="s">
        <v>51</v>
      </c>
      <c r="C182" s="240">
        <v>1</v>
      </c>
      <c r="D182" s="241">
        <v>139714</v>
      </c>
      <c r="E182" s="241">
        <v>107099</v>
      </c>
      <c r="F182" s="286">
        <v>76.655882731866527</v>
      </c>
      <c r="G182" s="241">
        <v>1749</v>
      </c>
      <c r="H182" s="286">
        <v>1.6330684693601247</v>
      </c>
      <c r="I182" s="241">
        <v>2075</v>
      </c>
      <c r="J182" s="242">
        <v>1.9374597335175865</v>
      </c>
    </row>
    <row r="183" spans="1:10" ht="21" customHeight="1" x14ac:dyDescent="0.2">
      <c r="A183" s="108">
        <v>176</v>
      </c>
      <c r="B183" s="252" t="s">
        <v>17</v>
      </c>
      <c r="C183" s="240">
        <v>2</v>
      </c>
      <c r="D183" s="241">
        <v>140889</v>
      </c>
      <c r="E183" s="241">
        <v>107992</v>
      </c>
      <c r="F183" s="286">
        <v>76.650412736267555</v>
      </c>
      <c r="G183" s="241">
        <v>5822</v>
      </c>
      <c r="H183" s="286">
        <v>5.3911400844506998</v>
      </c>
      <c r="I183" s="241">
        <v>2324</v>
      </c>
      <c r="J183" s="242">
        <v>2.1520112600933401</v>
      </c>
    </row>
    <row r="184" spans="1:10" ht="21" customHeight="1" x14ac:dyDescent="0.2">
      <c r="A184" s="108">
        <v>177</v>
      </c>
      <c r="B184" s="252" t="s">
        <v>157</v>
      </c>
      <c r="C184" s="240">
        <v>4</v>
      </c>
      <c r="D184" s="241">
        <v>142804</v>
      </c>
      <c r="E184" s="241">
        <v>109437</v>
      </c>
      <c r="F184" s="286">
        <v>76.634407999775917</v>
      </c>
      <c r="G184" s="241">
        <v>3813</v>
      </c>
      <c r="H184" s="286">
        <v>3.484196386962362</v>
      </c>
      <c r="I184" s="241">
        <v>1550</v>
      </c>
      <c r="J184" s="242">
        <v>1.4163399947001472</v>
      </c>
    </row>
    <row r="185" spans="1:10" ht="21" customHeight="1" x14ac:dyDescent="0.2">
      <c r="A185" s="108">
        <v>178</v>
      </c>
      <c r="B185" s="252" t="s">
        <v>139</v>
      </c>
      <c r="C185" s="240">
        <v>1</v>
      </c>
      <c r="D185" s="241">
        <v>115687</v>
      </c>
      <c r="E185" s="241">
        <v>88545</v>
      </c>
      <c r="F185" s="286">
        <v>76.538418318393596</v>
      </c>
      <c r="G185" s="241">
        <v>2253</v>
      </c>
      <c r="H185" s="286">
        <v>2.5444689141114689</v>
      </c>
      <c r="I185" s="241">
        <v>1766</v>
      </c>
      <c r="J185" s="242">
        <v>1.9944660906883505</v>
      </c>
    </row>
    <row r="186" spans="1:10" ht="21" customHeight="1" x14ac:dyDescent="0.2">
      <c r="A186" s="108">
        <v>179</v>
      </c>
      <c r="B186" s="252" t="s">
        <v>47</v>
      </c>
      <c r="C186" s="240">
        <v>8</v>
      </c>
      <c r="D186" s="241">
        <v>117640</v>
      </c>
      <c r="E186" s="241">
        <v>90014</v>
      </c>
      <c r="F186" s="286">
        <v>76.516490989459371</v>
      </c>
      <c r="G186" s="241">
        <v>4266</v>
      </c>
      <c r="H186" s="286">
        <v>4.7392627813451238</v>
      </c>
      <c r="I186" s="241">
        <v>2038</v>
      </c>
      <c r="J186" s="242">
        <v>2.2640922523163063</v>
      </c>
    </row>
    <row r="187" spans="1:10" ht="21" customHeight="1" x14ac:dyDescent="0.2">
      <c r="A187" s="108">
        <v>180</v>
      </c>
      <c r="B187" s="252" t="s">
        <v>5</v>
      </c>
      <c r="C187" s="240">
        <v>11</v>
      </c>
      <c r="D187" s="241">
        <v>134134</v>
      </c>
      <c r="E187" s="241">
        <v>102611</v>
      </c>
      <c r="F187" s="286">
        <v>76.498874260068291</v>
      </c>
      <c r="G187" s="241">
        <v>1311</v>
      </c>
      <c r="H187" s="286">
        <v>1.277640798744774</v>
      </c>
      <c r="I187" s="241">
        <v>1339</v>
      </c>
      <c r="J187" s="242">
        <v>1.3049283215249827</v>
      </c>
    </row>
    <row r="188" spans="1:10" ht="21" customHeight="1" x14ac:dyDescent="0.2">
      <c r="A188" s="108">
        <v>181</v>
      </c>
      <c r="B188" s="252" t="s">
        <v>153</v>
      </c>
      <c r="C188" s="240">
        <v>1</v>
      </c>
      <c r="D188" s="241">
        <v>118390</v>
      </c>
      <c r="E188" s="241">
        <v>90413</v>
      </c>
      <c r="F188" s="286">
        <v>76.368781147056339</v>
      </c>
      <c r="G188" s="241">
        <v>3738</v>
      </c>
      <c r="H188" s="286">
        <v>4.1343612091181576</v>
      </c>
      <c r="I188" s="241">
        <v>1223</v>
      </c>
      <c r="J188" s="242">
        <v>1.3526815834006172</v>
      </c>
    </row>
    <row r="189" spans="1:10" ht="21" customHeight="1" x14ac:dyDescent="0.2">
      <c r="A189" s="108">
        <v>182</v>
      </c>
      <c r="B189" s="252" t="s">
        <v>87</v>
      </c>
      <c r="C189" s="240">
        <v>3</v>
      </c>
      <c r="D189" s="241">
        <v>109826</v>
      </c>
      <c r="E189" s="241">
        <v>83826</v>
      </c>
      <c r="F189" s="286">
        <v>76.326188698486703</v>
      </c>
      <c r="G189" s="241">
        <v>2448</v>
      </c>
      <c r="H189" s="286">
        <v>2.9203349796006011</v>
      </c>
      <c r="I189" s="241">
        <v>1579</v>
      </c>
      <c r="J189" s="242">
        <v>1.8836637797342113</v>
      </c>
    </row>
    <row r="190" spans="1:10" ht="21" customHeight="1" x14ac:dyDescent="0.2">
      <c r="A190" s="108">
        <v>183</v>
      </c>
      <c r="B190" s="252" t="s">
        <v>103</v>
      </c>
      <c r="C190" s="240">
        <v>4</v>
      </c>
      <c r="D190" s="241">
        <v>120353</v>
      </c>
      <c r="E190" s="241">
        <v>91835</v>
      </c>
      <c r="F190" s="286">
        <v>76.3047036633902</v>
      </c>
      <c r="G190" s="241">
        <v>2901</v>
      </c>
      <c r="H190" s="286">
        <v>3.1589263352752219</v>
      </c>
      <c r="I190" s="241">
        <v>1241</v>
      </c>
      <c r="J190" s="242">
        <v>1.3513366363586867</v>
      </c>
    </row>
    <row r="191" spans="1:10" ht="21" customHeight="1" x14ac:dyDescent="0.2">
      <c r="A191" s="108">
        <v>184</v>
      </c>
      <c r="B191" s="252" t="s">
        <v>95</v>
      </c>
      <c r="C191" s="240">
        <v>1</v>
      </c>
      <c r="D191" s="241">
        <v>144816</v>
      </c>
      <c r="E191" s="241">
        <v>110492</v>
      </c>
      <c r="F191" s="286">
        <v>76.298199094022763</v>
      </c>
      <c r="G191" s="241">
        <v>3312</v>
      </c>
      <c r="H191" s="286">
        <v>2.9975020815986677</v>
      </c>
      <c r="I191" s="241">
        <v>712</v>
      </c>
      <c r="J191" s="242">
        <v>0.64439054411179086</v>
      </c>
    </row>
    <row r="192" spans="1:10" ht="21" customHeight="1" x14ac:dyDescent="0.2">
      <c r="A192" s="108">
        <v>185</v>
      </c>
      <c r="B192" s="252" t="s">
        <v>79</v>
      </c>
      <c r="C192" s="240">
        <v>4</v>
      </c>
      <c r="D192" s="241">
        <v>128045</v>
      </c>
      <c r="E192" s="241">
        <v>97594</v>
      </c>
      <c r="F192" s="286">
        <v>76.218516927642625</v>
      </c>
      <c r="G192" s="241">
        <v>4867</v>
      </c>
      <c r="H192" s="286">
        <v>4.9869869049326807</v>
      </c>
      <c r="I192" s="241">
        <v>860</v>
      </c>
      <c r="J192" s="242">
        <v>0.88120171322007501</v>
      </c>
    </row>
    <row r="193" spans="1:10" ht="21" customHeight="1" x14ac:dyDescent="0.2">
      <c r="A193" s="108">
        <v>186</v>
      </c>
      <c r="B193" s="252" t="s">
        <v>63</v>
      </c>
      <c r="C193" s="240">
        <v>1</v>
      </c>
      <c r="D193" s="241">
        <v>150346</v>
      </c>
      <c r="E193" s="241">
        <v>114565</v>
      </c>
      <c r="F193" s="286">
        <v>76.20089659851277</v>
      </c>
      <c r="G193" s="241">
        <v>5879</v>
      </c>
      <c r="H193" s="286">
        <v>5.1315846899140229</v>
      </c>
      <c r="I193" s="241">
        <v>1793</v>
      </c>
      <c r="J193" s="242">
        <v>1.5650504080652905</v>
      </c>
    </row>
    <row r="194" spans="1:10" ht="21" customHeight="1" x14ac:dyDescent="0.2">
      <c r="A194" s="108">
        <v>187</v>
      </c>
      <c r="B194" s="252" t="s">
        <v>37</v>
      </c>
      <c r="C194" s="240">
        <v>3</v>
      </c>
      <c r="D194" s="241">
        <v>129770</v>
      </c>
      <c r="E194" s="241">
        <v>98798</v>
      </c>
      <c r="F194" s="286">
        <v>76.133158665330967</v>
      </c>
      <c r="G194" s="241">
        <v>6964</v>
      </c>
      <c r="H194" s="286">
        <v>7.0487256827061273</v>
      </c>
      <c r="I194" s="241">
        <v>857</v>
      </c>
      <c r="J194" s="242">
        <v>0.86742646612279606</v>
      </c>
    </row>
    <row r="195" spans="1:10" ht="21" customHeight="1" x14ac:dyDescent="0.2">
      <c r="A195" s="108">
        <v>188</v>
      </c>
      <c r="B195" s="252" t="s">
        <v>5</v>
      </c>
      <c r="C195" s="240">
        <v>8</v>
      </c>
      <c r="D195" s="241">
        <v>142174</v>
      </c>
      <c r="E195" s="241">
        <v>108224</v>
      </c>
      <c r="F195" s="286">
        <v>76.120809712042984</v>
      </c>
      <c r="G195" s="241">
        <v>1452</v>
      </c>
      <c r="H195" s="286">
        <v>1.3416617386162035</v>
      </c>
      <c r="I195" s="241">
        <v>1856</v>
      </c>
      <c r="J195" s="242">
        <v>1.7149615612063867</v>
      </c>
    </row>
    <row r="196" spans="1:10" ht="21" customHeight="1" x14ac:dyDescent="0.2">
      <c r="A196" s="108">
        <v>189</v>
      </c>
      <c r="B196" s="252" t="s">
        <v>49</v>
      </c>
      <c r="C196" s="240">
        <v>1</v>
      </c>
      <c r="D196" s="241">
        <v>138993</v>
      </c>
      <c r="E196" s="241">
        <v>105796</v>
      </c>
      <c r="F196" s="286">
        <v>76.116063398876207</v>
      </c>
      <c r="G196" s="241">
        <v>3783</v>
      </c>
      <c r="H196" s="286">
        <v>3.5757495557487995</v>
      </c>
      <c r="I196" s="241">
        <v>1854</v>
      </c>
      <c r="J196" s="242">
        <v>1.7524292033725282</v>
      </c>
    </row>
    <row r="197" spans="1:10" ht="21" customHeight="1" x14ac:dyDescent="0.2">
      <c r="A197" s="108">
        <v>190</v>
      </c>
      <c r="B197" s="252" t="s">
        <v>83</v>
      </c>
      <c r="C197" s="240">
        <v>2</v>
      </c>
      <c r="D197" s="241">
        <v>130628</v>
      </c>
      <c r="E197" s="241">
        <v>99420</v>
      </c>
      <c r="F197" s="286">
        <v>76.109256820895979</v>
      </c>
      <c r="G197" s="241">
        <v>4548</v>
      </c>
      <c r="H197" s="286">
        <v>4.5745322872661438</v>
      </c>
      <c r="I197" s="241">
        <v>1356</v>
      </c>
      <c r="J197" s="242">
        <v>1.363910681955341</v>
      </c>
    </row>
    <row r="198" spans="1:10" ht="21" customHeight="1" x14ac:dyDescent="0.2">
      <c r="A198" s="108">
        <v>191</v>
      </c>
      <c r="B198" s="252" t="s">
        <v>31</v>
      </c>
      <c r="C198" s="240">
        <v>6</v>
      </c>
      <c r="D198" s="241">
        <v>126886</v>
      </c>
      <c r="E198" s="241">
        <v>96543</v>
      </c>
      <c r="F198" s="286">
        <v>76.086408271992184</v>
      </c>
      <c r="G198" s="241">
        <v>4829</v>
      </c>
      <c r="H198" s="286">
        <v>5.0019162445749563</v>
      </c>
      <c r="I198" s="241">
        <v>755</v>
      </c>
      <c r="J198" s="242">
        <v>0.78203494815781571</v>
      </c>
    </row>
    <row r="199" spans="1:10" ht="21" customHeight="1" x14ac:dyDescent="0.2">
      <c r="A199" s="108">
        <v>192</v>
      </c>
      <c r="B199" s="252" t="s">
        <v>115</v>
      </c>
      <c r="C199" s="240">
        <v>1</v>
      </c>
      <c r="D199" s="241">
        <v>132184</v>
      </c>
      <c r="E199" s="241">
        <v>100569</v>
      </c>
      <c r="F199" s="286">
        <v>76.082581855595237</v>
      </c>
      <c r="G199" s="241">
        <v>3757</v>
      </c>
      <c r="H199" s="286">
        <v>3.7357436188089768</v>
      </c>
      <c r="I199" s="241">
        <v>938</v>
      </c>
      <c r="J199" s="242">
        <v>0.93269297696109144</v>
      </c>
    </row>
    <row r="200" spans="1:10" ht="21" customHeight="1" x14ac:dyDescent="0.2">
      <c r="A200" s="108">
        <v>193</v>
      </c>
      <c r="B200" s="252" t="s">
        <v>91</v>
      </c>
      <c r="C200" s="240">
        <v>1</v>
      </c>
      <c r="D200" s="241">
        <v>139625</v>
      </c>
      <c r="E200" s="241">
        <v>106224</v>
      </c>
      <c r="F200" s="286">
        <v>76.07806624888093</v>
      </c>
      <c r="G200" s="241">
        <v>3904</v>
      </c>
      <c r="H200" s="286">
        <v>3.6752522970326855</v>
      </c>
      <c r="I200" s="241">
        <v>787</v>
      </c>
      <c r="J200" s="242">
        <v>0.74088718180448865</v>
      </c>
    </row>
    <row r="201" spans="1:10" ht="21" customHeight="1" x14ac:dyDescent="0.2">
      <c r="A201" s="108">
        <v>194</v>
      </c>
      <c r="B201" s="252" t="s">
        <v>37</v>
      </c>
      <c r="C201" s="240">
        <v>2</v>
      </c>
      <c r="D201" s="241">
        <v>124501</v>
      </c>
      <c r="E201" s="241">
        <v>94674</v>
      </c>
      <c r="F201" s="286">
        <v>76.042762708733264</v>
      </c>
      <c r="G201" s="241">
        <v>5905</v>
      </c>
      <c r="H201" s="286">
        <v>6.237192893508249</v>
      </c>
      <c r="I201" s="241">
        <v>1302</v>
      </c>
      <c r="J201" s="242">
        <v>1.37524557956778</v>
      </c>
    </row>
    <row r="202" spans="1:10" ht="21" customHeight="1" x14ac:dyDescent="0.2">
      <c r="A202" s="108">
        <v>195</v>
      </c>
      <c r="B202" s="252" t="s">
        <v>67</v>
      </c>
      <c r="C202" s="240">
        <v>3</v>
      </c>
      <c r="D202" s="241">
        <v>94165</v>
      </c>
      <c r="E202" s="241">
        <v>71580</v>
      </c>
      <c r="F202" s="286">
        <v>76.015504699198218</v>
      </c>
      <c r="G202" s="241">
        <v>3725</v>
      </c>
      <c r="H202" s="286">
        <v>5.2039675887119303</v>
      </c>
      <c r="I202" s="241">
        <v>725</v>
      </c>
      <c r="J202" s="242">
        <v>1.0128527521654094</v>
      </c>
    </row>
    <row r="203" spans="1:10" ht="21" customHeight="1" x14ac:dyDescent="0.2">
      <c r="A203" s="108">
        <v>196</v>
      </c>
      <c r="B203" s="252" t="s">
        <v>47</v>
      </c>
      <c r="C203" s="240">
        <v>7</v>
      </c>
      <c r="D203" s="241">
        <v>118822</v>
      </c>
      <c r="E203" s="241">
        <v>90304</v>
      </c>
      <c r="F203" s="286">
        <v>75.9993940516066</v>
      </c>
      <c r="G203" s="241">
        <v>3878</v>
      </c>
      <c r="H203" s="286">
        <v>4.2943834160170091</v>
      </c>
      <c r="I203" s="241">
        <v>1626</v>
      </c>
      <c r="J203" s="242">
        <v>1.8005846917080086</v>
      </c>
    </row>
    <row r="204" spans="1:10" ht="21" customHeight="1" x14ac:dyDescent="0.2">
      <c r="A204" s="108">
        <v>197</v>
      </c>
      <c r="B204" s="252" t="s">
        <v>27</v>
      </c>
      <c r="C204" s="240">
        <v>3</v>
      </c>
      <c r="D204" s="241">
        <v>133675</v>
      </c>
      <c r="E204" s="241">
        <v>101559</v>
      </c>
      <c r="F204" s="286">
        <v>75.974565176734615</v>
      </c>
      <c r="G204" s="241">
        <v>3720</v>
      </c>
      <c r="H204" s="286">
        <v>3.6628954597819985</v>
      </c>
      <c r="I204" s="241">
        <v>2128</v>
      </c>
      <c r="J204" s="242">
        <v>2.0953337468860465</v>
      </c>
    </row>
    <row r="205" spans="1:10" ht="21" customHeight="1" x14ac:dyDescent="0.2">
      <c r="A205" s="108">
        <v>198</v>
      </c>
      <c r="B205" s="252" t="s">
        <v>5</v>
      </c>
      <c r="C205" s="240">
        <v>10</v>
      </c>
      <c r="D205" s="241">
        <v>137039</v>
      </c>
      <c r="E205" s="241">
        <v>104103</v>
      </c>
      <c r="F205" s="286">
        <v>75.965965892920991</v>
      </c>
      <c r="G205" s="241">
        <v>1508</v>
      </c>
      <c r="H205" s="286">
        <v>1.4485653631499573</v>
      </c>
      <c r="I205" s="241">
        <v>1506</v>
      </c>
      <c r="J205" s="242">
        <v>1.4466441889282731</v>
      </c>
    </row>
    <row r="206" spans="1:10" ht="21" customHeight="1" x14ac:dyDescent="0.2">
      <c r="A206" s="108">
        <v>199</v>
      </c>
      <c r="B206" s="252" t="s">
        <v>51</v>
      </c>
      <c r="C206" s="240">
        <v>4</v>
      </c>
      <c r="D206" s="241">
        <v>126831</v>
      </c>
      <c r="E206" s="241">
        <v>96341</v>
      </c>
      <c r="F206" s="286">
        <v>75.960135928913274</v>
      </c>
      <c r="G206" s="241">
        <v>1433</v>
      </c>
      <c r="H206" s="286">
        <v>1.4874248762209237</v>
      </c>
      <c r="I206" s="241">
        <v>1831</v>
      </c>
      <c r="J206" s="242">
        <v>1.9005407874113824</v>
      </c>
    </row>
    <row r="207" spans="1:10" ht="21" customHeight="1" x14ac:dyDescent="0.2">
      <c r="A207" s="108">
        <v>200</v>
      </c>
      <c r="B207" s="252" t="s">
        <v>107</v>
      </c>
      <c r="C207" s="240">
        <v>4</v>
      </c>
      <c r="D207" s="241">
        <v>118249</v>
      </c>
      <c r="E207" s="241">
        <v>89787</v>
      </c>
      <c r="F207" s="286">
        <v>75.930451843144553</v>
      </c>
      <c r="G207" s="241">
        <v>5712</v>
      </c>
      <c r="H207" s="286">
        <v>6.3617227438270572</v>
      </c>
      <c r="I207" s="241">
        <v>1030</v>
      </c>
      <c r="J207" s="242">
        <v>1.1471593883301592</v>
      </c>
    </row>
    <row r="208" spans="1:10" ht="21" customHeight="1" x14ac:dyDescent="0.2">
      <c r="A208" s="108">
        <v>201</v>
      </c>
      <c r="B208" s="252" t="s">
        <v>109</v>
      </c>
      <c r="C208" s="240">
        <v>4</v>
      </c>
      <c r="D208" s="241">
        <v>160855</v>
      </c>
      <c r="E208" s="241">
        <v>122131</v>
      </c>
      <c r="F208" s="286">
        <v>75.926144664449353</v>
      </c>
      <c r="G208" s="241">
        <v>5189</v>
      </c>
      <c r="H208" s="286">
        <v>4.2487165420736748</v>
      </c>
      <c r="I208" s="241">
        <v>1231</v>
      </c>
      <c r="J208" s="242">
        <v>1.0079341035445546</v>
      </c>
    </row>
    <row r="209" spans="1:10" ht="21" customHeight="1" x14ac:dyDescent="0.2">
      <c r="A209" s="108">
        <v>202</v>
      </c>
      <c r="B209" s="252" t="s">
        <v>113</v>
      </c>
      <c r="C209" s="240">
        <v>4</v>
      </c>
      <c r="D209" s="241">
        <v>123302</v>
      </c>
      <c r="E209" s="241">
        <v>93584</v>
      </c>
      <c r="F209" s="286">
        <v>75.898201164620204</v>
      </c>
      <c r="G209" s="241">
        <v>4250</v>
      </c>
      <c r="H209" s="286">
        <v>4.5413745939476833</v>
      </c>
      <c r="I209" s="241">
        <v>922</v>
      </c>
      <c r="J209" s="242">
        <v>0.98521114720465042</v>
      </c>
    </row>
    <row r="210" spans="1:10" ht="21" customHeight="1" x14ac:dyDescent="0.2">
      <c r="A210" s="108">
        <v>203</v>
      </c>
      <c r="B210" s="252" t="s">
        <v>15</v>
      </c>
      <c r="C210" s="240">
        <v>4</v>
      </c>
      <c r="D210" s="241">
        <v>130143</v>
      </c>
      <c r="E210" s="241">
        <v>98738</v>
      </c>
      <c r="F210" s="286">
        <v>75.868851955157027</v>
      </c>
      <c r="G210" s="241">
        <v>4020</v>
      </c>
      <c r="H210" s="286">
        <v>4.071380826024428</v>
      </c>
      <c r="I210" s="241">
        <v>808</v>
      </c>
      <c r="J210" s="242">
        <v>0.81832729040490992</v>
      </c>
    </row>
    <row r="211" spans="1:10" ht="21" customHeight="1" x14ac:dyDescent="0.2">
      <c r="A211" s="108">
        <v>204</v>
      </c>
      <c r="B211" s="252" t="s">
        <v>5</v>
      </c>
      <c r="C211" s="240">
        <v>29</v>
      </c>
      <c r="D211" s="241">
        <v>143349</v>
      </c>
      <c r="E211" s="241">
        <v>108688</v>
      </c>
      <c r="F211" s="286">
        <v>75.820549846877199</v>
      </c>
      <c r="G211" s="241">
        <v>1815</v>
      </c>
      <c r="H211" s="286">
        <v>1.6699175621963787</v>
      </c>
      <c r="I211" s="241">
        <v>1725</v>
      </c>
      <c r="J211" s="242">
        <v>1.5871117326659796</v>
      </c>
    </row>
    <row r="212" spans="1:10" ht="21" customHeight="1" x14ac:dyDescent="0.2">
      <c r="A212" s="108">
        <v>205</v>
      </c>
      <c r="B212" s="252" t="s">
        <v>45</v>
      </c>
      <c r="C212" s="240">
        <v>14</v>
      </c>
      <c r="D212" s="241">
        <v>127214</v>
      </c>
      <c r="E212" s="241">
        <v>96450</v>
      </c>
      <c r="F212" s="286">
        <v>75.817127045765403</v>
      </c>
      <c r="G212" s="241">
        <v>4100</v>
      </c>
      <c r="H212" s="286">
        <v>4.2509072058061168</v>
      </c>
      <c r="I212" s="241">
        <v>1258</v>
      </c>
      <c r="J212" s="242">
        <v>1.3043027475375844</v>
      </c>
    </row>
    <row r="213" spans="1:10" ht="21" customHeight="1" x14ac:dyDescent="0.2">
      <c r="A213" s="108">
        <v>206</v>
      </c>
      <c r="B213" s="252" t="s">
        <v>89</v>
      </c>
      <c r="C213" s="240">
        <v>1</v>
      </c>
      <c r="D213" s="241">
        <v>126660</v>
      </c>
      <c r="E213" s="241">
        <v>95991</v>
      </c>
      <c r="F213" s="286">
        <v>75.786357176693514</v>
      </c>
      <c r="G213" s="241">
        <v>2695</v>
      </c>
      <c r="H213" s="286">
        <v>2.807554874936192</v>
      </c>
      <c r="I213" s="241">
        <v>951</v>
      </c>
      <c r="J213" s="242">
        <v>0.99071787980123138</v>
      </c>
    </row>
    <row r="214" spans="1:10" ht="21" customHeight="1" x14ac:dyDescent="0.2">
      <c r="A214" s="108">
        <v>207</v>
      </c>
      <c r="B214" s="252" t="s">
        <v>137</v>
      </c>
      <c r="C214" s="240">
        <v>1</v>
      </c>
      <c r="D214" s="241">
        <v>134390</v>
      </c>
      <c r="E214" s="241">
        <v>101837</v>
      </c>
      <c r="F214" s="286">
        <v>75.777215566634425</v>
      </c>
      <c r="G214" s="241">
        <v>3537</v>
      </c>
      <c r="H214" s="286">
        <v>3.4731973644156837</v>
      </c>
      <c r="I214" s="241">
        <v>1551</v>
      </c>
      <c r="J214" s="242">
        <v>1.5230220843112032</v>
      </c>
    </row>
    <row r="215" spans="1:10" ht="21" customHeight="1" x14ac:dyDescent="0.2">
      <c r="A215" s="108">
        <v>208</v>
      </c>
      <c r="B215" s="252" t="s">
        <v>139</v>
      </c>
      <c r="C215" s="240">
        <v>7</v>
      </c>
      <c r="D215" s="241">
        <v>119934</v>
      </c>
      <c r="E215" s="241">
        <v>90881</v>
      </c>
      <c r="F215" s="286">
        <v>75.775843380525956</v>
      </c>
      <c r="G215" s="241">
        <v>2840</v>
      </c>
      <c r="H215" s="286">
        <v>3.1249656143748417</v>
      </c>
      <c r="I215" s="241">
        <v>2261</v>
      </c>
      <c r="J215" s="242">
        <v>2.4878687514441964</v>
      </c>
    </row>
    <row r="216" spans="1:10" ht="21" customHeight="1" x14ac:dyDescent="0.2">
      <c r="A216" s="108">
        <v>209</v>
      </c>
      <c r="B216" s="252" t="s">
        <v>5</v>
      </c>
      <c r="C216" s="240">
        <v>13</v>
      </c>
      <c r="D216" s="241">
        <v>132486</v>
      </c>
      <c r="E216" s="241">
        <v>100382</v>
      </c>
      <c r="F216" s="286">
        <v>75.768005676071439</v>
      </c>
      <c r="G216" s="241">
        <v>1001</v>
      </c>
      <c r="H216" s="286">
        <v>0.99719073140602899</v>
      </c>
      <c r="I216" s="241">
        <v>1546</v>
      </c>
      <c r="J216" s="242">
        <v>1.5401167539997211</v>
      </c>
    </row>
    <row r="217" spans="1:10" ht="21" customHeight="1" x14ac:dyDescent="0.2">
      <c r="A217" s="108">
        <v>210</v>
      </c>
      <c r="B217" s="252" t="s">
        <v>101</v>
      </c>
      <c r="C217" s="240">
        <v>1</v>
      </c>
      <c r="D217" s="241">
        <v>140024</v>
      </c>
      <c r="E217" s="241">
        <v>105944</v>
      </c>
      <c r="F217" s="286">
        <v>75.661315203108032</v>
      </c>
      <c r="G217" s="241">
        <v>4365</v>
      </c>
      <c r="H217" s="286">
        <v>4.1201011855319791</v>
      </c>
      <c r="I217" s="241">
        <v>1712</v>
      </c>
      <c r="J217" s="242">
        <v>1.6159480480253718</v>
      </c>
    </row>
    <row r="218" spans="1:10" ht="21" customHeight="1" x14ac:dyDescent="0.2">
      <c r="A218" s="108">
        <v>211</v>
      </c>
      <c r="B218" s="252" t="s">
        <v>29</v>
      </c>
      <c r="C218" s="240">
        <v>7</v>
      </c>
      <c r="D218" s="241">
        <v>133985</v>
      </c>
      <c r="E218" s="241">
        <v>101295</v>
      </c>
      <c r="F218" s="286">
        <v>75.601746464156435</v>
      </c>
      <c r="G218" s="241">
        <v>5015</v>
      </c>
      <c r="H218" s="286">
        <v>4.9508860259637695</v>
      </c>
      <c r="I218" s="241">
        <v>820</v>
      </c>
      <c r="J218" s="242">
        <v>0.80951675798410583</v>
      </c>
    </row>
    <row r="219" spans="1:10" ht="21" customHeight="1" x14ac:dyDescent="0.2">
      <c r="A219" s="108">
        <v>212</v>
      </c>
      <c r="B219" s="252" t="s">
        <v>47</v>
      </c>
      <c r="C219" s="240">
        <v>10</v>
      </c>
      <c r="D219" s="241">
        <v>127071</v>
      </c>
      <c r="E219" s="241">
        <v>95962</v>
      </c>
      <c r="F219" s="286">
        <v>75.51841096709714</v>
      </c>
      <c r="G219" s="241">
        <v>4352</v>
      </c>
      <c r="H219" s="286">
        <v>4.5351284883599758</v>
      </c>
      <c r="I219" s="241">
        <v>1471</v>
      </c>
      <c r="J219" s="242">
        <v>1.5328984389654239</v>
      </c>
    </row>
    <row r="220" spans="1:10" ht="21" customHeight="1" x14ac:dyDescent="0.2">
      <c r="A220" s="108">
        <v>213</v>
      </c>
      <c r="B220" s="252" t="s">
        <v>63</v>
      </c>
      <c r="C220" s="240">
        <v>3</v>
      </c>
      <c r="D220" s="241">
        <v>137088</v>
      </c>
      <c r="E220" s="241">
        <v>103475</v>
      </c>
      <c r="F220" s="286">
        <v>75.480713118580766</v>
      </c>
      <c r="G220" s="241">
        <v>5247</v>
      </c>
      <c r="H220" s="286">
        <v>5.0707900459048076</v>
      </c>
      <c r="I220" s="241">
        <v>1420</v>
      </c>
      <c r="J220" s="242">
        <v>1.3723121526938875</v>
      </c>
    </row>
    <row r="221" spans="1:10" ht="21" customHeight="1" x14ac:dyDescent="0.2">
      <c r="A221" s="108">
        <v>214</v>
      </c>
      <c r="B221" s="252" t="s">
        <v>87</v>
      </c>
      <c r="C221" s="240">
        <v>1</v>
      </c>
      <c r="D221" s="241">
        <v>100995</v>
      </c>
      <c r="E221" s="241">
        <v>76178</v>
      </c>
      <c r="F221" s="286">
        <v>75.427496410713402</v>
      </c>
      <c r="G221" s="241">
        <v>1962</v>
      </c>
      <c r="H221" s="286">
        <v>2.5755467457796213</v>
      </c>
      <c r="I221" s="241">
        <v>1335</v>
      </c>
      <c r="J221" s="242">
        <v>1.7524744676940849</v>
      </c>
    </row>
    <row r="222" spans="1:10" ht="21" customHeight="1" x14ac:dyDescent="0.2">
      <c r="A222" s="108">
        <v>215</v>
      </c>
      <c r="B222" s="252" t="s">
        <v>45</v>
      </c>
      <c r="C222" s="240">
        <v>1</v>
      </c>
      <c r="D222" s="241">
        <v>133340</v>
      </c>
      <c r="E222" s="241">
        <v>100575</v>
      </c>
      <c r="F222" s="286">
        <v>75.427478626068691</v>
      </c>
      <c r="G222" s="241">
        <v>2858</v>
      </c>
      <c r="H222" s="286">
        <v>2.8416604523987075</v>
      </c>
      <c r="I222" s="241">
        <v>1964</v>
      </c>
      <c r="J222" s="242">
        <v>1.9527715635098186</v>
      </c>
    </row>
    <row r="223" spans="1:10" ht="21" customHeight="1" x14ac:dyDescent="0.2">
      <c r="A223" s="108">
        <v>216</v>
      </c>
      <c r="B223" s="252" t="s">
        <v>137</v>
      </c>
      <c r="C223" s="240">
        <v>2</v>
      </c>
      <c r="D223" s="241">
        <v>129478</v>
      </c>
      <c r="E223" s="241">
        <v>97620</v>
      </c>
      <c r="F223" s="286">
        <v>75.395047807349513</v>
      </c>
      <c r="G223" s="241">
        <v>3101</v>
      </c>
      <c r="H223" s="286">
        <v>3.1766031550911698</v>
      </c>
      <c r="I223" s="241">
        <v>866</v>
      </c>
      <c r="J223" s="242">
        <v>0.8871132964556443</v>
      </c>
    </row>
    <row r="224" spans="1:10" ht="21" customHeight="1" x14ac:dyDescent="0.2">
      <c r="A224" s="108">
        <v>217</v>
      </c>
      <c r="B224" s="252" t="s">
        <v>17</v>
      </c>
      <c r="C224" s="240">
        <v>3</v>
      </c>
      <c r="D224" s="241">
        <v>140887</v>
      </c>
      <c r="E224" s="241">
        <v>106198</v>
      </c>
      <c r="F224" s="286">
        <v>75.378139927743504</v>
      </c>
      <c r="G224" s="241">
        <v>5394</v>
      </c>
      <c r="H224" s="286">
        <v>5.0791916985253955</v>
      </c>
      <c r="I224" s="241">
        <v>1883</v>
      </c>
      <c r="J224" s="242">
        <v>1.7731030716209344</v>
      </c>
    </row>
    <row r="225" spans="1:10" ht="21" customHeight="1" x14ac:dyDescent="0.2">
      <c r="A225" s="108">
        <v>218</v>
      </c>
      <c r="B225" s="252" t="s">
        <v>135</v>
      </c>
      <c r="C225" s="240">
        <v>3</v>
      </c>
      <c r="D225" s="241">
        <v>121622</v>
      </c>
      <c r="E225" s="241">
        <v>91645</v>
      </c>
      <c r="F225" s="286">
        <v>75.352321126112045</v>
      </c>
      <c r="G225" s="241">
        <v>4489</v>
      </c>
      <c r="H225" s="286">
        <v>4.8982486769600087</v>
      </c>
      <c r="I225" s="241">
        <v>864</v>
      </c>
      <c r="J225" s="242">
        <v>0.94276829068688961</v>
      </c>
    </row>
    <row r="226" spans="1:10" ht="21" customHeight="1" x14ac:dyDescent="0.2">
      <c r="A226" s="108">
        <v>219</v>
      </c>
      <c r="B226" s="252" t="s">
        <v>5</v>
      </c>
      <c r="C226" s="240">
        <v>15</v>
      </c>
      <c r="D226" s="241">
        <v>127334</v>
      </c>
      <c r="E226" s="241">
        <v>95935</v>
      </c>
      <c r="F226" s="286">
        <v>75.341228579955086</v>
      </c>
      <c r="G226" s="241">
        <v>1378</v>
      </c>
      <c r="H226" s="286">
        <v>1.4363892218689738</v>
      </c>
      <c r="I226" s="241">
        <v>1440</v>
      </c>
      <c r="J226" s="242">
        <v>1.5010163131286809</v>
      </c>
    </row>
    <row r="227" spans="1:10" ht="21" customHeight="1" x14ac:dyDescent="0.2">
      <c r="A227" s="108">
        <v>220</v>
      </c>
      <c r="B227" s="252" t="s">
        <v>53</v>
      </c>
      <c r="C227" s="240">
        <v>4</v>
      </c>
      <c r="D227" s="241">
        <v>113598</v>
      </c>
      <c r="E227" s="241">
        <v>85575</v>
      </c>
      <c r="F227" s="286">
        <v>75.331431891406538</v>
      </c>
      <c r="G227" s="241">
        <v>5118</v>
      </c>
      <c r="H227" s="286">
        <v>5.980718667835232</v>
      </c>
      <c r="I227" s="241">
        <v>744</v>
      </c>
      <c r="J227" s="242">
        <v>0.86941279579316388</v>
      </c>
    </row>
    <row r="228" spans="1:10" ht="21" customHeight="1" x14ac:dyDescent="0.2">
      <c r="A228" s="108">
        <v>221</v>
      </c>
      <c r="B228" s="252" t="s">
        <v>123</v>
      </c>
      <c r="C228" s="240">
        <v>3</v>
      </c>
      <c r="D228" s="241">
        <v>141111</v>
      </c>
      <c r="E228" s="241">
        <v>106238</v>
      </c>
      <c r="F228" s="286">
        <v>75.286830934512551</v>
      </c>
      <c r="G228" s="241">
        <v>2373</v>
      </c>
      <c r="H228" s="286">
        <v>2.2336640373501009</v>
      </c>
      <c r="I228" s="241">
        <v>1600</v>
      </c>
      <c r="J228" s="242">
        <v>1.5060524482765112</v>
      </c>
    </row>
    <row r="229" spans="1:10" ht="21" customHeight="1" x14ac:dyDescent="0.2">
      <c r="A229" s="108">
        <v>222</v>
      </c>
      <c r="B229" s="252" t="s">
        <v>5</v>
      </c>
      <c r="C229" s="240">
        <v>21</v>
      </c>
      <c r="D229" s="241">
        <v>131750</v>
      </c>
      <c r="E229" s="241">
        <v>99180</v>
      </c>
      <c r="F229" s="286">
        <v>75.278937381404177</v>
      </c>
      <c r="G229" s="241">
        <v>1322</v>
      </c>
      <c r="H229" s="286">
        <v>1.3329300262149626</v>
      </c>
      <c r="I229" s="241">
        <v>1536</v>
      </c>
      <c r="J229" s="242">
        <v>1.5486993345432547</v>
      </c>
    </row>
    <row r="230" spans="1:10" ht="21" customHeight="1" x14ac:dyDescent="0.2">
      <c r="A230" s="108">
        <v>223</v>
      </c>
      <c r="B230" s="252" t="s">
        <v>5</v>
      </c>
      <c r="C230" s="240">
        <v>17</v>
      </c>
      <c r="D230" s="241">
        <v>114018</v>
      </c>
      <c r="E230" s="241">
        <v>85830</v>
      </c>
      <c r="F230" s="286">
        <v>75.277587749302739</v>
      </c>
      <c r="G230" s="241">
        <v>1934</v>
      </c>
      <c r="H230" s="286">
        <v>2.2532913899568916</v>
      </c>
      <c r="I230" s="241">
        <v>1397</v>
      </c>
      <c r="J230" s="242">
        <v>1.6276360246999884</v>
      </c>
    </row>
    <row r="231" spans="1:10" ht="21" customHeight="1" x14ac:dyDescent="0.2">
      <c r="A231" s="108">
        <v>224</v>
      </c>
      <c r="B231" s="252" t="s">
        <v>67</v>
      </c>
      <c r="C231" s="240">
        <v>5</v>
      </c>
      <c r="D231" s="241">
        <v>104911</v>
      </c>
      <c r="E231" s="241">
        <v>78884</v>
      </c>
      <c r="F231" s="286">
        <v>75.191352670358683</v>
      </c>
      <c r="G231" s="241">
        <v>4369</v>
      </c>
      <c r="H231" s="286">
        <v>5.5385122458293186</v>
      </c>
      <c r="I231" s="241">
        <v>633</v>
      </c>
      <c r="J231" s="242">
        <v>0.80244409512702197</v>
      </c>
    </row>
    <row r="232" spans="1:10" ht="21" customHeight="1" x14ac:dyDescent="0.2">
      <c r="A232" s="108">
        <v>225</v>
      </c>
      <c r="B232" s="252" t="s">
        <v>79</v>
      </c>
      <c r="C232" s="240">
        <v>1</v>
      </c>
      <c r="D232" s="241">
        <v>139465</v>
      </c>
      <c r="E232" s="241">
        <v>104852</v>
      </c>
      <c r="F232" s="286">
        <v>75.181586778044675</v>
      </c>
      <c r="G232" s="241">
        <v>2937</v>
      </c>
      <c r="H232" s="286">
        <v>2.8010910616869493</v>
      </c>
      <c r="I232" s="241">
        <v>2254</v>
      </c>
      <c r="J232" s="242">
        <v>2.149696715370236</v>
      </c>
    </row>
    <row r="233" spans="1:10" ht="21" customHeight="1" x14ac:dyDescent="0.2">
      <c r="A233" s="108">
        <v>226</v>
      </c>
      <c r="B233" s="252" t="s">
        <v>49</v>
      </c>
      <c r="C233" s="240">
        <v>4</v>
      </c>
      <c r="D233" s="241">
        <v>139375</v>
      </c>
      <c r="E233" s="241">
        <v>104726</v>
      </c>
      <c r="F233" s="286">
        <v>75.13973094170403</v>
      </c>
      <c r="G233" s="241">
        <v>6634</v>
      </c>
      <c r="H233" s="286">
        <v>6.3346255944082657</v>
      </c>
      <c r="I233" s="241">
        <v>866</v>
      </c>
      <c r="J233" s="242">
        <v>0.82691977159444641</v>
      </c>
    </row>
    <row r="234" spans="1:10" ht="21" customHeight="1" x14ac:dyDescent="0.2">
      <c r="A234" s="108">
        <v>227</v>
      </c>
      <c r="B234" s="252" t="s">
        <v>77</v>
      </c>
      <c r="C234" s="240">
        <v>3</v>
      </c>
      <c r="D234" s="241">
        <v>140804</v>
      </c>
      <c r="E234" s="241">
        <v>105761</v>
      </c>
      <c r="F234" s="286">
        <v>75.112212721229511</v>
      </c>
      <c r="G234" s="241">
        <v>4896</v>
      </c>
      <c r="H234" s="286">
        <v>4.6293056986980075</v>
      </c>
      <c r="I234" s="241">
        <v>893</v>
      </c>
      <c r="J234" s="242">
        <v>0.84435661538752471</v>
      </c>
    </row>
    <row r="235" spans="1:10" ht="21" customHeight="1" x14ac:dyDescent="0.2">
      <c r="A235" s="108">
        <v>228</v>
      </c>
      <c r="B235" s="252" t="s">
        <v>85</v>
      </c>
      <c r="C235" s="240">
        <v>3</v>
      </c>
      <c r="D235" s="241">
        <v>123632</v>
      </c>
      <c r="E235" s="241">
        <v>92824</v>
      </c>
      <c r="F235" s="286">
        <v>75.080885207713209</v>
      </c>
      <c r="G235" s="241">
        <v>3750</v>
      </c>
      <c r="H235" s="286">
        <v>4.0399034732396792</v>
      </c>
      <c r="I235" s="241">
        <v>769</v>
      </c>
      <c r="J235" s="242">
        <v>0.82844953891235029</v>
      </c>
    </row>
    <row r="236" spans="1:10" ht="21" customHeight="1" x14ac:dyDescent="0.2">
      <c r="A236" s="108">
        <v>229</v>
      </c>
      <c r="B236" s="252" t="s">
        <v>47</v>
      </c>
      <c r="C236" s="240">
        <v>6</v>
      </c>
      <c r="D236" s="241">
        <v>113429</v>
      </c>
      <c r="E236" s="241">
        <v>85160</v>
      </c>
      <c r="F236" s="286">
        <v>75.077801973040408</v>
      </c>
      <c r="G236" s="241">
        <v>3068</v>
      </c>
      <c r="H236" s="286">
        <v>3.602630342883983</v>
      </c>
      <c r="I236" s="241">
        <v>1587</v>
      </c>
      <c r="J236" s="242">
        <v>1.8635509628933771</v>
      </c>
    </row>
    <row r="237" spans="1:10" ht="21" customHeight="1" x14ac:dyDescent="0.2">
      <c r="A237" s="108">
        <v>230</v>
      </c>
      <c r="B237" s="252" t="s">
        <v>77</v>
      </c>
      <c r="C237" s="240">
        <v>1</v>
      </c>
      <c r="D237" s="241">
        <v>145488</v>
      </c>
      <c r="E237" s="241">
        <v>109211</v>
      </c>
      <c r="F237" s="286">
        <v>75.065297481579236</v>
      </c>
      <c r="G237" s="241">
        <v>4994</v>
      </c>
      <c r="H237" s="286">
        <v>4.5727994432795231</v>
      </c>
      <c r="I237" s="241">
        <v>1134</v>
      </c>
      <c r="J237" s="242">
        <v>1.0383569420662753</v>
      </c>
    </row>
    <row r="238" spans="1:10" ht="21" customHeight="1" x14ac:dyDescent="0.2">
      <c r="A238" s="108">
        <v>231</v>
      </c>
      <c r="B238" s="252" t="s">
        <v>91</v>
      </c>
      <c r="C238" s="240">
        <v>2</v>
      </c>
      <c r="D238" s="241">
        <v>137161</v>
      </c>
      <c r="E238" s="241">
        <v>102939</v>
      </c>
      <c r="F238" s="286">
        <v>75.04975904229336</v>
      </c>
      <c r="G238" s="241">
        <v>4455</v>
      </c>
      <c r="H238" s="286">
        <v>4.3278057878938014</v>
      </c>
      <c r="I238" s="241">
        <v>807</v>
      </c>
      <c r="J238" s="242">
        <v>0.78395943228513976</v>
      </c>
    </row>
    <row r="239" spans="1:10" ht="21" customHeight="1" x14ac:dyDescent="0.2">
      <c r="A239" s="108">
        <v>232</v>
      </c>
      <c r="B239" s="252" t="s">
        <v>79</v>
      </c>
      <c r="C239" s="240">
        <v>5</v>
      </c>
      <c r="D239" s="241">
        <v>131613</v>
      </c>
      <c r="E239" s="241">
        <v>98759</v>
      </c>
      <c r="F239" s="286">
        <v>75.037420315622313</v>
      </c>
      <c r="G239" s="241">
        <v>4899</v>
      </c>
      <c r="H239" s="286">
        <v>4.9605605565062421</v>
      </c>
      <c r="I239" s="241">
        <v>1289</v>
      </c>
      <c r="J239" s="242">
        <v>1.3051975009872518</v>
      </c>
    </row>
    <row r="240" spans="1:10" ht="21" customHeight="1" x14ac:dyDescent="0.2">
      <c r="A240" s="108">
        <v>233</v>
      </c>
      <c r="B240" s="252" t="s">
        <v>15</v>
      </c>
      <c r="C240" s="240">
        <v>1</v>
      </c>
      <c r="D240" s="241">
        <v>129179</v>
      </c>
      <c r="E240" s="241">
        <v>96839</v>
      </c>
      <c r="F240" s="286">
        <v>74.964971086631735</v>
      </c>
      <c r="G240" s="241">
        <v>2423</v>
      </c>
      <c r="H240" s="286">
        <v>2.502091099660261</v>
      </c>
      <c r="I240" s="241">
        <v>1435</v>
      </c>
      <c r="J240" s="242">
        <v>1.4818409938144756</v>
      </c>
    </row>
    <row r="241" spans="1:10" ht="21" customHeight="1" x14ac:dyDescent="0.2">
      <c r="A241" s="108">
        <v>234</v>
      </c>
      <c r="B241" s="252" t="s">
        <v>47</v>
      </c>
      <c r="C241" s="240">
        <v>1</v>
      </c>
      <c r="D241" s="241">
        <v>121449</v>
      </c>
      <c r="E241" s="241">
        <v>91015</v>
      </c>
      <c r="F241" s="286">
        <v>74.940921703760424</v>
      </c>
      <c r="G241" s="241">
        <v>3394</v>
      </c>
      <c r="H241" s="286">
        <v>3.7290556501675547</v>
      </c>
      <c r="I241" s="241">
        <v>1563</v>
      </c>
      <c r="J241" s="242">
        <v>1.7172993462616053</v>
      </c>
    </row>
    <row r="242" spans="1:10" ht="21" customHeight="1" x14ac:dyDescent="0.2">
      <c r="A242" s="108">
        <v>235</v>
      </c>
      <c r="B242" s="252" t="s">
        <v>5</v>
      </c>
      <c r="C242" s="240">
        <v>5</v>
      </c>
      <c r="D242" s="241">
        <v>132454</v>
      </c>
      <c r="E242" s="241">
        <v>99240</v>
      </c>
      <c r="F242" s="286">
        <v>74.924124601748531</v>
      </c>
      <c r="G242" s="241">
        <v>1208</v>
      </c>
      <c r="H242" s="286">
        <v>1.2172511084240225</v>
      </c>
      <c r="I242" s="241">
        <v>1596</v>
      </c>
      <c r="J242" s="242">
        <v>1.6082224909310763</v>
      </c>
    </row>
    <row r="243" spans="1:10" ht="21" customHeight="1" x14ac:dyDescent="0.2">
      <c r="A243" s="108">
        <v>236</v>
      </c>
      <c r="B243" s="252" t="s">
        <v>5</v>
      </c>
      <c r="C243" s="240">
        <v>26</v>
      </c>
      <c r="D243" s="241">
        <v>135371</v>
      </c>
      <c r="E243" s="241">
        <v>101310</v>
      </c>
      <c r="F243" s="286">
        <v>74.838776399672014</v>
      </c>
      <c r="G243" s="241">
        <v>1573</v>
      </c>
      <c r="H243" s="286">
        <v>1.5526601520086862</v>
      </c>
      <c r="I243" s="241">
        <v>1475</v>
      </c>
      <c r="J243" s="242">
        <v>1.4559273516928239</v>
      </c>
    </row>
    <row r="244" spans="1:10" ht="21" customHeight="1" x14ac:dyDescent="0.2">
      <c r="A244" s="108">
        <v>237</v>
      </c>
      <c r="B244" s="252" t="s">
        <v>157</v>
      </c>
      <c r="C244" s="240">
        <v>3</v>
      </c>
      <c r="D244" s="241">
        <v>138593</v>
      </c>
      <c r="E244" s="241">
        <v>103705</v>
      </c>
      <c r="F244" s="286">
        <v>74.82701146522551</v>
      </c>
      <c r="G244" s="241">
        <v>4713</v>
      </c>
      <c r="H244" s="286">
        <v>4.5446217636565258</v>
      </c>
      <c r="I244" s="241">
        <v>609</v>
      </c>
      <c r="J244" s="242">
        <v>0.58724265946675669</v>
      </c>
    </row>
    <row r="245" spans="1:10" ht="21" customHeight="1" x14ac:dyDescent="0.2">
      <c r="A245" s="108">
        <v>238</v>
      </c>
      <c r="B245" s="252" t="s">
        <v>5</v>
      </c>
      <c r="C245" s="240">
        <v>30</v>
      </c>
      <c r="D245" s="241">
        <v>140015</v>
      </c>
      <c r="E245" s="241">
        <v>104741</v>
      </c>
      <c r="F245" s="286">
        <v>74.806984965896504</v>
      </c>
      <c r="G245" s="241">
        <v>1646</v>
      </c>
      <c r="H245" s="286">
        <v>1.5714954029463153</v>
      </c>
      <c r="I245" s="241">
        <v>1748</v>
      </c>
      <c r="J245" s="242">
        <v>1.6688784716586629</v>
      </c>
    </row>
    <row r="246" spans="1:10" ht="21" customHeight="1" x14ac:dyDescent="0.2">
      <c r="A246" s="108">
        <v>239</v>
      </c>
      <c r="B246" s="252" t="s">
        <v>49</v>
      </c>
      <c r="C246" s="240">
        <v>5</v>
      </c>
      <c r="D246" s="241">
        <v>140276</v>
      </c>
      <c r="E246" s="241">
        <v>104881</v>
      </c>
      <c r="F246" s="286">
        <v>74.76760101514158</v>
      </c>
      <c r="G246" s="241">
        <v>5895</v>
      </c>
      <c r="H246" s="286">
        <v>5.6206557908486765</v>
      </c>
      <c r="I246" s="241">
        <v>1315</v>
      </c>
      <c r="J246" s="242">
        <v>1.2538019278992383</v>
      </c>
    </row>
    <row r="247" spans="1:10" ht="21" customHeight="1" x14ac:dyDescent="0.2">
      <c r="A247" s="108">
        <v>240</v>
      </c>
      <c r="B247" s="252" t="s">
        <v>135</v>
      </c>
      <c r="C247" s="240">
        <v>1</v>
      </c>
      <c r="D247" s="241">
        <v>119308</v>
      </c>
      <c r="E247" s="241">
        <v>89157</v>
      </c>
      <c r="F247" s="286">
        <v>74.728433969222522</v>
      </c>
      <c r="G247" s="241">
        <v>4094</v>
      </c>
      <c r="H247" s="286">
        <v>4.5918996825824108</v>
      </c>
      <c r="I247" s="241">
        <v>1435</v>
      </c>
      <c r="J247" s="242">
        <v>1.6095202844420518</v>
      </c>
    </row>
    <row r="248" spans="1:10" ht="21" customHeight="1" x14ac:dyDescent="0.2">
      <c r="A248" s="108">
        <v>241</v>
      </c>
      <c r="B248" s="252" t="s">
        <v>21</v>
      </c>
      <c r="C248" s="240">
        <v>8</v>
      </c>
      <c r="D248" s="241">
        <v>130136</v>
      </c>
      <c r="E248" s="241">
        <v>97204</v>
      </c>
      <c r="F248" s="286">
        <v>74.69416610315362</v>
      </c>
      <c r="G248" s="241">
        <v>3004</v>
      </c>
      <c r="H248" s="286">
        <v>3.0904078021480599</v>
      </c>
      <c r="I248" s="241">
        <v>1067</v>
      </c>
      <c r="J248" s="242">
        <v>1.0976914530266244</v>
      </c>
    </row>
    <row r="249" spans="1:10" ht="21" customHeight="1" x14ac:dyDescent="0.2">
      <c r="A249" s="108">
        <v>242</v>
      </c>
      <c r="B249" s="252" t="s">
        <v>25</v>
      </c>
      <c r="C249" s="240">
        <v>1</v>
      </c>
      <c r="D249" s="241">
        <v>129659</v>
      </c>
      <c r="E249" s="241">
        <v>96638</v>
      </c>
      <c r="F249" s="286">
        <v>74.532427367170811</v>
      </c>
      <c r="G249" s="241">
        <v>3658</v>
      </c>
      <c r="H249" s="286">
        <v>3.7852604565491834</v>
      </c>
      <c r="I249" s="241">
        <v>988</v>
      </c>
      <c r="J249" s="242">
        <v>1.0223721517415509</v>
      </c>
    </row>
    <row r="250" spans="1:10" ht="21" customHeight="1" x14ac:dyDescent="0.2">
      <c r="A250" s="108">
        <v>243</v>
      </c>
      <c r="B250" s="252" t="s">
        <v>37</v>
      </c>
      <c r="C250" s="240">
        <v>1</v>
      </c>
      <c r="D250" s="241">
        <v>149937</v>
      </c>
      <c r="E250" s="241">
        <v>111712</v>
      </c>
      <c r="F250" s="286">
        <v>74.505959169517865</v>
      </c>
      <c r="G250" s="241">
        <v>6252</v>
      </c>
      <c r="H250" s="286">
        <v>5.5965339444285309</v>
      </c>
      <c r="I250" s="241">
        <v>2008</v>
      </c>
      <c r="J250" s="242">
        <v>1.7974792323116586</v>
      </c>
    </row>
    <row r="251" spans="1:10" ht="21" customHeight="1" x14ac:dyDescent="0.2">
      <c r="A251" s="108">
        <v>244</v>
      </c>
      <c r="B251" s="252" t="s">
        <v>45</v>
      </c>
      <c r="C251" s="240">
        <v>9</v>
      </c>
      <c r="D251" s="241">
        <v>134590</v>
      </c>
      <c r="E251" s="241">
        <v>100194</v>
      </c>
      <c r="F251" s="286">
        <v>74.443866557693738</v>
      </c>
      <c r="G251" s="241">
        <v>4758</v>
      </c>
      <c r="H251" s="286">
        <v>4.7487873525360804</v>
      </c>
      <c r="I251" s="241">
        <v>618</v>
      </c>
      <c r="J251" s="242">
        <v>0.61680340140128154</v>
      </c>
    </row>
    <row r="252" spans="1:10" ht="21" customHeight="1" x14ac:dyDescent="0.2">
      <c r="A252" s="108">
        <v>245</v>
      </c>
      <c r="B252" s="252" t="s">
        <v>53</v>
      </c>
      <c r="C252" s="240">
        <v>2</v>
      </c>
      <c r="D252" s="241">
        <v>109614</v>
      </c>
      <c r="E252" s="241">
        <v>81596</v>
      </c>
      <c r="F252" s="286">
        <v>74.439396427463649</v>
      </c>
      <c r="G252" s="241">
        <v>4745</v>
      </c>
      <c r="H252" s="286">
        <v>5.8152360409824011</v>
      </c>
      <c r="I252" s="241">
        <v>801</v>
      </c>
      <c r="J252" s="242">
        <v>0.98166576792980043</v>
      </c>
    </row>
    <row r="253" spans="1:10" ht="21" customHeight="1" x14ac:dyDescent="0.2">
      <c r="A253" s="108">
        <v>246</v>
      </c>
      <c r="B253" s="252" t="s">
        <v>153</v>
      </c>
      <c r="C253" s="240">
        <v>3</v>
      </c>
      <c r="D253" s="241">
        <v>124268</v>
      </c>
      <c r="E253" s="241">
        <v>92484</v>
      </c>
      <c r="F253" s="286">
        <v>74.423021212218757</v>
      </c>
      <c r="G253" s="241">
        <v>3817</v>
      </c>
      <c r="H253" s="286">
        <v>4.1272003806063751</v>
      </c>
      <c r="I253" s="241">
        <v>1005</v>
      </c>
      <c r="J253" s="242">
        <v>1.0866744517970677</v>
      </c>
    </row>
    <row r="254" spans="1:10" ht="21" customHeight="1" x14ac:dyDescent="0.2">
      <c r="A254" s="108">
        <v>247</v>
      </c>
      <c r="B254" s="252" t="s">
        <v>89</v>
      </c>
      <c r="C254" s="240">
        <v>6</v>
      </c>
      <c r="D254" s="241">
        <v>131501</v>
      </c>
      <c r="E254" s="241">
        <v>97770</v>
      </c>
      <c r="F254" s="286">
        <v>74.349244492437322</v>
      </c>
      <c r="G254" s="241">
        <v>2962</v>
      </c>
      <c r="H254" s="286">
        <v>3.0295591694793904</v>
      </c>
      <c r="I254" s="241">
        <v>544</v>
      </c>
      <c r="J254" s="242">
        <v>0.55640789608264296</v>
      </c>
    </row>
    <row r="255" spans="1:10" ht="21" customHeight="1" x14ac:dyDescent="0.2">
      <c r="A255" s="108">
        <v>248</v>
      </c>
      <c r="B255" s="252" t="s">
        <v>135</v>
      </c>
      <c r="C255" s="240">
        <v>4</v>
      </c>
      <c r="D255" s="241">
        <v>120730</v>
      </c>
      <c r="E255" s="241">
        <v>89737</v>
      </c>
      <c r="F255" s="286">
        <v>74.328667274082662</v>
      </c>
      <c r="G255" s="241">
        <v>4690</v>
      </c>
      <c r="H255" s="286">
        <v>5.2263837658936669</v>
      </c>
      <c r="I255" s="241">
        <v>864</v>
      </c>
      <c r="J255" s="242">
        <v>0.96281355516676514</v>
      </c>
    </row>
    <row r="256" spans="1:10" ht="21" customHeight="1" x14ac:dyDescent="0.2">
      <c r="A256" s="108">
        <v>249</v>
      </c>
      <c r="B256" s="252" t="s">
        <v>15</v>
      </c>
      <c r="C256" s="240">
        <v>7</v>
      </c>
      <c r="D256" s="241">
        <v>132057</v>
      </c>
      <c r="E256" s="241">
        <v>98095</v>
      </c>
      <c r="F256" s="286">
        <v>74.282317484116703</v>
      </c>
      <c r="G256" s="241">
        <v>4072</v>
      </c>
      <c r="H256" s="286">
        <v>4.151078036597176</v>
      </c>
      <c r="I256" s="241">
        <v>510</v>
      </c>
      <c r="J256" s="242">
        <v>0.51990417452469539</v>
      </c>
    </row>
    <row r="257" spans="1:10" ht="21" customHeight="1" x14ac:dyDescent="0.2">
      <c r="A257" s="108">
        <v>250</v>
      </c>
      <c r="B257" s="252" t="s">
        <v>5</v>
      </c>
      <c r="C257" s="240">
        <v>6</v>
      </c>
      <c r="D257" s="241">
        <v>145675</v>
      </c>
      <c r="E257" s="241">
        <v>108114</v>
      </c>
      <c r="F257" s="286">
        <v>74.215891539385623</v>
      </c>
      <c r="G257" s="241">
        <v>1491</v>
      </c>
      <c r="H257" s="286">
        <v>1.3790998390587712</v>
      </c>
      <c r="I257" s="241">
        <v>1808</v>
      </c>
      <c r="J257" s="242">
        <v>1.6723088591671753</v>
      </c>
    </row>
    <row r="258" spans="1:10" ht="21" customHeight="1" x14ac:dyDescent="0.2">
      <c r="A258" s="108">
        <v>251</v>
      </c>
      <c r="B258" s="252" t="s">
        <v>129</v>
      </c>
      <c r="C258" s="240">
        <v>1</v>
      </c>
      <c r="D258" s="241">
        <v>145448</v>
      </c>
      <c r="E258" s="241">
        <v>107883</v>
      </c>
      <c r="F258" s="286">
        <v>74.172900280512621</v>
      </c>
      <c r="G258" s="241">
        <v>5362</v>
      </c>
      <c r="H258" s="286">
        <v>4.9701991972785331</v>
      </c>
      <c r="I258" s="241">
        <v>1102</v>
      </c>
      <c r="J258" s="242">
        <v>1.0214769704216604</v>
      </c>
    </row>
    <row r="259" spans="1:10" ht="21" customHeight="1" x14ac:dyDescent="0.2">
      <c r="A259" s="108">
        <v>252</v>
      </c>
      <c r="B259" s="252" t="s">
        <v>141</v>
      </c>
      <c r="C259" s="240">
        <v>1</v>
      </c>
      <c r="D259" s="241">
        <v>135300</v>
      </c>
      <c r="E259" s="241">
        <v>100332</v>
      </c>
      <c r="F259" s="286">
        <v>74.155210643015522</v>
      </c>
      <c r="G259" s="241">
        <v>4203</v>
      </c>
      <c r="H259" s="286">
        <v>4.1890922138500182</v>
      </c>
      <c r="I259" s="241">
        <v>1304</v>
      </c>
      <c r="J259" s="242">
        <v>1.2996850456484472</v>
      </c>
    </row>
    <row r="260" spans="1:10" ht="21" customHeight="1" x14ac:dyDescent="0.2">
      <c r="A260" s="108">
        <v>253</v>
      </c>
      <c r="B260" s="252" t="s">
        <v>5</v>
      </c>
      <c r="C260" s="240">
        <v>22</v>
      </c>
      <c r="D260" s="241">
        <v>130951</v>
      </c>
      <c r="E260" s="241">
        <v>97065</v>
      </c>
      <c r="F260" s="286">
        <v>74.123145298623143</v>
      </c>
      <c r="G260" s="241">
        <v>1331</v>
      </c>
      <c r="H260" s="286">
        <v>1.3712460722196467</v>
      </c>
      <c r="I260" s="241">
        <v>1724</v>
      </c>
      <c r="J260" s="242">
        <v>1.7761293978261989</v>
      </c>
    </row>
    <row r="261" spans="1:10" ht="21" customHeight="1" x14ac:dyDescent="0.2">
      <c r="A261" s="108">
        <v>254</v>
      </c>
      <c r="B261" s="252" t="s">
        <v>9</v>
      </c>
      <c r="C261" s="240">
        <v>5</v>
      </c>
      <c r="D261" s="241">
        <v>118524</v>
      </c>
      <c r="E261" s="241">
        <v>87806</v>
      </c>
      <c r="F261" s="286">
        <v>74.082886166514797</v>
      </c>
      <c r="G261" s="241">
        <v>5121</v>
      </c>
      <c r="H261" s="286">
        <v>5.8321754777577839</v>
      </c>
      <c r="I261" s="241">
        <v>907</v>
      </c>
      <c r="J261" s="242">
        <v>1.032959023301369</v>
      </c>
    </row>
    <row r="262" spans="1:10" ht="21" customHeight="1" x14ac:dyDescent="0.2">
      <c r="A262" s="108">
        <v>255</v>
      </c>
      <c r="B262" s="252" t="s">
        <v>139</v>
      </c>
      <c r="C262" s="240">
        <v>2</v>
      </c>
      <c r="D262" s="241">
        <v>114455</v>
      </c>
      <c r="E262" s="241">
        <v>84772</v>
      </c>
      <c r="F262" s="286">
        <v>74.065790048490669</v>
      </c>
      <c r="G262" s="241">
        <v>3196</v>
      </c>
      <c r="H262" s="286">
        <v>3.7701127730854527</v>
      </c>
      <c r="I262" s="241">
        <v>1367</v>
      </c>
      <c r="J262" s="242">
        <v>1.6125607511914311</v>
      </c>
    </row>
    <row r="263" spans="1:10" ht="21" customHeight="1" x14ac:dyDescent="0.2">
      <c r="A263" s="108">
        <v>256</v>
      </c>
      <c r="B263" s="252" t="s">
        <v>49</v>
      </c>
      <c r="C263" s="240">
        <v>3</v>
      </c>
      <c r="D263" s="241">
        <v>147258</v>
      </c>
      <c r="E263" s="241">
        <v>109065</v>
      </c>
      <c r="F263" s="286">
        <v>74.063887870268502</v>
      </c>
      <c r="G263" s="241">
        <v>6053</v>
      </c>
      <c r="H263" s="286">
        <v>5.549901434924128</v>
      </c>
      <c r="I263" s="241">
        <v>1052</v>
      </c>
      <c r="J263" s="242">
        <v>0.96456241690734879</v>
      </c>
    </row>
    <row r="264" spans="1:10" ht="21" customHeight="1" x14ac:dyDescent="0.2">
      <c r="A264" s="108">
        <v>257</v>
      </c>
      <c r="B264" s="252" t="s">
        <v>35</v>
      </c>
      <c r="C264" s="240">
        <v>1</v>
      </c>
      <c r="D264" s="241">
        <v>175112</v>
      </c>
      <c r="E264" s="241">
        <v>129680</v>
      </c>
      <c r="F264" s="286">
        <v>74.055461647402808</v>
      </c>
      <c r="G264" s="241">
        <v>6400</v>
      </c>
      <c r="H264" s="286">
        <v>4.9352251696483656</v>
      </c>
      <c r="I264" s="241">
        <v>1947</v>
      </c>
      <c r="J264" s="242">
        <v>1.5013880320789637</v>
      </c>
    </row>
    <row r="265" spans="1:10" ht="21" customHeight="1" x14ac:dyDescent="0.2">
      <c r="A265" s="108">
        <v>258</v>
      </c>
      <c r="B265" s="252" t="s">
        <v>5</v>
      </c>
      <c r="C265" s="240">
        <v>25</v>
      </c>
      <c r="D265" s="241">
        <v>125512</v>
      </c>
      <c r="E265" s="241">
        <v>92942</v>
      </c>
      <c r="F265" s="286">
        <v>74.050290012110395</v>
      </c>
      <c r="G265" s="241">
        <v>1450</v>
      </c>
      <c r="H265" s="286">
        <v>1.5601127584945449</v>
      </c>
      <c r="I265" s="241">
        <v>1483</v>
      </c>
      <c r="J265" s="242">
        <v>1.5956187729982139</v>
      </c>
    </row>
    <row r="266" spans="1:10" ht="21" customHeight="1" x14ac:dyDescent="0.2">
      <c r="A266" s="108">
        <v>259</v>
      </c>
      <c r="B266" s="252" t="s">
        <v>129</v>
      </c>
      <c r="C266" s="240">
        <v>3</v>
      </c>
      <c r="D266" s="241">
        <v>148906</v>
      </c>
      <c r="E266" s="241">
        <v>110160</v>
      </c>
      <c r="F266" s="286">
        <v>73.979557573234118</v>
      </c>
      <c r="G266" s="241">
        <v>5034</v>
      </c>
      <c r="H266" s="286">
        <v>4.5697167755991286</v>
      </c>
      <c r="I266" s="241">
        <v>1251</v>
      </c>
      <c r="J266" s="242">
        <v>1.1356209150326797</v>
      </c>
    </row>
    <row r="267" spans="1:10" ht="21" customHeight="1" x14ac:dyDescent="0.2">
      <c r="A267" s="108">
        <v>260</v>
      </c>
      <c r="B267" s="252" t="s">
        <v>53</v>
      </c>
      <c r="C267" s="240">
        <v>3</v>
      </c>
      <c r="D267" s="241">
        <v>108823</v>
      </c>
      <c r="E267" s="241">
        <v>80412</v>
      </c>
      <c r="F267" s="286">
        <v>73.892467584977439</v>
      </c>
      <c r="G267" s="241">
        <v>4793</v>
      </c>
      <c r="H267" s="286">
        <v>5.9605531512709549</v>
      </c>
      <c r="I267" s="241">
        <v>606</v>
      </c>
      <c r="J267" s="242">
        <v>0.75361886285629009</v>
      </c>
    </row>
    <row r="268" spans="1:10" ht="21" customHeight="1" x14ac:dyDescent="0.2">
      <c r="A268" s="108">
        <v>261</v>
      </c>
      <c r="B268" s="252" t="s">
        <v>15</v>
      </c>
      <c r="C268" s="240">
        <v>8</v>
      </c>
      <c r="D268" s="241">
        <v>138274</v>
      </c>
      <c r="E268" s="241">
        <v>102146</v>
      </c>
      <c r="F268" s="286">
        <v>73.872166857109804</v>
      </c>
      <c r="G268" s="241">
        <v>4019</v>
      </c>
      <c r="H268" s="286">
        <v>3.9345642511698942</v>
      </c>
      <c r="I268" s="241">
        <v>779</v>
      </c>
      <c r="J268" s="242">
        <v>0.76263387699958884</v>
      </c>
    </row>
    <row r="269" spans="1:10" ht="21" customHeight="1" x14ac:dyDescent="0.2">
      <c r="A269" s="108">
        <v>262</v>
      </c>
      <c r="B269" s="252" t="s">
        <v>139</v>
      </c>
      <c r="C269" s="240">
        <v>4</v>
      </c>
      <c r="D269" s="241">
        <v>121218</v>
      </c>
      <c r="E269" s="241">
        <v>89546</v>
      </c>
      <c r="F269" s="286">
        <v>73.871867214440101</v>
      </c>
      <c r="G269" s="241">
        <v>3265</v>
      </c>
      <c r="H269" s="286">
        <v>3.6461706832242644</v>
      </c>
      <c r="I269" s="241">
        <v>2472</v>
      </c>
      <c r="J269" s="242">
        <v>2.7605923212650483</v>
      </c>
    </row>
    <row r="270" spans="1:10" ht="21" customHeight="1" x14ac:dyDescent="0.2">
      <c r="A270" s="108">
        <v>263</v>
      </c>
      <c r="B270" s="252" t="s">
        <v>45</v>
      </c>
      <c r="C270" s="240">
        <v>8</v>
      </c>
      <c r="D270" s="241">
        <v>132802</v>
      </c>
      <c r="E270" s="241">
        <v>98057</v>
      </c>
      <c r="F270" s="286">
        <v>73.83699040677098</v>
      </c>
      <c r="G270" s="241">
        <v>4217</v>
      </c>
      <c r="H270" s="286">
        <v>4.300559878438051</v>
      </c>
      <c r="I270" s="241">
        <v>745</v>
      </c>
      <c r="J270" s="242">
        <v>0.75976217914070387</v>
      </c>
    </row>
    <row r="271" spans="1:10" ht="21" customHeight="1" x14ac:dyDescent="0.2">
      <c r="A271" s="108">
        <v>264</v>
      </c>
      <c r="B271" s="252" t="s">
        <v>5</v>
      </c>
      <c r="C271" s="240">
        <v>9</v>
      </c>
      <c r="D271" s="241">
        <v>146096</v>
      </c>
      <c r="E271" s="241">
        <v>107795</v>
      </c>
      <c r="F271" s="286">
        <v>73.783676486693679</v>
      </c>
      <c r="G271" s="241">
        <v>1310</v>
      </c>
      <c r="H271" s="286">
        <v>1.2152697249408599</v>
      </c>
      <c r="I271" s="241">
        <v>1837</v>
      </c>
      <c r="J271" s="242">
        <v>1.7041606753559999</v>
      </c>
    </row>
    <row r="272" spans="1:10" ht="21" customHeight="1" x14ac:dyDescent="0.2">
      <c r="A272" s="108">
        <v>265</v>
      </c>
      <c r="B272" s="252" t="s">
        <v>157</v>
      </c>
      <c r="C272" s="240">
        <v>2</v>
      </c>
      <c r="D272" s="241">
        <v>135410</v>
      </c>
      <c r="E272" s="241">
        <v>99861</v>
      </c>
      <c r="F272" s="286">
        <v>73.747138320655793</v>
      </c>
      <c r="G272" s="241">
        <v>3770</v>
      </c>
      <c r="H272" s="286">
        <v>3.7752475941558767</v>
      </c>
      <c r="I272" s="241">
        <v>1137</v>
      </c>
      <c r="J272" s="242">
        <v>1.1385826298554991</v>
      </c>
    </row>
    <row r="273" spans="1:10" ht="21" customHeight="1" x14ac:dyDescent="0.2">
      <c r="A273" s="108">
        <v>266</v>
      </c>
      <c r="B273" s="252" t="s">
        <v>57</v>
      </c>
      <c r="C273" s="240">
        <v>1</v>
      </c>
      <c r="D273" s="241">
        <v>102624</v>
      </c>
      <c r="E273" s="241">
        <v>75682</v>
      </c>
      <c r="F273" s="286">
        <v>73.74688182101653</v>
      </c>
      <c r="G273" s="241">
        <v>2488</v>
      </c>
      <c r="H273" s="286">
        <v>3.2874395496947755</v>
      </c>
      <c r="I273" s="241">
        <v>465</v>
      </c>
      <c r="J273" s="242">
        <v>0.61441293834729527</v>
      </c>
    </row>
    <row r="274" spans="1:10" ht="21" customHeight="1" x14ac:dyDescent="0.2">
      <c r="A274" s="108">
        <v>267</v>
      </c>
      <c r="B274" s="252" t="s">
        <v>5</v>
      </c>
      <c r="C274" s="240">
        <v>20</v>
      </c>
      <c r="D274" s="241">
        <v>122467</v>
      </c>
      <c r="E274" s="241">
        <v>90260</v>
      </c>
      <c r="F274" s="286">
        <v>73.701486931173292</v>
      </c>
      <c r="G274" s="241">
        <v>1405</v>
      </c>
      <c r="H274" s="286">
        <v>1.5566142255705739</v>
      </c>
      <c r="I274" s="241">
        <v>1119</v>
      </c>
      <c r="J274" s="242">
        <v>1.2397518280522934</v>
      </c>
    </row>
    <row r="275" spans="1:10" ht="21" customHeight="1" x14ac:dyDescent="0.2">
      <c r="A275" s="108">
        <v>268</v>
      </c>
      <c r="B275" s="252" t="s">
        <v>47</v>
      </c>
      <c r="C275" s="240">
        <v>4</v>
      </c>
      <c r="D275" s="241">
        <v>127614</v>
      </c>
      <c r="E275" s="241">
        <v>93949</v>
      </c>
      <c r="F275" s="286">
        <v>73.619665553936088</v>
      </c>
      <c r="G275" s="241">
        <v>4214</v>
      </c>
      <c r="H275" s="286">
        <v>4.4854122981617683</v>
      </c>
      <c r="I275" s="241">
        <v>1760</v>
      </c>
      <c r="J275" s="242">
        <v>1.8733568212540848</v>
      </c>
    </row>
    <row r="276" spans="1:10" ht="21" customHeight="1" x14ac:dyDescent="0.2">
      <c r="A276" s="108">
        <v>269</v>
      </c>
      <c r="B276" s="252" t="s">
        <v>13</v>
      </c>
      <c r="C276" s="240">
        <v>1</v>
      </c>
      <c r="D276" s="241">
        <v>144005</v>
      </c>
      <c r="E276" s="241">
        <v>106015</v>
      </c>
      <c r="F276" s="286">
        <v>73.618971563487378</v>
      </c>
      <c r="G276" s="241">
        <v>6785</v>
      </c>
      <c r="H276" s="286">
        <v>6.4000377305098333</v>
      </c>
      <c r="I276" s="241">
        <v>1598</v>
      </c>
      <c r="J276" s="242">
        <v>1.5073338678488892</v>
      </c>
    </row>
    <row r="277" spans="1:10" ht="21" customHeight="1" x14ac:dyDescent="0.2">
      <c r="A277" s="108">
        <v>270</v>
      </c>
      <c r="B277" s="252" t="s">
        <v>45</v>
      </c>
      <c r="C277" s="240">
        <v>13</v>
      </c>
      <c r="D277" s="241">
        <v>128122</v>
      </c>
      <c r="E277" s="241">
        <v>94218</v>
      </c>
      <c r="F277" s="286">
        <v>73.537721858853274</v>
      </c>
      <c r="G277" s="241">
        <v>4276</v>
      </c>
      <c r="H277" s="286">
        <v>4.5384109193572355</v>
      </c>
      <c r="I277" s="241">
        <v>891</v>
      </c>
      <c r="J277" s="242">
        <v>0.94567916958542952</v>
      </c>
    </row>
    <row r="278" spans="1:10" ht="21" customHeight="1" x14ac:dyDescent="0.2">
      <c r="A278" s="108">
        <v>271</v>
      </c>
      <c r="B278" s="252" t="s">
        <v>59</v>
      </c>
      <c r="C278" s="240">
        <v>8</v>
      </c>
      <c r="D278" s="241">
        <v>125882</v>
      </c>
      <c r="E278" s="241">
        <v>92560</v>
      </c>
      <c r="F278" s="286">
        <v>73.529178119190988</v>
      </c>
      <c r="G278" s="241">
        <v>4365</v>
      </c>
      <c r="H278" s="286">
        <v>4.7158599827139156</v>
      </c>
      <c r="I278" s="241">
        <v>1019</v>
      </c>
      <c r="J278" s="242">
        <v>1.1009075194468454</v>
      </c>
    </row>
    <row r="279" spans="1:10" ht="21" customHeight="1" x14ac:dyDescent="0.2">
      <c r="A279" s="108">
        <v>272</v>
      </c>
      <c r="B279" s="252" t="s">
        <v>103</v>
      </c>
      <c r="C279" s="240">
        <v>2</v>
      </c>
      <c r="D279" s="241">
        <v>114586</v>
      </c>
      <c r="E279" s="241">
        <v>84238</v>
      </c>
      <c r="F279" s="286">
        <v>73.515089103380873</v>
      </c>
      <c r="G279" s="241">
        <v>2595</v>
      </c>
      <c r="H279" s="286">
        <v>3.0805574681260239</v>
      </c>
      <c r="I279" s="241">
        <v>1466</v>
      </c>
      <c r="J279" s="242">
        <v>1.7403072247679194</v>
      </c>
    </row>
    <row r="280" spans="1:10" ht="21" customHeight="1" x14ac:dyDescent="0.2">
      <c r="A280" s="108">
        <v>273</v>
      </c>
      <c r="B280" s="252" t="s">
        <v>115</v>
      </c>
      <c r="C280" s="240">
        <v>8</v>
      </c>
      <c r="D280" s="241">
        <v>132733</v>
      </c>
      <c r="E280" s="241">
        <v>97459</v>
      </c>
      <c r="F280" s="286">
        <v>73.424845366261593</v>
      </c>
      <c r="G280" s="241">
        <v>3916</v>
      </c>
      <c r="H280" s="286">
        <v>4.0180999189402726</v>
      </c>
      <c r="I280" s="241">
        <v>520</v>
      </c>
      <c r="J280" s="242">
        <v>0.53355770118716583</v>
      </c>
    </row>
    <row r="281" spans="1:10" ht="21" customHeight="1" x14ac:dyDescent="0.2">
      <c r="A281" s="108">
        <v>274</v>
      </c>
      <c r="B281" s="252" t="s">
        <v>5</v>
      </c>
      <c r="C281" s="240">
        <v>33</v>
      </c>
      <c r="D281" s="241">
        <v>148821</v>
      </c>
      <c r="E281" s="241">
        <v>109252</v>
      </c>
      <c r="F281" s="286">
        <v>73.411682491046292</v>
      </c>
      <c r="G281" s="241">
        <v>2042</v>
      </c>
      <c r="H281" s="286">
        <v>1.8690733350419215</v>
      </c>
      <c r="I281" s="241">
        <v>1940</v>
      </c>
      <c r="J281" s="242">
        <v>1.7757111997949695</v>
      </c>
    </row>
    <row r="282" spans="1:10" ht="21" customHeight="1" x14ac:dyDescent="0.2">
      <c r="A282" s="108">
        <v>275</v>
      </c>
      <c r="B282" s="252" t="s">
        <v>59</v>
      </c>
      <c r="C282" s="240">
        <v>1</v>
      </c>
      <c r="D282" s="241">
        <v>123335</v>
      </c>
      <c r="E282" s="241">
        <v>90518</v>
      </c>
      <c r="F282" s="286">
        <v>73.391981189443385</v>
      </c>
      <c r="G282" s="241">
        <v>4545</v>
      </c>
      <c r="H282" s="286">
        <v>5.0211007755363575</v>
      </c>
      <c r="I282" s="241">
        <v>1110</v>
      </c>
      <c r="J282" s="242">
        <v>1.2262754369296713</v>
      </c>
    </row>
    <row r="283" spans="1:10" ht="21" customHeight="1" x14ac:dyDescent="0.2">
      <c r="A283" s="108">
        <v>276</v>
      </c>
      <c r="B283" s="252" t="s">
        <v>15</v>
      </c>
      <c r="C283" s="240">
        <v>3</v>
      </c>
      <c r="D283" s="241">
        <v>131940</v>
      </c>
      <c r="E283" s="241">
        <v>96743</v>
      </c>
      <c r="F283" s="286">
        <v>73.323480369865095</v>
      </c>
      <c r="G283" s="241">
        <v>3865</v>
      </c>
      <c r="H283" s="286">
        <v>3.9951210940326431</v>
      </c>
      <c r="I283" s="241">
        <v>498</v>
      </c>
      <c r="J283" s="242">
        <v>0.51476592621688388</v>
      </c>
    </row>
    <row r="284" spans="1:10" ht="21" customHeight="1" x14ac:dyDescent="0.2">
      <c r="A284" s="108">
        <v>277</v>
      </c>
      <c r="B284" s="252" t="s">
        <v>87</v>
      </c>
      <c r="C284" s="240">
        <v>2</v>
      </c>
      <c r="D284" s="241">
        <v>102388</v>
      </c>
      <c r="E284" s="241">
        <v>75073</v>
      </c>
      <c r="F284" s="286">
        <v>73.322068992460061</v>
      </c>
      <c r="G284" s="241">
        <v>1978</v>
      </c>
      <c r="H284" s="286">
        <v>2.6347688250103234</v>
      </c>
      <c r="I284" s="241">
        <v>1464</v>
      </c>
      <c r="J284" s="242">
        <v>1.9501019008165386</v>
      </c>
    </row>
    <row r="285" spans="1:10" ht="21" customHeight="1" x14ac:dyDescent="0.2">
      <c r="A285" s="108">
        <v>278</v>
      </c>
      <c r="B285" s="252" t="s">
        <v>5</v>
      </c>
      <c r="C285" s="240">
        <v>14</v>
      </c>
      <c r="D285" s="241">
        <v>139036</v>
      </c>
      <c r="E285" s="241">
        <v>101871</v>
      </c>
      <c r="F285" s="286">
        <v>73.269512931902526</v>
      </c>
      <c r="G285" s="241">
        <v>1176</v>
      </c>
      <c r="H285" s="286">
        <v>1.1544011544011543</v>
      </c>
      <c r="I285" s="241">
        <v>1615</v>
      </c>
      <c r="J285" s="242">
        <v>1.5853383200321975</v>
      </c>
    </row>
    <row r="286" spans="1:10" ht="21" customHeight="1" x14ac:dyDescent="0.2">
      <c r="A286" s="108">
        <v>279</v>
      </c>
      <c r="B286" s="252" t="s">
        <v>139</v>
      </c>
      <c r="C286" s="240">
        <v>5</v>
      </c>
      <c r="D286" s="241">
        <v>118628</v>
      </c>
      <c r="E286" s="241">
        <v>86830</v>
      </c>
      <c r="F286" s="286">
        <v>73.195198435445263</v>
      </c>
      <c r="G286" s="241">
        <v>3422</v>
      </c>
      <c r="H286" s="286">
        <v>3.9410342047679374</v>
      </c>
      <c r="I286" s="241">
        <v>2192</v>
      </c>
      <c r="J286" s="242">
        <v>2.5244731083726824</v>
      </c>
    </row>
    <row r="287" spans="1:10" ht="21" customHeight="1" x14ac:dyDescent="0.2">
      <c r="A287" s="108">
        <v>280</v>
      </c>
      <c r="B287" s="252" t="s">
        <v>83</v>
      </c>
      <c r="C287" s="240">
        <v>1</v>
      </c>
      <c r="D287" s="241">
        <v>132232</v>
      </c>
      <c r="E287" s="241">
        <v>96631</v>
      </c>
      <c r="F287" s="286">
        <v>73.076864904107936</v>
      </c>
      <c r="G287" s="241">
        <v>4336</v>
      </c>
      <c r="H287" s="286">
        <v>4.4871728534321287</v>
      </c>
      <c r="I287" s="241">
        <v>1585</v>
      </c>
      <c r="J287" s="242">
        <v>1.6402603719303328</v>
      </c>
    </row>
    <row r="288" spans="1:10" ht="21" customHeight="1" x14ac:dyDescent="0.2">
      <c r="A288" s="108">
        <v>281</v>
      </c>
      <c r="B288" s="252" t="s">
        <v>115</v>
      </c>
      <c r="C288" s="240">
        <v>3</v>
      </c>
      <c r="D288" s="241">
        <v>123066</v>
      </c>
      <c r="E288" s="241">
        <v>89856</v>
      </c>
      <c r="F288" s="286">
        <v>73.014480035103119</v>
      </c>
      <c r="G288" s="241">
        <v>4628</v>
      </c>
      <c r="H288" s="286">
        <v>5.1504629629629628</v>
      </c>
      <c r="I288" s="241">
        <v>436</v>
      </c>
      <c r="J288" s="242">
        <v>0.48522079772079774</v>
      </c>
    </row>
    <row r="289" spans="1:10" ht="21" customHeight="1" x14ac:dyDescent="0.2">
      <c r="A289" s="108">
        <v>282</v>
      </c>
      <c r="B289" s="252" t="s">
        <v>5</v>
      </c>
      <c r="C289" s="240">
        <v>23</v>
      </c>
      <c r="D289" s="241">
        <v>145165</v>
      </c>
      <c r="E289" s="241">
        <v>105969</v>
      </c>
      <c r="F289" s="286">
        <v>72.999001136637617</v>
      </c>
      <c r="G289" s="241">
        <v>1377</v>
      </c>
      <c r="H289" s="286">
        <v>1.2994366276930045</v>
      </c>
      <c r="I289" s="241">
        <v>1691</v>
      </c>
      <c r="J289" s="242">
        <v>1.5957497003840746</v>
      </c>
    </row>
    <row r="290" spans="1:10" ht="21" customHeight="1" x14ac:dyDescent="0.2">
      <c r="A290" s="108">
        <v>283</v>
      </c>
      <c r="B290" s="252" t="s">
        <v>141</v>
      </c>
      <c r="C290" s="240">
        <v>2</v>
      </c>
      <c r="D290" s="241">
        <v>138837</v>
      </c>
      <c r="E290" s="241">
        <v>101279</v>
      </c>
      <c r="F290" s="286">
        <v>72.948133422646706</v>
      </c>
      <c r="G290" s="241">
        <v>4542</v>
      </c>
      <c r="H290" s="286">
        <v>4.4846414360331366</v>
      </c>
      <c r="I290" s="241">
        <v>811</v>
      </c>
      <c r="J290" s="242">
        <v>0.80075830132603998</v>
      </c>
    </row>
    <row r="291" spans="1:10" ht="21" customHeight="1" x14ac:dyDescent="0.2">
      <c r="A291" s="108">
        <v>284</v>
      </c>
      <c r="B291" s="252" t="s">
        <v>25</v>
      </c>
      <c r="C291" s="240">
        <v>6</v>
      </c>
      <c r="D291" s="241">
        <v>133733</v>
      </c>
      <c r="E291" s="241">
        <v>97337</v>
      </c>
      <c r="F291" s="286">
        <v>72.784578226765277</v>
      </c>
      <c r="G291" s="241">
        <v>4244</v>
      </c>
      <c r="H291" s="286">
        <v>4.3601097218940383</v>
      </c>
      <c r="I291" s="241">
        <v>473</v>
      </c>
      <c r="J291" s="242">
        <v>0.48594059812815271</v>
      </c>
    </row>
    <row r="292" spans="1:10" ht="21" customHeight="1" x14ac:dyDescent="0.2">
      <c r="A292" s="108">
        <v>285</v>
      </c>
      <c r="B292" s="252" t="s">
        <v>117</v>
      </c>
      <c r="C292" s="240">
        <v>1</v>
      </c>
      <c r="D292" s="241">
        <v>132357</v>
      </c>
      <c r="E292" s="241">
        <v>96244</v>
      </c>
      <c r="F292" s="286">
        <v>72.715458948147813</v>
      </c>
      <c r="G292" s="241">
        <v>2728</v>
      </c>
      <c r="H292" s="286">
        <v>2.8344624080462157</v>
      </c>
      <c r="I292" s="241">
        <v>1272</v>
      </c>
      <c r="J292" s="242">
        <v>1.3216408295582063</v>
      </c>
    </row>
    <row r="293" spans="1:10" ht="21" customHeight="1" x14ac:dyDescent="0.2">
      <c r="A293" s="108">
        <v>286</v>
      </c>
      <c r="B293" s="252" t="s">
        <v>157</v>
      </c>
      <c r="C293" s="240">
        <v>10</v>
      </c>
      <c r="D293" s="241">
        <v>139504</v>
      </c>
      <c r="E293" s="241">
        <v>101370</v>
      </c>
      <c r="F293" s="286">
        <v>72.66458309439156</v>
      </c>
      <c r="G293" s="241">
        <v>4547</v>
      </c>
      <c r="H293" s="286">
        <v>4.4855479925027124</v>
      </c>
      <c r="I293" s="241">
        <v>572</v>
      </c>
      <c r="J293" s="242">
        <v>0.56426950774390849</v>
      </c>
    </row>
    <row r="294" spans="1:10" ht="21" customHeight="1" x14ac:dyDescent="0.2">
      <c r="A294" s="108">
        <v>287</v>
      </c>
      <c r="B294" s="252" t="s">
        <v>149</v>
      </c>
      <c r="C294" s="240">
        <v>1</v>
      </c>
      <c r="D294" s="241">
        <v>145416</v>
      </c>
      <c r="E294" s="241">
        <v>105574</v>
      </c>
      <c r="F294" s="286">
        <v>72.60136436155581</v>
      </c>
      <c r="G294" s="241">
        <v>3539</v>
      </c>
      <c r="H294" s="286">
        <v>3.3521510978081723</v>
      </c>
      <c r="I294" s="241">
        <v>681</v>
      </c>
      <c r="J294" s="242">
        <v>0.64504518157879775</v>
      </c>
    </row>
    <row r="295" spans="1:10" ht="21" customHeight="1" x14ac:dyDescent="0.2">
      <c r="A295" s="108">
        <v>288</v>
      </c>
      <c r="B295" s="252" t="s">
        <v>89</v>
      </c>
      <c r="C295" s="240">
        <v>5</v>
      </c>
      <c r="D295" s="241">
        <v>132257</v>
      </c>
      <c r="E295" s="241">
        <v>95987</v>
      </c>
      <c r="F295" s="286">
        <v>72.576120734630308</v>
      </c>
      <c r="G295" s="241">
        <v>2824</v>
      </c>
      <c r="H295" s="286">
        <v>2.94206507131174</v>
      </c>
      <c r="I295" s="241">
        <v>520</v>
      </c>
      <c r="J295" s="242">
        <v>0.54174002729536297</v>
      </c>
    </row>
    <row r="296" spans="1:10" ht="21" customHeight="1" x14ac:dyDescent="0.2">
      <c r="A296" s="108">
        <v>289</v>
      </c>
      <c r="B296" s="252" t="s">
        <v>11</v>
      </c>
      <c r="C296" s="240">
        <v>1</v>
      </c>
      <c r="D296" s="241">
        <v>130873</v>
      </c>
      <c r="E296" s="241">
        <v>94595</v>
      </c>
      <c r="F296" s="286">
        <v>72.279996637962</v>
      </c>
      <c r="G296" s="241">
        <v>3009</v>
      </c>
      <c r="H296" s="286">
        <v>3.1809292245890375</v>
      </c>
      <c r="I296" s="241">
        <v>783</v>
      </c>
      <c r="J296" s="242">
        <v>0.82773930968867271</v>
      </c>
    </row>
    <row r="297" spans="1:10" ht="21" customHeight="1" x14ac:dyDescent="0.2">
      <c r="A297" s="108">
        <v>290</v>
      </c>
      <c r="B297" s="252" t="s">
        <v>5</v>
      </c>
      <c r="C297" s="240">
        <v>24</v>
      </c>
      <c r="D297" s="241">
        <v>142622</v>
      </c>
      <c r="E297" s="241">
        <v>103081</v>
      </c>
      <c r="F297" s="286">
        <v>72.275665745817619</v>
      </c>
      <c r="G297" s="241">
        <v>1688</v>
      </c>
      <c r="H297" s="286">
        <v>1.6375471716417187</v>
      </c>
      <c r="I297" s="241">
        <v>1861</v>
      </c>
      <c r="J297" s="242">
        <v>1.8053763545173214</v>
      </c>
    </row>
    <row r="298" spans="1:10" ht="21" customHeight="1" x14ac:dyDescent="0.2">
      <c r="A298" s="108">
        <v>291</v>
      </c>
      <c r="B298" s="252" t="s">
        <v>155</v>
      </c>
      <c r="C298" s="240">
        <v>1</v>
      </c>
      <c r="D298" s="241">
        <v>127586</v>
      </c>
      <c r="E298" s="241">
        <v>92172</v>
      </c>
      <c r="F298" s="286">
        <v>72.243036069788218</v>
      </c>
      <c r="G298" s="241">
        <v>3906</v>
      </c>
      <c r="H298" s="286">
        <v>4.2377294623095949</v>
      </c>
      <c r="I298" s="241">
        <v>1548</v>
      </c>
      <c r="J298" s="242">
        <v>1.6794688191641713</v>
      </c>
    </row>
    <row r="299" spans="1:10" ht="21" customHeight="1" x14ac:dyDescent="0.2">
      <c r="A299" s="108">
        <v>292</v>
      </c>
      <c r="B299" s="252" t="s">
        <v>25</v>
      </c>
      <c r="C299" s="240">
        <v>2</v>
      </c>
      <c r="D299" s="241">
        <v>134045</v>
      </c>
      <c r="E299" s="241">
        <v>96808</v>
      </c>
      <c r="F299" s="286">
        <v>72.220522958707903</v>
      </c>
      <c r="G299" s="241">
        <v>4111</v>
      </c>
      <c r="H299" s="286">
        <v>4.2465498719114123</v>
      </c>
      <c r="I299" s="241">
        <v>698</v>
      </c>
      <c r="J299" s="242">
        <v>0.72101479216593667</v>
      </c>
    </row>
    <row r="300" spans="1:10" ht="21" customHeight="1" x14ac:dyDescent="0.2">
      <c r="A300" s="108">
        <v>293</v>
      </c>
      <c r="B300" s="252" t="s">
        <v>15</v>
      </c>
      <c r="C300" s="240">
        <v>11</v>
      </c>
      <c r="D300" s="241">
        <v>131436</v>
      </c>
      <c r="E300" s="241">
        <v>94907</v>
      </c>
      <c r="F300" s="286">
        <v>72.207766517544655</v>
      </c>
      <c r="G300" s="241">
        <v>3881</v>
      </c>
      <c r="H300" s="286">
        <v>4.0892663344115823</v>
      </c>
      <c r="I300" s="241">
        <v>459</v>
      </c>
      <c r="J300" s="242">
        <v>0.48363134436869776</v>
      </c>
    </row>
    <row r="301" spans="1:10" ht="21" customHeight="1" x14ac:dyDescent="0.2">
      <c r="A301" s="108">
        <v>294</v>
      </c>
      <c r="B301" s="252" t="s">
        <v>45</v>
      </c>
      <c r="C301" s="240">
        <v>16</v>
      </c>
      <c r="D301" s="241">
        <v>135617</v>
      </c>
      <c r="E301" s="241">
        <v>97724</v>
      </c>
      <c r="F301" s="286">
        <v>72.058812685725243</v>
      </c>
      <c r="G301" s="241">
        <v>4723</v>
      </c>
      <c r="H301" s="286">
        <v>4.8329990585731242</v>
      </c>
      <c r="I301" s="241">
        <v>593</v>
      </c>
      <c r="J301" s="242">
        <v>0.6068110187876059</v>
      </c>
    </row>
    <row r="302" spans="1:10" ht="21" customHeight="1" x14ac:dyDescent="0.2">
      <c r="A302" s="108">
        <v>295</v>
      </c>
      <c r="B302" s="252" t="s">
        <v>13</v>
      </c>
      <c r="C302" s="240">
        <v>2</v>
      </c>
      <c r="D302" s="241">
        <v>146910</v>
      </c>
      <c r="E302" s="241">
        <v>105670</v>
      </c>
      <c r="F302" s="286">
        <v>71.92839153223062</v>
      </c>
      <c r="G302" s="241">
        <v>6965</v>
      </c>
      <c r="H302" s="286">
        <v>6.5912747231948519</v>
      </c>
      <c r="I302" s="241">
        <v>1420</v>
      </c>
      <c r="J302" s="242">
        <v>1.3438061890792088</v>
      </c>
    </row>
    <row r="303" spans="1:10" ht="21" customHeight="1" x14ac:dyDescent="0.2">
      <c r="A303" s="108">
        <v>296</v>
      </c>
      <c r="B303" s="252" t="s">
        <v>129</v>
      </c>
      <c r="C303" s="240">
        <v>2</v>
      </c>
      <c r="D303" s="241">
        <v>143259</v>
      </c>
      <c r="E303" s="241">
        <v>103003</v>
      </c>
      <c r="F303" s="286">
        <v>71.8998457339504</v>
      </c>
      <c r="G303" s="241">
        <v>4603</v>
      </c>
      <c r="H303" s="286">
        <v>4.4688018795569064</v>
      </c>
      <c r="I303" s="241">
        <v>1061</v>
      </c>
      <c r="J303" s="242">
        <v>1.0300670854246963</v>
      </c>
    </row>
    <row r="304" spans="1:10" ht="21" customHeight="1" x14ac:dyDescent="0.2">
      <c r="A304" s="108">
        <v>297</v>
      </c>
      <c r="B304" s="252" t="s">
        <v>157</v>
      </c>
      <c r="C304" s="240">
        <v>7</v>
      </c>
      <c r="D304" s="241">
        <v>127884</v>
      </c>
      <c r="E304" s="241">
        <v>91944</v>
      </c>
      <c r="F304" s="286">
        <v>71.896406118044482</v>
      </c>
      <c r="G304" s="241">
        <v>3793</v>
      </c>
      <c r="H304" s="286">
        <v>4.1253371617506307</v>
      </c>
      <c r="I304" s="241">
        <v>493</v>
      </c>
      <c r="J304" s="242">
        <v>0.53619594535804405</v>
      </c>
    </row>
    <row r="305" spans="1:10" ht="21" customHeight="1" x14ac:dyDescent="0.2">
      <c r="A305" s="108">
        <v>298</v>
      </c>
      <c r="B305" s="252" t="s">
        <v>95</v>
      </c>
      <c r="C305" s="240">
        <v>3</v>
      </c>
      <c r="D305" s="241">
        <v>145408</v>
      </c>
      <c r="E305" s="241">
        <v>104532</v>
      </c>
      <c r="F305" s="286">
        <v>71.888754401408448</v>
      </c>
      <c r="G305" s="241">
        <v>3131</v>
      </c>
      <c r="H305" s="286">
        <v>2.9952550415183867</v>
      </c>
      <c r="I305" s="241">
        <v>461</v>
      </c>
      <c r="J305" s="242">
        <v>0.44101327823058967</v>
      </c>
    </row>
    <row r="306" spans="1:10" ht="21" customHeight="1" x14ac:dyDescent="0.2">
      <c r="A306" s="108">
        <v>299</v>
      </c>
      <c r="B306" s="252" t="s">
        <v>11</v>
      </c>
      <c r="C306" s="240">
        <v>2</v>
      </c>
      <c r="D306" s="241">
        <v>126334</v>
      </c>
      <c r="E306" s="241">
        <v>90776</v>
      </c>
      <c r="F306" s="286">
        <v>71.85397438535945</v>
      </c>
      <c r="G306" s="241">
        <v>3065</v>
      </c>
      <c r="H306" s="286">
        <v>3.3764431127170176</v>
      </c>
      <c r="I306" s="241">
        <v>424</v>
      </c>
      <c r="J306" s="242">
        <v>0.46708381069886312</v>
      </c>
    </row>
    <row r="307" spans="1:10" ht="21" customHeight="1" x14ac:dyDescent="0.2">
      <c r="A307" s="108">
        <v>300</v>
      </c>
      <c r="B307" s="252" t="s">
        <v>153</v>
      </c>
      <c r="C307" s="240">
        <v>2</v>
      </c>
      <c r="D307" s="241">
        <v>125354</v>
      </c>
      <c r="E307" s="241">
        <v>89995</v>
      </c>
      <c r="F307" s="286">
        <v>71.792683121400188</v>
      </c>
      <c r="G307" s="241">
        <v>4549</v>
      </c>
      <c r="H307" s="286">
        <v>5.0547252625145838</v>
      </c>
      <c r="I307" s="241">
        <v>972</v>
      </c>
      <c r="J307" s="242">
        <v>1.0800600033335186</v>
      </c>
    </row>
    <row r="308" spans="1:10" ht="21" customHeight="1" x14ac:dyDescent="0.2">
      <c r="A308" s="108">
        <v>301</v>
      </c>
      <c r="B308" s="252" t="s">
        <v>141</v>
      </c>
      <c r="C308" s="240">
        <v>7</v>
      </c>
      <c r="D308" s="241">
        <v>134858</v>
      </c>
      <c r="E308" s="241">
        <v>96743</v>
      </c>
      <c r="F308" s="286">
        <v>71.736938112681486</v>
      </c>
      <c r="G308" s="241">
        <v>4351</v>
      </c>
      <c r="H308" s="286">
        <v>4.4974830220274331</v>
      </c>
      <c r="I308" s="241">
        <v>649</v>
      </c>
      <c r="J308" s="242">
        <v>0.67084957051156158</v>
      </c>
    </row>
    <row r="309" spans="1:10" ht="21" customHeight="1" x14ac:dyDescent="0.2">
      <c r="A309" s="108">
        <v>302</v>
      </c>
      <c r="B309" s="252" t="s">
        <v>149</v>
      </c>
      <c r="C309" s="240">
        <v>2</v>
      </c>
      <c r="D309" s="241">
        <v>155936</v>
      </c>
      <c r="E309" s="241">
        <v>111813</v>
      </c>
      <c r="F309" s="286">
        <v>71.704417196798687</v>
      </c>
      <c r="G309" s="241">
        <v>4130</v>
      </c>
      <c r="H309" s="286">
        <v>3.6936671048983571</v>
      </c>
      <c r="I309" s="241">
        <v>722</v>
      </c>
      <c r="J309" s="242">
        <v>0.6457209805657661</v>
      </c>
    </row>
    <row r="310" spans="1:10" ht="21" customHeight="1" x14ac:dyDescent="0.2">
      <c r="A310" s="108">
        <v>303</v>
      </c>
      <c r="B310" s="252" t="s">
        <v>157</v>
      </c>
      <c r="C310" s="240">
        <v>5</v>
      </c>
      <c r="D310" s="241">
        <v>130284</v>
      </c>
      <c r="E310" s="241">
        <v>93368</v>
      </c>
      <c r="F310" s="286">
        <v>71.664978047956765</v>
      </c>
      <c r="G310" s="241">
        <v>3609</v>
      </c>
      <c r="H310" s="286">
        <v>3.8653500128523692</v>
      </c>
      <c r="I310" s="241">
        <v>505</v>
      </c>
      <c r="J310" s="242">
        <v>0.54087053380173078</v>
      </c>
    </row>
    <row r="311" spans="1:10" ht="21" customHeight="1" x14ac:dyDescent="0.2">
      <c r="A311" s="108">
        <v>304</v>
      </c>
      <c r="B311" s="252" t="s">
        <v>115</v>
      </c>
      <c r="C311" s="240">
        <v>4</v>
      </c>
      <c r="D311" s="241">
        <v>121071</v>
      </c>
      <c r="E311" s="241">
        <v>86615</v>
      </c>
      <c r="F311" s="286">
        <v>71.540666220647395</v>
      </c>
      <c r="G311" s="241">
        <v>4217</v>
      </c>
      <c r="H311" s="286">
        <v>4.8686717081336948</v>
      </c>
      <c r="I311" s="241">
        <v>569</v>
      </c>
      <c r="J311" s="242">
        <v>0.65693009294002191</v>
      </c>
    </row>
    <row r="312" spans="1:10" ht="21" customHeight="1" x14ac:dyDescent="0.2">
      <c r="A312" s="108">
        <v>305</v>
      </c>
      <c r="B312" s="252" t="s">
        <v>135</v>
      </c>
      <c r="C312" s="240">
        <v>2</v>
      </c>
      <c r="D312" s="241">
        <v>117981</v>
      </c>
      <c r="E312" s="241">
        <v>84373</v>
      </c>
      <c r="F312" s="286">
        <v>71.514057348217079</v>
      </c>
      <c r="G312" s="241">
        <v>4281</v>
      </c>
      <c r="H312" s="286">
        <v>5.0738980479537297</v>
      </c>
      <c r="I312" s="241">
        <v>747</v>
      </c>
      <c r="J312" s="242">
        <v>0.88535431950979582</v>
      </c>
    </row>
    <row r="313" spans="1:10" ht="21" customHeight="1" x14ac:dyDescent="0.2">
      <c r="A313" s="108">
        <v>306</v>
      </c>
      <c r="B313" s="252" t="s">
        <v>151</v>
      </c>
      <c r="C313" s="240">
        <v>2</v>
      </c>
      <c r="D313" s="241">
        <v>126532</v>
      </c>
      <c r="E313" s="241">
        <v>90418</v>
      </c>
      <c r="F313" s="286">
        <v>71.458603357253494</v>
      </c>
      <c r="G313" s="241">
        <v>2857</v>
      </c>
      <c r="H313" s="286">
        <v>3.159769072529806</v>
      </c>
      <c r="I313" s="241">
        <v>1135</v>
      </c>
      <c r="J313" s="242">
        <v>1.2552810281138711</v>
      </c>
    </row>
    <row r="314" spans="1:10" ht="21" customHeight="1" x14ac:dyDescent="0.2">
      <c r="A314" s="108">
        <v>307</v>
      </c>
      <c r="B314" s="252" t="s">
        <v>59</v>
      </c>
      <c r="C314" s="240">
        <v>7</v>
      </c>
      <c r="D314" s="241">
        <v>121836</v>
      </c>
      <c r="E314" s="241">
        <v>86864</v>
      </c>
      <c r="F314" s="286">
        <v>71.295840309924813</v>
      </c>
      <c r="G314" s="241">
        <v>3785</v>
      </c>
      <c r="H314" s="286">
        <v>4.3573862589795542</v>
      </c>
      <c r="I314" s="241">
        <v>651</v>
      </c>
      <c r="J314" s="242">
        <v>0.7494474120464174</v>
      </c>
    </row>
    <row r="315" spans="1:10" ht="21" customHeight="1" x14ac:dyDescent="0.2">
      <c r="A315" s="108">
        <v>308</v>
      </c>
      <c r="B315" s="252" t="s">
        <v>89</v>
      </c>
      <c r="C315" s="240">
        <v>3</v>
      </c>
      <c r="D315" s="241">
        <v>129126</v>
      </c>
      <c r="E315" s="241">
        <v>92041</v>
      </c>
      <c r="F315" s="286">
        <v>71.279990087201654</v>
      </c>
      <c r="G315" s="241">
        <v>3014</v>
      </c>
      <c r="H315" s="286">
        <v>3.2746276116078703</v>
      </c>
      <c r="I315" s="241">
        <v>407</v>
      </c>
      <c r="J315" s="242">
        <v>0.44219423952369052</v>
      </c>
    </row>
    <row r="316" spans="1:10" ht="21" customHeight="1" x14ac:dyDescent="0.2">
      <c r="A316" s="108">
        <v>309</v>
      </c>
      <c r="B316" s="252" t="s">
        <v>5</v>
      </c>
      <c r="C316" s="240">
        <v>32</v>
      </c>
      <c r="D316" s="241">
        <v>142597</v>
      </c>
      <c r="E316" s="241">
        <v>101616</v>
      </c>
      <c r="F316" s="286">
        <v>71.260966219485681</v>
      </c>
      <c r="G316" s="241">
        <v>1962</v>
      </c>
      <c r="H316" s="286">
        <v>1.9307982994803967</v>
      </c>
      <c r="I316" s="241">
        <v>1882</v>
      </c>
      <c r="J316" s="242">
        <v>1.8520705400724295</v>
      </c>
    </row>
    <row r="317" spans="1:10" ht="21" customHeight="1" x14ac:dyDescent="0.2">
      <c r="A317" s="108">
        <v>310</v>
      </c>
      <c r="B317" s="252" t="s">
        <v>157</v>
      </c>
      <c r="C317" s="240">
        <v>8</v>
      </c>
      <c r="D317" s="241">
        <v>135989</v>
      </c>
      <c r="E317" s="241">
        <v>96805</v>
      </c>
      <c r="F317" s="286">
        <v>71.185904742295335</v>
      </c>
      <c r="G317" s="241">
        <v>4314</v>
      </c>
      <c r="H317" s="286">
        <v>4.4563813852590259</v>
      </c>
      <c r="I317" s="241">
        <v>894</v>
      </c>
      <c r="J317" s="242">
        <v>0.92350601725117509</v>
      </c>
    </row>
    <row r="318" spans="1:10" ht="21" customHeight="1" x14ac:dyDescent="0.2">
      <c r="A318" s="108">
        <v>311</v>
      </c>
      <c r="B318" s="252" t="s">
        <v>11</v>
      </c>
      <c r="C318" s="240">
        <v>5</v>
      </c>
      <c r="D318" s="241">
        <v>136514</v>
      </c>
      <c r="E318" s="241">
        <v>97066</v>
      </c>
      <c r="F318" s="286">
        <v>71.103330061385648</v>
      </c>
      <c r="G318" s="241">
        <v>3385</v>
      </c>
      <c r="H318" s="286">
        <v>3.4873179074032103</v>
      </c>
      <c r="I318" s="241">
        <v>523</v>
      </c>
      <c r="J318" s="242">
        <v>0.53880864566377518</v>
      </c>
    </row>
    <row r="319" spans="1:10" ht="21" customHeight="1" x14ac:dyDescent="0.2">
      <c r="A319" s="108">
        <v>312</v>
      </c>
      <c r="B319" s="252" t="s">
        <v>25</v>
      </c>
      <c r="C319" s="240">
        <v>3</v>
      </c>
      <c r="D319" s="241">
        <v>125919</v>
      </c>
      <c r="E319" s="241">
        <v>89483</v>
      </c>
      <c r="F319" s="286">
        <v>71.063937928350768</v>
      </c>
      <c r="G319" s="241">
        <v>5025</v>
      </c>
      <c r="H319" s="286">
        <v>5.6155917883843856</v>
      </c>
      <c r="I319" s="241">
        <v>692</v>
      </c>
      <c r="J319" s="242">
        <v>0.77333124727601887</v>
      </c>
    </row>
    <row r="320" spans="1:10" ht="21" customHeight="1" x14ac:dyDescent="0.2">
      <c r="A320" s="108">
        <v>313</v>
      </c>
      <c r="B320" s="252" t="s">
        <v>49</v>
      </c>
      <c r="C320" s="240">
        <v>6</v>
      </c>
      <c r="D320" s="241">
        <v>136943</v>
      </c>
      <c r="E320" s="241">
        <v>97307</v>
      </c>
      <c r="F320" s="286">
        <v>71.056570982087436</v>
      </c>
      <c r="G320" s="241">
        <v>6380</v>
      </c>
      <c r="H320" s="286">
        <v>6.556568386652553</v>
      </c>
      <c r="I320" s="241">
        <v>759</v>
      </c>
      <c r="J320" s="242">
        <v>0.78000554944659684</v>
      </c>
    </row>
    <row r="321" spans="1:10" ht="21" customHeight="1" x14ac:dyDescent="0.2">
      <c r="A321" s="108">
        <v>314</v>
      </c>
      <c r="B321" s="252" t="s">
        <v>77</v>
      </c>
      <c r="C321" s="240">
        <v>2</v>
      </c>
      <c r="D321" s="241">
        <v>141711</v>
      </c>
      <c r="E321" s="241">
        <v>100610</v>
      </c>
      <c r="F321" s="286">
        <v>70.996605768077288</v>
      </c>
      <c r="G321" s="241">
        <v>4795</v>
      </c>
      <c r="H321" s="286">
        <v>4.7659278401749328</v>
      </c>
      <c r="I321" s="241">
        <v>804</v>
      </c>
      <c r="J321" s="242">
        <v>0.79912533545373221</v>
      </c>
    </row>
    <row r="322" spans="1:10" ht="21" customHeight="1" x14ac:dyDescent="0.2">
      <c r="A322" s="108">
        <v>315</v>
      </c>
      <c r="B322" s="252" t="s">
        <v>57</v>
      </c>
      <c r="C322" s="240">
        <v>2</v>
      </c>
      <c r="D322" s="241">
        <v>107684</v>
      </c>
      <c r="E322" s="241">
        <v>76441</v>
      </c>
      <c r="F322" s="286">
        <v>70.986404665502761</v>
      </c>
      <c r="G322" s="241">
        <v>2709</v>
      </c>
      <c r="H322" s="286">
        <v>3.5439096819769493</v>
      </c>
      <c r="I322" s="241">
        <v>373</v>
      </c>
      <c r="J322" s="242">
        <v>0.48795803299276569</v>
      </c>
    </row>
    <row r="323" spans="1:10" ht="21" customHeight="1" x14ac:dyDescent="0.2">
      <c r="A323" s="108">
        <v>316</v>
      </c>
      <c r="B323" s="252" t="s">
        <v>151</v>
      </c>
      <c r="C323" s="240">
        <v>1</v>
      </c>
      <c r="D323" s="241">
        <v>127631</v>
      </c>
      <c r="E323" s="241">
        <v>90592</v>
      </c>
      <c r="F323" s="286">
        <v>70.979620938486732</v>
      </c>
      <c r="G323" s="241">
        <v>2327</v>
      </c>
      <c r="H323" s="286">
        <v>2.5686594842811727</v>
      </c>
      <c r="I323" s="241">
        <v>1445</v>
      </c>
      <c r="J323" s="242">
        <v>1.595063581773225</v>
      </c>
    </row>
    <row r="324" spans="1:10" ht="21" customHeight="1" x14ac:dyDescent="0.2">
      <c r="A324" s="108">
        <v>317</v>
      </c>
      <c r="B324" s="252" t="s">
        <v>25</v>
      </c>
      <c r="C324" s="240">
        <v>5</v>
      </c>
      <c r="D324" s="241">
        <v>131847</v>
      </c>
      <c r="E324" s="241">
        <v>93538</v>
      </c>
      <c r="F324" s="286">
        <v>70.944352165767896</v>
      </c>
      <c r="G324" s="241">
        <v>4318</v>
      </c>
      <c r="H324" s="286">
        <v>4.616305672560884</v>
      </c>
      <c r="I324" s="241">
        <v>716</v>
      </c>
      <c r="J324" s="242">
        <v>0.76546430327781223</v>
      </c>
    </row>
    <row r="325" spans="1:10" ht="21" customHeight="1" x14ac:dyDescent="0.2">
      <c r="A325" s="108">
        <v>318</v>
      </c>
      <c r="B325" s="252" t="s">
        <v>99</v>
      </c>
      <c r="C325" s="240">
        <v>8</v>
      </c>
      <c r="D325" s="241">
        <v>131683</v>
      </c>
      <c r="E325" s="241">
        <v>93391</v>
      </c>
      <c r="F325" s="286">
        <v>70.921075613404923</v>
      </c>
      <c r="G325" s="241">
        <v>2618</v>
      </c>
      <c r="H325" s="286">
        <v>2.8032679808546863</v>
      </c>
      <c r="I325" s="241">
        <v>471</v>
      </c>
      <c r="J325" s="242">
        <v>0.50433125247614863</v>
      </c>
    </row>
    <row r="326" spans="1:10" ht="21" customHeight="1" x14ac:dyDescent="0.2">
      <c r="A326" s="108">
        <v>319</v>
      </c>
      <c r="B326" s="252" t="s">
        <v>79</v>
      </c>
      <c r="C326" s="240">
        <v>3</v>
      </c>
      <c r="D326" s="241">
        <v>141757</v>
      </c>
      <c r="E326" s="241">
        <v>100483</v>
      </c>
      <c r="F326" s="286">
        <v>70.883977510810752</v>
      </c>
      <c r="G326" s="241">
        <v>5548</v>
      </c>
      <c r="H326" s="286">
        <v>5.5213319666013154</v>
      </c>
      <c r="I326" s="241">
        <v>950</v>
      </c>
      <c r="J326" s="242">
        <v>0.94543355592488276</v>
      </c>
    </row>
    <row r="327" spans="1:10" ht="21" customHeight="1" x14ac:dyDescent="0.2">
      <c r="A327" s="108">
        <v>320</v>
      </c>
      <c r="B327" s="252" t="s">
        <v>43</v>
      </c>
      <c r="C327" s="240">
        <v>2</v>
      </c>
      <c r="D327" s="241">
        <v>141004</v>
      </c>
      <c r="E327" s="241">
        <v>99905</v>
      </c>
      <c r="F327" s="286">
        <v>70.852599926243229</v>
      </c>
      <c r="G327" s="241">
        <v>3876</v>
      </c>
      <c r="H327" s="286">
        <v>3.8796857014163457</v>
      </c>
      <c r="I327" s="241">
        <v>640</v>
      </c>
      <c r="J327" s="242">
        <v>0.64060857814924177</v>
      </c>
    </row>
    <row r="328" spans="1:10" ht="21" customHeight="1" x14ac:dyDescent="0.2">
      <c r="A328" s="108">
        <v>321</v>
      </c>
      <c r="B328" s="252" t="s">
        <v>25</v>
      </c>
      <c r="C328" s="240">
        <v>7</v>
      </c>
      <c r="D328" s="241">
        <v>126779</v>
      </c>
      <c r="E328" s="241">
        <v>89778</v>
      </c>
      <c r="F328" s="286">
        <v>70.814567081298947</v>
      </c>
      <c r="G328" s="241">
        <v>3347</v>
      </c>
      <c r="H328" s="286">
        <v>3.7280848314731894</v>
      </c>
      <c r="I328" s="241">
        <v>581</v>
      </c>
      <c r="J328" s="242">
        <v>0.64715186348548637</v>
      </c>
    </row>
    <row r="329" spans="1:10" ht="21" customHeight="1" x14ac:dyDescent="0.2">
      <c r="A329" s="108">
        <v>322</v>
      </c>
      <c r="B329" s="252" t="s">
        <v>43</v>
      </c>
      <c r="C329" s="240">
        <v>1</v>
      </c>
      <c r="D329" s="241">
        <v>141695</v>
      </c>
      <c r="E329" s="241">
        <v>100285</v>
      </c>
      <c r="F329" s="286">
        <v>70.775256713363206</v>
      </c>
      <c r="G329" s="241">
        <v>3796</v>
      </c>
      <c r="H329" s="286">
        <v>3.7852121453856511</v>
      </c>
      <c r="I329" s="241">
        <v>449</v>
      </c>
      <c r="J329" s="242">
        <v>0.44772398663808149</v>
      </c>
    </row>
    <row r="330" spans="1:10" ht="21" customHeight="1" x14ac:dyDescent="0.2">
      <c r="A330" s="108">
        <v>323</v>
      </c>
      <c r="B330" s="252" t="s">
        <v>89</v>
      </c>
      <c r="C330" s="240">
        <v>4</v>
      </c>
      <c r="D330" s="241">
        <v>125426</v>
      </c>
      <c r="E330" s="241">
        <v>88748</v>
      </c>
      <c r="F330" s="286">
        <v>70.757259260440421</v>
      </c>
      <c r="G330" s="241">
        <v>2951</v>
      </c>
      <c r="H330" s="286">
        <v>3.3251453553882904</v>
      </c>
      <c r="I330" s="241">
        <v>515</v>
      </c>
      <c r="J330" s="242">
        <v>0.58029476720602158</v>
      </c>
    </row>
    <row r="331" spans="1:10" ht="21" customHeight="1" x14ac:dyDescent="0.2">
      <c r="A331" s="108">
        <v>324</v>
      </c>
      <c r="B331" s="252" t="s">
        <v>115</v>
      </c>
      <c r="C331" s="240">
        <v>9</v>
      </c>
      <c r="D331" s="241">
        <v>139460</v>
      </c>
      <c r="E331" s="241">
        <v>98657</v>
      </c>
      <c r="F331" s="286">
        <v>70.742148286246959</v>
      </c>
      <c r="G331" s="241">
        <v>3659</v>
      </c>
      <c r="H331" s="286">
        <v>3.7088093090201406</v>
      </c>
      <c r="I331" s="241">
        <v>662</v>
      </c>
      <c r="J331" s="242">
        <v>0.67101168695581659</v>
      </c>
    </row>
    <row r="332" spans="1:10" ht="21" customHeight="1" x14ac:dyDescent="0.2">
      <c r="A332" s="108">
        <v>325</v>
      </c>
      <c r="B332" s="252" t="s">
        <v>113</v>
      </c>
      <c r="C332" s="240">
        <v>2</v>
      </c>
      <c r="D332" s="241">
        <v>132119</v>
      </c>
      <c r="E332" s="241">
        <v>93344</v>
      </c>
      <c r="F332" s="286">
        <v>70.651458155148006</v>
      </c>
      <c r="G332" s="241">
        <v>4795</v>
      </c>
      <c r="H332" s="286">
        <v>5.1369129242372304</v>
      </c>
      <c r="I332" s="241">
        <v>767</v>
      </c>
      <c r="J332" s="242">
        <v>0.82169180665066854</v>
      </c>
    </row>
    <row r="333" spans="1:10" ht="21" customHeight="1" x14ac:dyDescent="0.2">
      <c r="A333" s="108">
        <v>326</v>
      </c>
      <c r="B333" s="252" t="s">
        <v>21</v>
      </c>
      <c r="C333" s="240">
        <v>10</v>
      </c>
      <c r="D333" s="241">
        <v>131994</v>
      </c>
      <c r="E333" s="241">
        <v>93252</v>
      </c>
      <c r="F333" s="286">
        <v>70.648665848447664</v>
      </c>
      <c r="G333" s="241">
        <v>2265</v>
      </c>
      <c r="H333" s="286">
        <v>2.4289023291725647</v>
      </c>
      <c r="I333" s="241">
        <v>2146</v>
      </c>
      <c r="J333" s="242">
        <v>2.3012911251233219</v>
      </c>
    </row>
    <row r="334" spans="1:10" ht="21" customHeight="1" x14ac:dyDescent="0.2">
      <c r="A334" s="108">
        <v>327</v>
      </c>
      <c r="B334" s="252" t="s">
        <v>99</v>
      </c>
      <c r="C334" s="240">
        <v>2</v>
      </c>
      <c r="D334" s="241">
        <v>136449</v>
      </c>
      <c r="E334" s="241">
        <v>96360</v>
      </c>
      <c r="F334" s="286">
        <v>70.619792010201607</v>
      </c>
      <c r="G334" s="241">
        <v>3103</v>
      </c>
      <c r="H334" s="286">
        <v>3.2202158572021586</v>
      </c>
      <c r="I334" s="241">
        <v>453</v>
      </c>
      <c r="J334" s="242">
        <v>0.47011207970112079</v>
      </c>
    </row>
    <row r="335" spans="1:10" ht="21" customHeight="1" x14ac:dyDescent="0.2">
      <c r="A335" s="108">
        <v>328</v>
      </c>
      <c r="B335" s="252" t="s">
        <v>29</v>
      </c>
      <c r="C335" s="240">
        <v>6</v>
      </c>
      <c r="D335" s="241">
        <v>124106</v>
      </c>
      <c r="E335" s="241">
        <v>87605</v>
      </c>
      <c r="F335" s="286">
        <v>70.588851465682566</v>
      </c>
      <c r="G335" s="241">
        <v>4953</v>
      </c>
      <c r="H335" s="286">
        <v>5.6537868843102563</v>
      </c>
      <c r="I335" s="241">
        <v>713</v>
      </c>
      <c r="J335" s="242">
        <v>0.81388048627361453</v>
      </c>
    </row>
    <row r="336" spans="1:10" ht="21" customHeight="1" x14ac:dyDescent="0.2">
      <c r="A336" s="108">
        <v>329</v>
      </c>
      <c r="B336" s="252" t="s">
        <v>89</v>
      </c>
      <c r="C336" s="240">
        <v>2</v>
      </c>
      <c r="D336" s="241">
        <v>127877</v>
      </c>
      <c r="E336" s="241">
        <v>90040</v>
      </c>
      <c r="F336" s="286">
        <v>70.411410965224391</v>
      </c>
      <c r="G336" s="241">
        <v>3341</v>
      </c>
      <c r="H336" s="286">
        <v>3.710573078631719</v>
      </c>
      <c r="I336" s="241">
        <v>521</v>
      </c>
      <c r="J336" s="242">
        <v>0.57863171923589518</v>
      </c>
    </row>
    <row r="337" spans="1:10" ht="21" customHeight="1" x14ac:dyDescent="0.2">
      <c r="A337" s="108">
        <v>330</v>
      </c>
      <c r="B337" s="252" t="s">
        <v>59</v>
      </c>
      <c r="C337" s="240">
        <v>2</v>
      </c>
      <c r="D337" s="241">
        <v>125614</v>
      </c>
      <c r="E337" s="241">
        <v>88374</v>
      </c>
      <c r="F337" s="286">
        <v>70.353623003805311</v>
      </c>
      <c r="G337" s="241">
        <v>5016</v>
      </c>
      <c r="H337" s="286">
        <v>5.675877520537715</v>
      </c>
      <c r="I337" s="241">
        <v>907</v>
      </c>
      <c r="J337" s="242">
        <v>1.0263199583587934</v>
      </c>
    </row>
    <row r="338" spans="1:10" ht="21" customHeight="1" x14ac:dyDescent="0.2">
      <c r="A338" s="108">
        <v>331</v>
      </c>
      <c r="B338" s="252" t="s">
        <v>143</v>
      </c>
      <c r="C338" s="240">
        <v>1</v>
      </c>
      <c r="D338" s="241">
        <v>138031</v>
      </c>
      <c r="E338" s="241">
        <v>97081</v>
      </c>
      <c r="F338" s="286">
        <v>70.332751338467446</v>
      </c>
      <c r="G338" s="241">
        <v>3643</v>
      </c>
      <c r="H338" s="286">
        <v>3.7525365416507865</v>
      </c>
      <c r="I338" s="241">
        <v>1121</v>
      </c>
      <c r="J338" s="242">
        <v>1.1547058641752763</v>
      </c>
    </row>
    <row r="339" spans="1:10" ht="21" customHeight="1" x14ac:dyDescent="0.2">
      <c r="A339" s="108">
        <v>332</v>
      </c>
      <c r="B339" s="252" t="s">
        <v>155</v>
      </c>
      <c r="C339" s="240">
        <v>2</v>
      </c>
      <c r="D339" s="241">
        <v>133394</v>
      </c>
      <c r="E339" s="241">
        <v>93772</v>
      </c>
      <c r="F339" s="286">
        <v>70.297014858239507</v>
      </c>
      <c r="G339" s="241">
        <v>4516</v>
      </c>
      <c r="H339" s="286">
        <v>4.8159365268950216</v>
      </c>
      <c r="I339" s="241">
        <v>1027</v>
      </c>
      <c r="J339" s="242">
        <v>1.0952096574670478</v>
      </c>
    </row>
    <row r="340" spans="1:10" ht="21" customHeight="1" x14ac:dyDescent="0.2">
      <c r="A340" s="108">
        <v>333</v>
      </c>
      <c r="B340" s="252" t="s">
        <v>15</v>
      </c>
      <c r="C340" s="240">
        <v>6</v>
      </c>
      <c r="D340" s="241">
        <v>129388</v>
      </c>
      <c r="E340" s="241">
        <v>90923</v>
      </c>
      <c r="F340" s="286">
        <v>70.271586236745293</v>
      </c>
      <c r="G340" s="241">
        <v>3934</v>
      </c>
      <c r="H340" s="286">
        <v>4.3267380090846101</v>
      </c>
      <c r="I340" s="241">
        <v>608</v>
      </c>
      <c r="J340" s="242">
        <v>0.66869768925354423</v>
      </c>
    </row>
    <row r="341" spans="1:10" ht="21" customHeight="1" x14ac:dyDescent="0.2">
      <c r="A341" s="108">
        <v>334</v>
      </c>
      <c r="B341" s="252" t="s">
        <v>115</v>
      </c>
      <c r="C341" s="240">
        <v>6</v>
      </c>
      <c r="D341" s="241">
        <v>127619</v>
      </c>
      <c r="E341" s="241">
        <v>89674</v>
      </c>
      <c r="F341" s="286">
        <v>70.266966517524821</v>
      </c>
      <c r="G341" s="241">
        <v>4837</v>
      </c>
      <c r="H341" s="286">
        <v>5.3939826482592501</v>
      </c>
      <c r="I341" s="241">
        <v>467</v>
      </c>
      <c r="J341" s="242">
        <v>0.5207752525815732</v>
      </c>
    </row>
    <row r="342" spans="1:10" ht="21" customHeight="1" x14ac:dyDescent="0.2">
      <c r="A342" s="108">
        <v>335</v>
      </c>
      <c r="B342" s="252" t="s">
        <v>11</v>
      </c>
      <c r="C342" s="240">
        <v>4</v>
      </c>
      <c r="D342" s="241">
        <v>135327</v>
      </c>
      <c r="E342" s="241">
        <v>95030</v>
      </c>
      <c r="F342" s="286">
        <v>70.222498097201594</v>
      </c>
      <c r="G342" s="241">
        <v>3969</v>
      </c>
      <c r="H342" s="286">
        <v>4.1765758181626857</v>
      </c>
      <c r="I342" s="241">
        <v>496</v>
      </c>
      <c r="J342" s="242">
        <v>0.52194043986109651</v>
      </c>
    </row>
    <row r="343" spans="1:10" ht="21" customHeight="1" x14ac:dyDescent="0.2">
      <c r="A343" s="108">
        <v>336</v>
      </c>
      <c r="B343" s="252" t="s">
        <v>13</v>
      </c>
      <c r="C343" s="240">
        <v>4</v>
      </c>
      <c r="D343" s="241">
        <v>139091</v>
      </c>
      <c r="E343" s="241">
        <v>97660</v>
      </c>
      <c r="F343" s="286">
        <v>70.213026004558174</v>
      </c>
      <c r="G343" s="241">
        <v>5798</v>
      </c>
      <c r="H343" s="286">
        <v>5.9369240221175508</v>
      </c>
      <c r="I343" s="241">
        <v>935</v>
      </c>
      <c r="J343" s="242">
        <v>0.95740323571574848</v>
      </c>
    </row>
    <row r="344" spans="1:10" ht="21" customHeight="1" x14ac:dyDescent="0.2">
      <c r="A344" s="108">
        <v>337</v>
      </c>
      <c r="B344" s="252" t="s">
        <v>5</v>
      </c>
      <c r="C344" s="240">
        <v>3</v>
      </c>
      <c r="D344" s="241">
        <v>125476</v>
      </c>
      <c r="E344" s="241">
        <v>88098</v>
      </c>
      <c r="F344" s="286">
        <v>70.211036373489748</v>
      </c>
      <c r="G344" s="241">
        <v>1424</v>
      </c>
      <c r="H344" s="286">
        <v>1.6163817566800609</v>
      </c>
      <c r="I344" s="241">
        <v>1593</v>
      </c>
      <c r="J344" s="242">
        <v>1.8082135803309951</v>
      </c>
    </row>
    <row r="345" spans="1:10" ht="21" customHeight="1" x14ac:dyDescent="0.2">
      <c r="A345" s="108">
        <v>338</v>
      </c>
      <c r="B345" s="252" t="s">
        <v>59</v>
      </c>
      <c r="C345" s="240">
        <v>9</v>
      </c>
      <c r="D345" s="241">
        <v>125926</v>
      </c>
      <c r="E345" s="241">
        <v>88326</v>
      </c>
      <c r="F345" s="286">
        <v>70.141194034591749</v>
      </c>
      <c r="G345" s="241">
        <v>4267</v>
      </c>
      <c r="H345" s="286">
        <v>4.8309670991554015</v>
      </c>
      <c r="I345" s="241">
        <v>680</v>
      </c>
      <c r="J345" s="242">
        <v>0.76987523492516363</v>
      </c>
    </row>
    <row r="346" spans="1:10" ht="21" customHeight="1" x14ac:dyDescent="0.2">
      <c r="A346" s="108">
        <v>339</v>
      </c>
      <c r="B346" s="252" t="s">
        <v>5</v>
      </c>
      <c r="C346" s="240">
        <v>7</v>
      </c>
      <c r="D346" s="241">
        <v>142086</v>
      </c>
      <c r="E346" s="241">
        <v>99646</v>
      </c>
      <c r="F346" s="286">
        <v>70.130765874188867</v>
      </c>
      <c r="G346" s="241">
        <v>1331</v>
      </c>
      <c r="H346" s="286">
        <v>1.3357284788150052</v>
      </c>
      <c r="I346" s="241">
        <v>1850</v>
      </c>
      <c r="J346" s="242">
        <v>1.8565722658210064</v>
      </c>
    </row>
    <row r="347" spans="1:10" ht="21" customHeight="1" x14ac:dyDescent="0.2">
      <c r="A347" s="108">
        <v>340</v>
      </c>
      <c r="B347" s="252" t="s">
        <v>11</v>
      </c>
      <c r="C347" s="240">
        <v>6</v>
      </c>
      <c r="D347" s="241">
        <v>135611</v>
      </c>
      <c r="E347" s="241">
        <v>94831</v>
      </c>
      <c r="F347" s="286">
        <v>69.928693100117243</v>
      </c>
      <c r="G347" s="241">
        <v>3558</v>
      </c>
      <c r="H347" s="286">
        <v>3.7519376575170567</v>
      </c>
      <c r="I347" s="241">
        <v>742</v>
      </c>
      <c r="J347" s="242">
        <v>0.78244455926859358</v>
      </c>
    </row>
    <row r="348" spans="1:10" ht="21" customHeight="1" x14ac:dyDescent="0.2">
      <c r="A348" s="108">
        <v>341</v>
      </c>
      <c r="B348" s="252" t="s">
        <v>157</v>
      </c>
      <c r="C348" s="240">
        <v>11</v>
      </c>
      <c r="D348" s="241">
        <v>133945</v>
      </c>
      <c r="E348" s="241">
        <v>93547</v>
      </c>
      <c r="F348" s="286">
        <v>69.839859643883685</v>
      </c>
      <c r="G348" s="241">
        <v>3569</v>
      </c>
      <c r="H348" s="286">
        <v>3.8151945011598447</v>
      </c>
      <c r="I348" s="241">
        <v>630</v>
      </c>
      <c r="J348" s="242">
        <v>0.67345826162249989</v>
      </c>
    </row>
    <row r="349" spans="1:10" ht="21" customHeight="1" x14ac:dyDescent="0.2">
      <c r="A349" s="108">
        <v>342</v>
      </c>
      <c r="B349" s="252" t="s">
        <v>115</v>
      </c>
      <c r="C349" s="240">
        <v>5</v>
      </c>
      <c r="D349" s="241">
        <v>125809</v>
      </c>
      <c r="E349" s="241">
        <v>87829</v>
      </c>
      <c r="F349" s="286">
        <v>69.811380743825964</v>
      </c>
      <c r="G349" s="241">
        <v>5203</v>
      </c>
      <c r="H349" s="286">
        <v>5.9240114313040113</v>
      </c>
      <c r="I349" s="241">
        <v>594</v>
      </c>
      <c r="J349" s="242">
        <v>0.6763142014596546</v>
      </c>
    </row>
    <row r="350" spans="1:10" ht="21" customHeight="1" x14ac:dyDescent="0.2">
      <c r="A350" s="108">
        <v>343</v>
      </c>
      <c r="B350" s="252" t="s">
        <v>117</v>
      </c>
      <c r="C350" s="240">
        <v>2</v>
      </c>
      <c r="D350" s="241">
        <v>130255</v>
      </c>
      <c r="E350" s="241">
        <v>90918</v>
      </c>
      <c r="F350" s="286">
        <v>69.800007677248473</v>
      </c>
      <c r="G350" s="241">
        <v>2846</v>
      </c>
      <c r="H350" s="286">
        <v>3.130293231263336</v>
      </c>
      <c r="I350" s="241">
        <v>666</v>
      </c>
      <c r="J350" s="242">
        <v>0.73252821223520093</v>
      </c>
    </row>
    <row r="351" spans="1:10" ht="21" customHeight="1" x14ac:dyDescent="0.2">
      <c r="A351" s="108">
        <v>344</v>
      </c>
      <c r="B351" s="252" t="s">
        <v>43</v>
      </c>
      <c r="C351" s="240">
        <v>4</v>
      </c>
      <c r="D351" s="241">
        <v>143201</v>
      </c>
      <c r="E351" s="241">
        <v>99881</v>
      </c>
      <c r="F351" s="286">
        <v>69.748814603249983</v>
      </c>
      <c r="G351" s="241">
        <v>4169</v>
      </c>
      <c r="H351" s="286">
        <v>4.1739670207546977</v>
      </c>
      <c r="I351" s="241">
        <v>526</v>
      </c>
      <c r="J351" s="242">
        <v>0.52662668575604965</v>
      </c>
    </row>
    <row r="352" spans="1:10" ht="21" customHeight="1" x14ac:dyDescent="0.2">
      <c r="A352" s="108">
        <v>345</v>
      </c>
      <c r="B352" s="252" t="s">
        <v>47</v>
      </c>
      <c r="C352" s="240">
        <v>3</v>
      </c>
      <c r="D352" s="241">
        <v>135503</v>
      </c>
      <c r="E352" s="241">
        <v>94474</v>
      </c>
      <c r="F352" s="286">
        <v>69.720965587477764</v>
      </c>
      <c r="G352" s="241">
        <v>4749</v>
      </c>
      <c r="H352" s="286">
        <v>5.0267798547748583</v>
      </c>
      <c r="I352" s="241">
        <v>1002</v>
      </c>
      <c r="J352" s="242">
        <v>1.0606092681584351</v>
      </c>
    </row>
    <row r="353" spans="1:10" ht="21" customHeight="1" x14ac:dyDescent="0.2">
      <c r="A353" s="108">
        <v>346</v>
      </c>
      <c r="B353" s="252" t="s">
        <v>117</v>
      </c>
      <c r="C353" s="240">
        <v>3</v>
      </c>
      <c r="D353" s="241">
        <v>132724</v>
      </c>
      <c r="E353" s="241">
        <v>92272</v>
      </c>
      <c r="F353" s="286">
        <v>69.521714234049611</v>
      </c>
      <c r="G353" s="241">
        <v>2654</v>
      </c>
      <c r="H353" s="286">
        <v>2.876278827813421</v>
      </c>
      <c r="I353" s="241">
        <v>608</v>
      </c>
      <c r="J353" s="242">
        <v>0.65892144962718913</v>
      </c>
    </row>
    <row r="354" spans="1:10" ht="21" customHeight="1" x14ac:dyDescent="0.2">
      <c r="A354" s="108">
        <v>347</v>
      </c>
      <c r="B354" s="252" t="s">
        <v>45</v>
      </c>
      <c r="C354" s="240">
        <v>7</v>
      </c>
      <c r="D354" s="241">
        <v>131476</v>
      </c>
      <c r="E354" s="241">
        <v>91376</v>
      </c>
      <c r="F354" s="286">
        <v>69.500136907116129</v>
      </c>
      <c r="G354" s="241">
        <v>4085</v>
      </c>
      <c r="H354" s="286">
        <v>4.4705393101033097</v>
      </c>
      <c r="I354" s="241">
        <v>546</v>
      </c>
      <c r="J354" s="242">
        <v>0.5975310803712135</v>
      </c>
    </row>
    <row r="355" spans="1:10" ht="21" customHeight="1" x14ac:dyDescent="0.2">
      <c r="A355" s="108">
        <v>348</v>
      </c>
      <c r="B355" s="252" t="s">
        <v>117</v>
      </c>
      <c r="C355" s="240">
        <v>4</v>
      </c>
      <c r="D355" s="241">
        <v>127317</v>
      </c>
      <c r="E355" s="241">
        <v>88340</v>
      </c>
      <c r="F355" s="286">
        <v>69.385863631722387</v>
      </c>
      <c r="G355" s="241">
        <v>3123</v>
      </c>
      <c r="H355" s="286">
        <v>3.5352048901969662</v>
      </c>
      <c r="I355" s="241">
        <v>697</v>
      </c>
      <c r="J355" s="242">
        <v>0.78899705682589993</v>
      </c>
    </row>
    <row r="356" spans="1:10" ht="21" customHeight="1" x14ac:dyDescent="0.2">
      <c r="A356" s="108">
        <v>349</v>
      </c>
      <c r="B356" s="252" t="s">
        <v>95</v>
      </c>
      <c r="C356" s="240">
        <v>2</v>
      </c>
      <c r="D356" s="241">
        <v>141902</v>
      </c>
      <c r="E356" s="241">
        <v>98432</v>
      </c>
      <c r="F356" s="286">
        <v>69.36618229482319</v>
      </c>
      <c r="G356" s="241">
        <v>2823</v>
      </c>
      <c r="H356" s="286">
        <v>2.8679697659297791</v>
      </c>
      <c r="I356" s="241">
        <v>404</v>
      </c>
      <c r="J356" s="242">
        <v>0.41043563068920674</v>
      </c>
    </row>
    <row r="357" spans="1:10" ht="21" customHeight="1" x14ac:dyDescent="0.2">
      <c r="A357" s="108">
        <v>350</v>
      </c>
      <c r="B357" s="252" t="s">
        <v>151</v>
      </c>
      <c r="C357" s="240">
        <v>9</v>
      </c>
      <c r="D357" s="241">
        <v>123681</v>
      </c>
      <c r="E357" s="241">
        <v>85774</v>
      </c>
      <c r="F357" s="286">
        <v>69.350991664038943</v>
      </c>
      <c r="G357" s="241">
        <v>2922</v>
      </c>
      <c r="H357" s="286">
        <v>3.4066267167206847</v>
      </c>
      <c r="I357" s="241">
        <v>674</v>
      </c>
      <c r="J357" s="242">
        <v>0.78578590248793345</v>
      </c>
    </row>
    <row r="358" spans="1:10" ht="21" customHeight="1" x14ac:dyDescent="0.2">
      <c r="A358" s="108">
        <v>351</v>
      </c>
      <c r="B358" s="252" t="s">
        <v>11</v>
      </c>
      <c r="C358" s="240">
        <v>3</v>
      </c>
      <c r="D358" s="241">
        <v>123546</v>
      </c>
      <c r="E358" s="241">
        <v>85608</v>
      </c>
      <c r="F358" s="286">
        <v>69.292409305036188</v>
      </c>
      <c r="G358" s="241">
        <v>3797</v>
      </c>
      <c r="H358" s="286">
        <v>4.4353331464349131</v>
      </c>
      <c r="I358" s="241">
        <v>543</v>
      </c>
      <c r="J358" s="242">
        <v>0.63428651527894586</v>
      </c>
    </row>
    <row r="359" spans="1:10" ht="21" customHeight="1" x14ac:dyDescent="0.2">
      <c r="A359" s="108">
        <v>352</v>
      </c>
      <c r="B359" s="252" t="s">
        <v>145</v>
      </c>
      <c r="C359" s="240">
        <v>1</v>
      </c>
      <c r="D359" s="241">
        <v>138523</v>
      </c>
      <c r="E359" s="241">
        <v>95960</v>
      </c>
      <c r="F359" s="286">
        <v>69.273694621109854</v>
      </c>
      <c r="G359" s="241">
        <v>3282</v>
      </c>
      <c r="H359" s="286">
        <v>3.4201750729470612</v>
      </c>
      <c r="I359" s="241">
        <v>845</v>
      </c>
      <c r="J359" s="242">
        <v>0.88057523968320128</v>
      </c>
    </row>
    <row r="360" spans="1:10" ht="21" customHeight="1" x14ac:dyDescent="0.2">
      <c r="A360" s="108">
        <v>353</v>
      </c>
      <c r="B360" s="252" t="s">
        <v>83</v>
      </c>
      <c r="C360" s="240">
        <v>6</v>
      </c>
      <c r="D360" s="241">
        <v>135651</v>
      </c>
      <c r="E360" s="241">
        <v>93742</v>
      </c>
      <c r="F360" s="286">
        <v>69.105277513619512</v>
      </c>
      <c r="G360" s="241">
        <v>4907</v>
      </c>
      <c r="H360" s="286">
        <v>5.2345800174948263</v>
      </c>
      <c r="I360" s="241">
        <v>915</v>
      </c>
      <c r="J360" s="242">
        <v>0.97608329244095493</v>
      </c>
    </row>
    <row r="361" spans="1:10" ht="21" customHeight="1" x14ac:dyDescent="0.2">
      <c r="A361" s="108">
        <v>354</v>
      </c>
      <c r="B361" s="252" t="s">
        <v>43</v>
      </c>
      <c r="C361" s="240">
        <v>3</v>
      </c>
      <c r="D361" s="241">
        <v>141726</v>
      </c>
      <c r="E361" s="241">
        <v>97929</v>
      </c>
      <c r="F361" s="286">
        <v>69.097413318657132</v>
      </c>
      <c r="G361" s="241">
        <v>3283</v>
      </c>
      <c r="H361" s="286">
        <v>3.3524288004574743</v>
      </c>
      <c r="I361" s="241">
        <v>599</v>
      </c>
      <c r="J361" s="242">
        <v>0.61166763675724245</v>
      </c>
    </row>
    <row r="362" spans="1:10" ht="21" customHeight="1" x14ac:dyDescent="0.2">
      <c r="A362" s="108">
        <v>355</v>
      </c>
      <c r="B362" s="252" t="s">
        <v>157</v>
      </c>
      <c r="C362" s="240">
        <v>6</v>
      </c>
      <c r="D362" s="241">
        <v>128707</v>
      </c>
      <c r="E362" s="241">
        <v>88724</v>
      </c>
      <c r="F362" s="286">
        <v>68.934867567420582</v>
      </c>
      <c r="G362" s="241">
        <v>3749</v>
      </c>
      <c r="H362" s="286">
        <v>4.2254632342996254</v>
      </c>
      <c r="I362" s="241">
        <v>455</v>
      </c>
      <c r="J362" s="242">
        <v>0.51282629277309411</v>
      </c>
    </row>
    <row r="363" spans="1:10" ht="21" customHeight="1" x14ac:dyDescent="0.2">
      <c r="A363" s="108">
        <v>356</v>
      </c>
      <c r="B363" s="252" t="s">
        <v>5</v>
      </c>
      <c r="C363" s="240">
        <v>2</v>
      </c>
      <c r="D363" s="241">
        <v>140733</v>
      </c>
      <c r="E363" s="241">
        <v>96992</v>
      </c>
      <c r="F363" s="286">
        <v>68.919158974796247</v>
      </c>
      <c r="G363" s="241">
        <v>1564</v>
      </c>
      <c r="H363" s="286">
        <v>1.6125041240514681</v>
      </c>
      <c r="I363" s="241">
        <v>1882</v>
      </c>
      <c r="J363" s="242">
        <v>1.9403662157703727</v>
      </c>
    </row>
    <row r="364" spans="1:10" ht="21" customHeight="1" x14ac:dyDescent="0.2">
      <c r="A364" s="108">
        <v>357</v>
      </c>
      <c r="B364" s="252" t="s">
        <v>115</v>
      </c>
      <c r="C364" s="240">
        <v>2</v>
      </c>
      <c r="D364" s="241">
        <v>127574</v>
      </c>
      <c r="E364" s="241">
        <v>87917</v>
      </c>
      <c r="F364" s="286">
        <v>68.914512361452964</v>
      </c>
      <c r="G364" s="241">
        <v>3609</v>
      </c>
      <c r="H364" s="286">
        <v>4.1050081326705872</v>
      </c>
      <c r="I364" s="241">
        <v>689</v>
      </c>
      <c r="J364" s="242">
        <v>0.78369371111389152</v>
      </c>
    </row>
    <row r="365" spans="1:10" ht="21" customHeight="1" x14ac:dyDescent="0.2">
      <c r="A365" s="108">
        <v>358</v>
      </c>
      <c r="B365" s="252" t="s">
        <v>141</v>
      </c>
      <c r="C365" s="240">
        <v>3</v>
      </c>
      <c r="D365" s="241">
        <v>137628</v>
      </c>
      <c r="E365" s="241">
        <v>94822</v>
      </c>
      <c r="F365" s="286">
        <v>68.897317406341728</v>
      </c>
      <c r="G365" s="241">
        <v>4063</v>
      </c>
      <c r="H365" s="286">
        <v>4.2848705996498699</v>
      </c>
      <c r="I365" s="241">
        <v>585</v>
      </c>
      <c r="J365" s="242">
        <v>0.61694543460378393</v>
      </c>
    </row>
    <row r="366" spans="1:10" ht="21" customHeight="1" x14ac:dyDescent="0.2">
      <c r="A366" s="108">
        <v>359</v>
      </c>
      <c r="B366" s="252" t="s">
        <v>45</v>
      </c>
      <c r="C366" s="240">
        <v>6</v>
      </c>
      <c r="D366" s="241">
        <v>133571</v>
      </c>
      <c r="E366" s="241">
        <v>92005</v>
      </c>
      <c r="F366" s="286">
        <v>68.88096967156045</v>
      </c>
      <c r="G366" s="241">
        <v>4234</v>
      </c>
      <c r="H366" s="286">
        <v>4.6019238084886691</v>
      </c>
      <c r="I366" s="241">
        <v>642</v>
      </c>
      <c r="J366" s="242">
        <v>0.69778816368675611</v>
      </c>
    </row>
    <row r="367" spans="1:10" ht="21" customHeight="1" x14ac:dyDescent="0.2">
      <c r="A367" s="108">
        <v>360</v>
      </c>
      <c r="B367" s="252" t="s">
        <v>15</v>
      </c>
      <c r="C367" s="240">
        <v>9</v>
      </c>
      <c r="D367" s="241">
        <v>126949</v>
      </c>
      <c r="E367" s="241">
        <v>87404</v>
      </c>
      <c r="F367" s="286">
        <v>68.849695547030692</v>
      </c>
      <c r="G367" s="241">
        <v>3632</v>
      </c>
      <c r="H367" s="286">
        <v>4.1554162280902478</v>
      </c>
      <c r="I367" s="241">
        <v>490</v>
      </c>
      <c r="J367" s="242">
        <v>0.56061507482495077</v>
      </c>
    </row>
    <row r="368" spans="1:10" ht="21" customHeight="1" x14ac:dyDescent="0.2">
      <c r="A368" s="108">
        <v>361</v>
      </c>
      <c r="B368" s="252" t="s">
        <v>99</v>
      </c>
      <c r="C368" s="240">
        <v>7</v>
      </c>
      <c r="D368" s="241">
        <v>134249</v>
      </c>
      <c r="E368" s="241">
        <v>92304</v>
      </c>
      <c r="F368" s="286">
        <v>68.755819410200445</v>
      </c>
      <c r="G368" s="241">
        <v>2459</v>
      </c>
      <c r="H368" s="286">
        <v>2.6640232275957705</v>
      </c>
      <c r="I368" s="241">
        <v>304</v>
      </c>
      <c r="J368" s="242">
        <v>0.32934650719362107</v>
      </c>
    </row>
    <row r="369" spans="1:10" ht="21" customHeight="1" x14ac:dyDescent="0.2">
      <c r="A369" s="108">
        <v>362</v>
      </c>
      <c r="B369" s="252" t="s">
        <v>59</v>
      </c>
      <c r="C369" s="240">
        <v>10</v>
      </c>
      <c r="D369" s="241">
        <v>120188</v>
      </c>
      <c r="E369" s="241">
        <v>82597</v>
      </c>
      <c r="F369" s="286">
        <v>68.723167038306656</v>
      </c>
      <c r="G369" s="241">
        <v>4369</v>
      </c>
      <c r="H369" s="286">
        <v>5.2895383609574198</v>
      </c>
      <c r="I369" s="241">
        <v>678</v>
      </c>
      <c r="J369" s="242">
        <v>0.8208530576171047</v>
      </c>
    </row>
    <row r="370" spans="1:10" ht="21" customHeight="1" x14ac:dyDescent="0.2">
      <c r="A370" s="108">
        <v>363</v>
      </c>
      <c r="B370" s="252" t="s">
        <v>151</v>
      </c>
      <c r="C370" s="240">
        <v>10</v>
      </c>
      <c r="D370" s="241">
        <v>121558</v>
      </c>
      <c r="E370" s="241">
        <v>83474</v>
      </c>
      <c r="F370" s="286">
        <v>68.670099870020891</v>
      </c>
      <c r="G370" s="241">
        <v>3273</v>
      </c>
      <c r="H370" s="286">
        <v>3.9209813834247789</v>
      </c>
      <c r="I370" s="241">
        <v>574</v>
      </c>
      <c r="J370" s="242">
        <v>0.68763926492081362</v>
      </c>
    </row>
    <row r="371" spans="1:10" ht="21" customHeight="1" x14ac:dyDescent="0.2">
      <c r="A371" s="108">
        <v>364</v>
      </c>
      <c r="B371" s="252" t="s">
        <v>5</v>
      </c>
      <c r="C371" s="240">
        <v>1</v>
      </c>
      <c r="D371" s="241">
        <v>137554</v>
      </c>
      <c r="E371" s="241">
        <v>94406</v>
      </c>
      <c r="F371" s="286">
        <v>68.631955450223188</v>
      </c>
      <c r="G371" s="241">
        <v>1444</v>
      </c>
      <c r="H371" s="286">
        <v>1.5295637989110862</v>
      </c>
      <c r="I371" s="241">
        <v>1909</v>
      </c>
      <c r="J371" s="242">
        <v>2.0221172383111243</v>
      </c>
    </row>
    <row r="372" spans="1:10" ht="21" customHeight="1" x14ac:dyDescent="0.2">
      <c r="A372" s="108">
        <v>365</v>
      </c>
      <c r="B372" s="252" t="s">
        <v>13</v>
      </c>
      <c r="C372" s="240">
        <v>3</v>
      </c>
      <c r="D372" s="241">
        <v>138018</v>
      </c>
      <c r="E372" s="241">
        <v>94604</v>
      </c>
      <c r="F372" s="286">
        <v>68.544682577634802</v>
      </c>
      <c r="G372" s="241">
        <v>6466</v>
      </c>
      <c r="H372" s="286">
        <v>6.8348061392752948</v>
      </c>
      <c r="I372" s="241">
        <v>1088</v>
      </c>
      <c r="J372" s="242">
        <v>1.1500570800388989</v>
      </c>
    </row>
    <row r="373" spans="1:10" ht="21" customHeight="1" x14ac:dyDescent="0.2">
      <c r="A373" s="108">
        <v>366</v>
      </c>
      <c r="B373" s="252" t="s">
        <v>5</v>
      </c>
      <c r="C373" s="240">
        <v>4</v>
      </c>
      <c r="D373" s="241">
        <v>130260</v>
      </c>
      <c r="E373" s="241">
        <v>89246</v>
      </c>
      <c r="F373" s="286">
        <v>68.513741747274679</v>
      </c>
      <c r="G373" s="241">
        <v>1576</v>
      </c>
      <c r="H373" s="286">
        <v>1.765905474755171</v>
      </c>
      <c r="I373" s="241">
        <v>1608</v>
      </c>
      <c r="J373" s="242">
        <v>1.8017614234811645</v>
      </c>
    </row>
    <row r="374" spans="1:10" ht="21" customHeight="1" x14ac:dyDescent="0.2">
      <c r="A374" s="108">
        <v>367</v>
      </c>
      <c r="B374" s="252" t="s">
        <v>115</v>
      </c>
      <c r="C374" s="240">
        <v>7</v>
      </c>
      <c r="D374" s="241">
        <v>127209</v>
      </c>
      <c r="E374" s="241">
        <v>87119</v>
      </c>
      <c r="F374" s="286">
        <v>68.484934242074061</v>
      </c>
      <c r="G374" s="241">
        <v>3546</v>
      </c>
      <c r="H374" s="286">
        <v>4.0702946544381824</v>
      </c>
      <c r="I374" s="241">
        <v>469</v>
      </c>
      <c r="J374" s="242">
        <v>0.53834410404159827</v>
      </c>
    </row>
    <row r="375" spans="1:10" ht="21" customHeight="1" x14ac:dyDescent="0.2">
      <c r="A375" s="108">
        <v>368</v>
      </c>
      <c r="B375" s="252" t="s">
        <v>83</v>
      </c>
      <c r="C375" s="240">
        <v>5</v>
      </c>
      <c r="D375" s="241">
        <v>132922</v>
      </c>
      <c r="E375" s="241">
        <v>90939</v>
      </c>
      <c r="F375" s="286">
        <v>68.415311235160473</v>
      </c>
      <c r="G375" s="241">
        <v>4346</v>
      </c>
      <c r="H375" s="286">
        <v>4.7790276998867371</v>
      </c>
      <c r="I375" s="241">
        <v>836</v>
      </c>
      <c r="J375" s="242">
        <v>0.91929755110568623</v>
      </c>
    </row>
    <row r="376" spans="1:10" ht="21" customHeight="1" x14ac:dyDescent="0.2">
      <c r="A376" s="108">
        <v>369</v>
      </c>
      <c r="B376" s="252" t="s">
        <v>15</v>
      </c>
      <c r="C376" s="240">
        <v>10</v>
      </c>
      <c r="D376" s="241">
        <v>134888</v>
      </c>
      <c r="E376" s="241">
        <v>92271</v>
      </c>
      <c r="F376" s="286">
        <v>68.405640234861508</v>
      </c>
      <c r="G376" s="241">
        <v>3916</v>
      </c>
      <c r="H376" s="286">
        <v>4.2440203314150704</v>
      </c>
      <c r="I376" s="241">
        <v>416</v>
      </c>
      <c r="J376" s="242">
        <v>0.45084587790313319</v>
      </c>
    </row>
    <row r="377" spans="1:10" ht="21" customHeight="1" x14ac:dyDescent="0.2">
      <c r="A377" s="108">
        <v>370</v>
      </c>
      <c r="B377" s="252" t="s">
        <v>59</v>
      </c>
      <c r="C377" s="240">
        <v>5</v>
      </c>
      <c r="D377" s="241">
        <v>131561</v>
      </c>
      <c r="E377" s="241">
        <v>89915</v>
      </c>
      <c r="F377" s="286">
        <v>68.344722220110825</v>
      </c>
      <c r="G377" s="241">
        <v>4202</v>
      </c>
      <c r="H377" s="286">
        <v>4.673302563532225</v>
      </c>
      <c r="I377" s="241">
        <v>650</v>
      </c>
      <c r="J377" s="242">
        <v>0.72290496580103436</v>
      </c>
    </row>
    <row r="378" spans="1:10" ht="21" customHeight="1" x14ac:dyDescent="0.2">
      <c r="A378" s="108">
        <v>371</v>
      </c>
      <c r="B378" s="252" t="s">
        <v>83</v>
      </c>
      <c r="C378" s="240">
        <v>4</v>
      </c>
      <c r="D378" s="241">
        <v>126847</v>
      </c>
      <c r="E378" s="241">
        <v>86560</v>
      </c>
      <c r="F378" s="286">
        <v>68.239690335601153</v>
      </c>
      <c r="G378" s="241">
        <v>4476</v>
      </c>
      <c r="H378" s="286">
        <v>5.1709796672828094</v>
      </c>
      <c r="I378" s="241">
        <v>816</v>
      </c>
      <c r="J378" s="242">
        <v>0.94269870609981521</v>
      </c>
    </row>
    <row r="379" spans="1:10" ht="21" customHeight="1" x14ac:dyDescent="0.2">
      <c r="A379" s="108">
        <v>372</v>
      </c>
      <c r="B379" s="252" t="s">
        <v>57</v>
      </c>
      <c r="C379" s="240">
        <v>3</v>
      </c>
      <c r="D379" s="241">
        <v>116771</v>
      </c>
      <c r="E379" s="241">
        <v>79627</v>
      </c>
      <c r="F379" s="286">
        <v>68.190732287982456</v>
      </c>
      <c r="G379" s="241">
        <v>2777</v>
      </c>
      <c r="H379" s="286">
        <v>3.4875105177891923</v>
      </c>
      <c r="I379" s="241">
        <v>532</v>
      </c>
      <c r="J379" s="242">
        <v>0.66811508659123164</v>
      </c>
    </row>
    <row r="380" spans="1:10" ht="21" customHeight="1" x14ac:dyDescent="0.2">
      <c r="A380" s="108">
        <v>373</v>
      </c>
      <c r="B380" s="252" t="s">
        <v>99</v>
      </c>
      <c r="C380" s="240">
        <v>3</v>
      </c>
      <c r="D380" s="241">
        <v>132389</v>
      </c>
      <c r="E380" s="241">
        <v>90229</v>
      </c>
      <c r="F380" s="286">
        <v>68.154453919887601</v>
      </c>
      <c r="G380" s="241">
        <v>2950</v>
      </c>
      <c r="H380" s="286">
        <v>3.2694588214432168</v>
      </c>
      <c r="I380" s="241">
        <v>440</v>
      </c>
      <c r="J380" s="242">
        <v>0.48764809540170012</v>
      </c>
    </row>
    <row r="381" spans="1:10" ht="21" customHeight="1" x14ac:dyDescent="0.2">
      <c r="A381" s="108">
        <v>374</v>
      </c>
      <c r="B381" s="252" t="s">
        <v>59</v>
      </c>
      <c r="C381" s="240">
        <v>4</v>
      </c>
      <c r="D381" s="241">
        <v>120551</v>
      </c>
      <c r="E381" s="241">
        <v>82154</v>
      </c>
      <c r="F381" s="286">
        <v>68.148750321440716</v>
      </c>
      <c r="G381" s="241">
        <v>4375</v>
      </c>
      <c r="H381" s="286">
        <v>5.3253645592423986</v>
      </c>
      <c r="I381" s="241">
        <v>492</v>
      </c>
      <c r="J381" s="242">
        <v>0.59887528300508797</v>
      </c>
    </row>
    <row r="382" spans="1:10" ht="21" customHeight="1" x14ac:dyDescent="0.2">
      <c r="A382" s="108">
        <v>375</v>
      </c>
      <c r="B382" s="252" t="s">
        <v>25</v>
      </c>
      <c r="C382" s="240">
        <v>4</v>
      </c>
      <c r="D382" s="241">
        <v>119870</v>
      </c>
      <c r="E382" s="241">
        <v>81576</v>
      </c>
      <c r="F382" s="286">
        <v>68.053724868607659</v>
      </c>
      <c r="G382" s="241">
        <v>3685</v>
      </c>
      <c r="H382" s="286">
        <v>4.5172599784250274</v>
      </c>
      <c r="I382" s="241">
        <v>453</v>
      </c>
      <c r="J382" s="242">
        <v>0.5553103854074728</v>
      </c>
    </row>
    <row r="383" spans="1:10" ht="21" customHeight="1" x14ac:dyDescent="0.2">
      <c r="A383" s="108">
        <v>376</v>
      </c>
      <c r="B383" s="252" t="s">
        <v>99</v>
      </c>
      <c r="C383" s="240">
        <v>6</v>
      </c>
      <c r="D383" s="241">
        <v>130379</v>
      </c>
      <c r="E383" s="241">
        <v>88342</v>
      </c>
      <c r="F383" s="286">
        <v>67.757844438138051</v>
      </c>
      <c r="G383" s="241">
        <v>2752</v>
      </c>
      <c r="H383" s="286">
        <v>3.1151660591790993</v>
      </c>
      <c r="I383" s="241">
        <v>380</v>
      </c>
      <c r="J383" s="242">
        <v>0.43014647619478846</v>
      </c>
    </row>
    <row r="384" spans="1:10" ht="21" customHeight="1" x14ac:dyDescent="0.2">
      <c r="A384" s="108">
        <v>377</v>
      </c>
      <c r="B384" s="252" t="s">
        <v>141</v>
      </c>
      <c r="C384" s="240">
        <v>8</v>
      </c>
      <c r="D384" s="241">
        <v>134865</v>
      </c>
      <c r="E384" s="241">
        <v>91229</v>
      </c>
      <c r="F384" s="286">
        <v>67.644681718755791</v>
      </c>
      <c r="G384" s="241">
        <v>4322</v>
      </c>
      <c r="H384" s="286">
        <v>4.7375286367273564</v>
      </c>
      <c r="I384" s="241">
        <v>608</v>
      </c>
      <c r="J384" s="242">
        <v>0.66645474574970676</v>
      </c>
    </row>
    <row r="385" spans="1:10" ht="21" customHeight="1" x14ac:dyDescent="0.2">
      <c r="A385" s="108">
        <v>378</v>
      </c>
      <c r="B385" s="252" t="s">
        <v>59</v>
      </c>
      <c r="C385" s="240">
        <v>3</v>
      </c>
      <c r="D385" s="241">
        <v>124152</v>
      </c>
      <c r="E385" s="241">
        <v>83919</v>
      </c>
      <c r="F385" s="286">
        <v>67.593756040982015</v>
      </c>
      <c r="G385" s="241">
        <v>4548</v>
      </c>
      <c r="H385" s="286">
        <v>5.4195116719693992</v>
      </c>
      <c r="I385" s="241">
        <v>564</v>
      </c>
      <c r="J385" s="242">
        <v>0.67207664533657452</v>
      </c>
    </row>
    <row r="386" spans="1:10" ht="21" customHeight="1" x14ac:dyDescent="0.2">
      <c r="A386" s="108">
        <v>379</v>
      </c>
      <c r="B386" s="252" t="s">
        <v>143</v>
      </c>
      <c r="C386" s="240">
        <v>3</v>
      </c>
      <c r="D386" s="241">
        <v>136980</v>
      </c>
      <c r="E386" s="241">
        <v>92353</v>
      </c>
      <c r="F386" s="286">
        <v>67.42079135640239</v>
      </c>
      <c r="G386" s="241">
        <v>3973</v>
      </c>
      <c r="H386" s="286">
        <v>4.3019717821835783</v>
      </c>
      <c r="I386" s="241">
        <v>674</v>
      </c>
      <c r="J386" s="242">
        <v>0.7298084523513042</v>
      </c>
    </row>
    <row r="387" spans="1:10" ht="21" customHeight="1" x14ac:dyDescent="0.2">
      <c r="A387" s="108">
        <v>380</v>
      </c>
      <c r="B387" s="252" t="s">
        <v>151</v>
      </c>
      <c r="C387" s="240">
        <v>6</v>
      </c>
      <c r="D387" s="241">
        <v>125610</v>
      </c>
      <c r="E387" s="241">
        <v>84614</v>
      </c>
      <c r="F387" s="286">
        <v>67.362471140832739</v>
      </c>
      <c r="G387" s="241">
        <v>3015</v>
      </c>
      <c r="H387" s="286">
        <v>3.5632401257475124</v>
      </c>
      <c r="I387" s="241">
        <v>460</v>
      </c>
      <c r="J387" s="242">
        <v>0.54364525964970334</v>
      </c>
    </row>
    <row r="388" spans="1:10" ht="21" customHeight="1" x14ac:dyDescent="0.2">
      <c r="A388" s="108">
        <v>381</v>
      </c>
      <c r="B388" s="252" t="s">
        <v>157</v>
      </c>
      <c r="C388" s="240">
        <v>9</v>
      </c>
      <c r="D388" s="241">
        <v>128539</v>
      </c>
      <c r="E388" s="241">
        <v>86559</v>
      </c>
      <c r="F388" s="286">
        <v>67.340651475427691</v>
      </c>
      <c r="G388" s="241">
        <v>4065</v>
      </c>
      <c r="H388" s="286">
        <v>4.6962187640799913</v>
      </c>
      <c r="I388" s="241">
        <v>500</v>
      </c>
      <c r="J388" s="242">
        <v>0.57764068438868288</v>
      </c>
    </row>
    <row r="389" spans="1:10" ht="21" customHeight="1" x14ac:dyDescent="0.2">
      <c r="A389" s="108">
        <v>382</v>
      </c>
      <c r="B389" s="252" t="s">
        <v>151</v>
      </c>
      <c r="C389" s="240">
        <v>8</v>
      </c>
      <c r="D389" s="241">
        <v>122306</v>
      </c>
      <c r="E389" s="241">
        <v>82330</v>
      </c>
      <c r="F389" s="286">
        <v>67.314767877291388</v>
      </c>
      <c r="G389" s="241">
        <v>3327</v>
      </c>
      <c r="H389" s="286">
        <v>4.0410542936961011</v>
      </c>
      <c r="I389" s="241">
        <v>540</v>
      </c>
      <c r="J389" s="242">
        <v>0.65589699987853756</v>
      </c>
    </row>
    <row r="390" spans="1:10" ht="21" customHeight="1" x14ac:dyDescent="0.2">
      <c r="A390" s="108">
        <v>383</v>
      </c>
      <c r="B390" s="252" t="s">
        <v>99</v>
      </c>
      <c r="C390" s="240">
        <v>4</v>
      </c>
      <c r="D390" s="241">
        <v>129800</v>
      </c>
      <c r="E390" s="241">
        <v>87354</v>
      </c>
      <c r="F390" s="286">
        <v>67.298921417565481</v>
      </c>
      <c r="G390" s="241">
        <v>2752</v>
      </c>
      <c r="H390" s="286">
        <v>3.1503995237768163</v>
      </c>
      <c r="I390" s="241">
        <v>382</v>
      </c>
      <c r="J390" s="242">
        <v>0.43730109668704353</v>
      </c>
    </row>
    <row r="391" spans="1:10" ht="21" customHeight="1" x14ac:dyDescent="0.2">
      <c r="A391" s="108">
        <v>384</v>
      </c>
      <c r="B391" s="252" t="s">
        <v>141</v>
      </c>
      <c r="C391" s="240">
        <v>6</v>
      </c>
      <c r="D391" s="241">
        <v>132918</v>
      </c>
      <c r="E391" s="241">
        <v>89196</v>
      </c>
      <c r="F391" s="286">
        <v>67.106035299959373</v>
      </c>
      <c r="G391" s="241">
        <v>4254</v>
      </c>
      <c r="H391" s="286">
        <v>4.7692721646710616</v>
      </c>
      <c r="I391" s="241">
        <v>522</v>
      </c>
      <c r="J391" s="242">
        <v>0.5852280371317099</v>
      </c>
    </row>
    <row r="392" spans="1:10" ht="21" customHeight="1" x14ac:dyDescent="0.2">
      <c r="A392" s="108">
        <v>385</v>
      </c>
      <c r="B392" s="252" t="s">
        <v>141</v>
      </c>
      <c r="C392" s="240">
        <v>4</v>
      </c>
      <c r="D392" s="241">
        <v>139262</v>
      </c>
      <c r="E392" s="241">
        <v>93229</v>
      </c>
      <c r="F392" s="286">
        <v>66.945038847639694</v>
      </c>
      <c r="G392" s="241">
        <v>3251</v>
      </c>
      <c r="H392" s="286">
        <v>3.4871123791953149</v>
      </c>
      <c r="I392" s="241">
        <v>656</v>
      </c>
      <c r="J392" s="242">
        <v>0.70364371601111242</v>
      </c>
    </row>
    <row r="393" spans="1:10" ht="21" customHeight="1" x14ac:dyDescent="0.2">
      <c r="A393" s="108">
        <v>386</v>
      </c>
      <c r="B393" s="252" t="s">
        <v>145</v>
      </c>
      <c r="C393" s="240">
        <v>3</v>
      </c>
      <c r="D393" s="241">
        <v>130715</v>
      </c>
      <c r="E393" s="241">
        <v>87226</v>
      </c>
      <c r="F393" s="286">
        <v>66.729908579734541</v>
      </c>
      <c r="G393" s="241">
        <v>3039</v>
      </c>
      <c r="H393" s="286">
        <v>3.4840529200009174</v>
      </c>
      <c r="I393" s="241">
        <v>478</v>
      </c>
      <c r="J393" s="242">
        <v>0.54800174259968359</v>
      </c>
    </row>
    <row r="394" spans="1:10" ht="21" customHeight="1" x14ac:dyDescent="0.2">
      <c r="A394" s="108">
        <v>387</v>
      </c>
      <c r="B394" s="252" t="s">
        <v>151</v>
      </c>
      <c r="C394" s="240">
        <v>3</v>
      </c>
      <c r="D394" s="241">
        <v>124503</v>
      </c>
      <c r="E394" s="241">
        <v>82967</v>
      </c>
      <c r="F394" s="286">
        <v>66.63855489425957</v>
      </c>
      <c r="G394" s="241">
        <v>3450</v>
      </c>
      <c r="H394" s="286">
        <v>4.1582797979919723</v>
      </c>
      <c r="I394" s="241">
        <v>433</v>
      </c>
      <c r="J394" s="242">
        <v>0.52189424711029686</v>
      </c>
    </row>
    <row r="395" spans="1:10" ht="21" customHeight="1" x14ac:dyDescent="0.2">
      <c r="A395" s="108">
        <v>388</v>
      </c>
      <c r="B395" s="252" t="s">
        <v>117</v>
      </c>
      <c r="C395" s="240">
        <v>5</v>
      </c>
      <c r="D395" s="241">
        <v>128271</v>
      </c>
      <c r="E395" s="241">
        <v>85443</v>
      </c>
      <c r="F395" s="286">
        <v>66.611315106298377</v>
      </c>
      <c r="G395" s="241">
        <v>3129</v>
      </c>
      <c r="H395" s="286">
        <v>3.6620905164846742</v>
      </c>
      <c r="I395" s="241">
        <v>503</v>
      </c>
      <c r="J395" s="242">
        <v>0.58869655793921094</v>
      </c>
    </row>
    <row r="396" spans="1:10" ht="21" customHeight="1" x14ac:dyDescent="0.2">
      <c r="A396" s="108">
        <v>389</v>
      </c>
      <c r="B396" s="252" t="s">
        <v>59</v>
      </c>
      <c r="C396" s="240">
        <v>6</v>
      </c>
      <c r="D396" s="241">
        <v>130870</v>
      </c>
      <c r="E396" s="241">
        <v>87125</v>
      </c>
      <c r="F396" s="286">
        <v>66.5736990907007</v>
      </c>
      <c r="G396" s="241">
        <v>4058</v>
      </c>
      <c r="H396" s="286">
        <v>4.6576757532281201</v>
      </c>
      <c r="I396" s="241">
        <v>735</v>
      </c>
      <c r="J396" s="242">
        <v>0.84361549497847921</v>
      </c>
    </row>
    <row r="397" spans="1:10" ht="21" customHeight="1" x14ac:dyDescent="0.2">
      <c r="A397" s="108">
        <v>390</v>
      </c>
      <c r="B397" s="252" t="s">
        <v>15</v>
      </c>
      <c r="C397" s="240">
        <v>5</v>
      </c>
      <c r="D397" s="241">
        <v>131205</v>
      </c>
      <c r="E397" s="241">
        <v>87101</v>
      </c>
      <c r="F397" s="286">
        <v>66.385427384627107</v>
      </c>
      <c r="G397" s="241">
        <v>3699</v>
      </c>
      <c r="H397" s="286">
        <v>4.2467939518490025</v>
      </c>
      <c r="I397" s="241">
        <v>516</v>
      </c>
      <c r="J397" s="242">
        <v>0.59241570131226962</v>
      </c>
    </row>
    <row r="398" spans="1:10" ht="21" customHeight="1" x14ac:dyDescent="0.2">
      <c r="A398" s="108">
        <v>391</v>
      </c>
      <c r="B398" s="252" t="s">
        <v>99</v>
      </c>
      <c r="C398" s="240">
        <v>5</v>
      </c>
      <c r="D398" s="241">
        <v>133547</v>
      </c>
      <c r="E398" s="241">
        <v>88378</v>
      </c>
      <c r="F398" s="286">
        <v>66.177450635356834</v>
      </c>
      <c r="G398" s="241">
        <v>2907</v>
      </c>
      <c r="H398" s="286">
        <v>3.289280137590803</v>
      </c>
      <c r="I398" s="241">
        <v>592</v>
      </c>
      <c r="J398" s="242">
        <v>0.66984996266039054</v>
      </c>
    </row>
    <row r="399" spans="1:10" ht="21" customHeight="1" x14ac:dyDescent="0.2">
      <c r="A399" s="108">
        <v>392</v>
      </c>
      <c r="B399" s="252" t="s">
        <v>21</v>
      </c>
      <c r="C399" s="240">
        <v>9</v>
      </c>
      <c r="D399" s="241">
        <v>115650</v>
      </c>
      <c r="E399" s="241">
        <v>76391</v>
      </c>
      <c r="F399" s="286">
        <v>66.053610030263727</v>
      </c>
      <c r="G399" s="241">
        <v>2062</v>
      </c>
      <c r="H399" s="286">
        <v>2.6992708565145107</v>
      </c>
      <c r="I399" s="241">
        <v>813</v>
      </c>
      <c r="J399" s="242">
        <v>1.06426149677318</v>
      </c>
    </row>
    <row r="400" spans="1:10" ht="21" customHeight="1" x14ac:dyDescent="0.2">
      <c r="A400" s="108">
        <v>393</v>
      </c>
      <c r="B400" s="252" t="s">
        <v>145</v>
      </c>
      <c r="C400" s="240">
        <v>2</v>
      </c>
      <c r="D400" s="241">
        <v>135176</v>
      </c>
      <c r="E400" s="241">
        <v>88961</v>
      </c>
      <c r="F400" s="286">
        <v>65.811238681422736</v>
      </c>
      <c r="G400" s="241">
        <v>2999</v>
      </c>
      <c r="H400" s="286">
        <v>3.3711401625431368</v>
      </c>
      <c r="I400" s="241">
        <v>443</v>
      </c>
      <c r="J400" s="242">
        <v>0.49797102100920626</v>
      </c>
    </row>
    <row r="401" spans="1:10" ht="21" customHeight="1" x14ac:dyDescent="0.2">
      <c r="A401" s="108">
        <v>394</v>
      </c>
      <c r="B401" s="252" t="s">
        <v>151</v>
      </c>
      <c r="C401" s="240">
        <v>7</v>
      </c>
      <c r="D401" s="241">
        <v>128164</v>
      </c>
      <c r="E401" s="241">
        <v>83998</v>
      </c>
      <c r="F401" s="286">
        <v>65.539465060391379</v>
      </c>
      <c r="G401" s="241">
        <v>2866</v>
      </c>
      <c r="H401" s="286">
        <v>3.4119859996666588</v>
      </c>
      <c r="I401" s="241">
        <v>651</v>
      </c>
      <c r="J401" s="242">
        <v>0.77501845282030524</v>
      </c>
    </row>
    <row r="402" spans="1:10" ht="21" customHeight="1" x14ac:dyDescent="0.2">
      <c r="A402" s="108">
        <v>395</v>
      </c>
      <c r="B402" s="252" t="s">
        <v>141</v>
      </c>
      <c r="C402" s="240">
        <v>5</v>
      </c>
      <c r="D402" s="241">
        <v>135384</v>
      </c>
      <c r="E402" s="241">
        <v>88718</v>
      </c>
      <c r="F402" s="286">
        <v>65.530638775630791</v>
      </c>
      <c r="G402" s="241">
        <v>4665</v>
      </c>
      <c r="H402" s="286">
        <v>5.2582339547780608</v>
      </c>
      <c r="I402" s="241">
        <v>654</v>
      </c>
      <c r="J402" s="242">
        <v>0.73716720394959312</v>
      </c>
    </row>
    <row r="403" spans="1:10" ht="21" customHeight="1" x14ac:dyDescent="0.2">
      <c r="A403" s="108">
        <v>396</v>
      </c>
      <c r="B403" s="252" t="s">
        <v>117</v>
      </c>
      <c r="C403" s="240">
        <v>6</v>
      </c>
      <c r="D403" s="241">
        <v>128009</v>
      </c>
      <c r="E403" s="241">
        <v>83631</v>
      </c>
      <c r="F403" s="286">
        <v>65.332125084954967</v>
      </c>
      <c r="G403" s="241">
        <v>2418</v>
      </c>
      <c r="H403" s="286">
        <v>2.8912723750762277</v>
      </c>
      <c r="I403" s="241">
        <v>467</v>
      </c>
      <c r="J403" s="242">
        <v>0.55840537599693896</v>
      </c>
    </row>
    <row r="404" spans="1:10" ht="21" customHeight="1" x14ac:dyDescent="0.2">
      <c r="A404" s="108">
        <v>397</v>
      </c>
      <c r="B404" s="252" t="s">
        <v>143</v>
      </c>
      <c r="C404" s="240">
        <v>2</v>
      </c>
      <c r="D404" s="241">
        <v>135023</v>
      </c>
      <c r="E404" s="241">
        <v>87295</v>
      </c>
      <c r="F404" s="286">
        <v>64.651948186605239</v>
      </c>
      <c r="G404" s="241">
        <v>3525</v>
      </c>
      <c r="H404" s="286">
        <v>4.0380319605933899</v>
      </c>
      <c r="I404" s="241">
        <v>507</v>
      </c>
      <c r="J404" s="242">
        <v>0.58078927773641098</v>
      </c>
    </row>
    <row r="405" spans="1:10" ht="21" customHeight="1" x14ac:dyDescent="0.2">
      <c r="A405" s="108">
        <v>398</v>
      </c>
      <c r="B405" s="252" t="s">
        <v>151</v>
      </c>
      <c r="C405" s="240">
        <v>4</v>
      </c>
      <c r="D405" s="241">
        <v>125363</v>
      </c>
      <c r="E405" s="241">
        <v>80439</v>
      </c>
      <c r="F405" s="286">
        <v>64.164865231368111</v>
      </c>
      <c r="G405" s="241">
        <v>2963</v>
      </c>
      <c r="H405" s="286">
        <v>3.6835365929462078</v>
      </c>
      <c r="I405" s="241">
        <v>416</v>
      </c>
      <c r="J405" s="242">
        <v>0.51716207312373352</v>
      </c>
    </row>
    <row r="406" spans="1:10" ht="21" customHeight="1" x14ac:dyDescent="0.2">
      <c r="A406" s="108">
        <v>399</v>
      </c>
      <c r="B406" s="252" t="s">
        <v>117</v>
      </c>
      <c r="C406" s="240">
        <v>7</v>
      </c>
      <c r="D406" s="241">
        <v>129965</v>
      </c>
      <c r="E406" s="241">
        <v>82845</v>
      </c>
      <c r="F406" s="286">
        <v>63.744084945946987</v>
      </c>
      <c r="G406" s="241">
        <v>2736</v>
      </c>
      <c r="H406" s="286">
        <v>3.3025529603476373</v>
      </c>
      <c r="I406" s="241">
        <v>473</v>
      </c>
      <c r="J406" s="242">
        <v>0.57094574204840365</v>
      </c>
    </row>
    <row r="407" spans="1:10" ht="21" customHeight="1" x14ac:dyDescent="0.2">
      <c r="A407" s="108">
        <v>400</v>
      </c>
      <c r="B407" s="252" t="s">
        <v>151</v>
      </c>
      <c r="C407" s="240">
        <v>5</v>
      </c>
      <c r="D407" s="241">
        <v>122848</v>
      </c>
      <c r="E407" s="241">
        <v>77781</v>
      </c>
      <c r="F407" s="286">
        <v>63.314828080229226</v>
      </c>
      <c r="G407" s="241">
        <v>2658</v>
      </c>
      <c r="H407" s="286">
        <v>3.4172869981100784</v>
      </c>
      <c r="I407" s="241">
        <v>430</v>
      </c>
      <c r="J407" s="242">
        <v>0.5528342397243543</v>
      </c>
    </row>
    <row r="408" spans="1:10" s="230" customFormat="1" x14ac:dyDescent="0.2">
      <c r="A408" s="47" t="s">
        <v>159</v>
      </c>
      <c r="B408" s="47"/>
      <c r="C408" s="47"/>
      <c r="D408" s="247">
        <v>52195920</v>
      </c>
      <c r="E408" s="247">
        <v>39514912</v>
      </c>
      <c r="F408" s="287">
        <v>75.704982305130358</v>
      </c>
      <c r="G408" s="247">
        <v>1509897</v>
      </c>
      <c r="H408" s="287">
        <v>3.8210815198070036</v>
      </c>
      <c r="I408" s="247">
        <v>482258</v>
      </c>
      <c r="J408" s="248">
        <v>1.2204455877315379</v>
      </c>
    </row>
  </sheetData>
  <mergeCells count="7">
    <mergeCell ref="A408:C408"/>
    <mergeCell ref="A1:J1"/>
    <mergeCell ref="A2:J2"/>
    <mergeCell ref="B4:C4"/>
    <mergeCell ref="E4:G4"/>
    <mergeCell ref="B5:C5"/>
    <mergeCell ref="E5:G5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7" firstPageNumber="144" orientation="portrait" useFirstPageNumber="1" r:id="rId1"/>
  <headerFooter>
    <oddHeader>&amp;C&amp;"TH SarabunPSK,ธรรมดา"&amp;16&amp;P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13"/>
  <sheetViews>
    <sheetView zoomScaleNormal="100" workbookViewId="0">
      <selection activeCell="F16" sqref="F16:I16"/>
    </sheetView>
  </sheetViews>
  <sheetFormatPr defaultRowHeight="21" x14ac:dyDescent="0.2"/>
  <cols>
    <col min="1" max="1" width="15.625" style="224" customWidth="1"/>
    <col min="2" max="2" width="2.125" style="231" customWidth="1"/>
    <col min="3" max="3" width="5.625" style="224" customWidth="1"/>
    <col min="4" max="4" width="2.375" style="224" bestFit="1" customWidth="1"/>
    <col min="5" max="5" width="2.125" style="231" customWidth="1"/>
    <col min="6" max="6" width="2.625" style="224" customWidth="1"/>
    <col min="7" max="7" width="5.625" style="231" customWidth="1"/>
    <col min="8" max="8" width="2.375" style="224" bestFit="1" customWidth="1"/>
    <col min="9" max="9" width="2.625" style="231" customWidth="1"/>
    <col min="10" max="10" width="2.625" style="224" customWidth="1"/>
    <col min="11" max="11" width="5.625" style="224" customWidth="1"/>
    <col min="12" max="12" width="2.375" style="224" bestFit="1" customWidth="1"/>
    <col min="13" max="13" width="2.625" style="224" customWidth="1"/>
    <col min="14" max="14" width="2.125" style="224" customWidth="1"/>
    <col min="15" max="15" width="5.625" style="224" customWidth="1"/>
    <col min="16" max="16" width="2.375" style="224" bestFit="1" customWidth="1"/>
    <col min="17" max="18" width="2.125" style="224" customWidth="1"/>
    <col min="19" max="19" width="5.625" style="224" customWidth="1"/>
    <col min="20" max="20" width="2.375" style="224" bestFit="1" customWidth="1"/>
    <col min="21" max="22" width="2.125" style="224" customWidth="1"/>
    <col min="23" max="23" width="5.625" style="224" customWidth="1"/>
    <col min="24" max="24" width="2.375" style="224" bestFit="1" customWidth="1"/>
    <col min="25" max="25" width="2.125" style="224" customWidth="1"/>
    <col min="26" max="16384" width="9" style="224"/>
  </cols>
  <sheetData>
    <row r="1" spans="1:25" ht="23.25" x14ac:dyDescent="0.2">
      <c r="A1" s="223" t="s">
        <v>645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ht="23.25" x14ac:dyDescent="0.2">
      <c r="A2" s="223" t="s">
        <v>614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</row>
    <row r="3" spans="1:25" ht="15" customHeight="1" x14ac:dyDescent="0.2"/>
    <row r="4" spans="1:25" x14ac:dyDescent="0.2">
      <c r="A4" s="257" t="s">
        <v>584</v>
      </c>
      <c r="B4" s="257" t="s">
        <v>602</v>
      </c>
      <c r="C4" s="257"/>
      <c r="D4" s="257"/>
      <c r="E4" s="257"/>
      <c r="F4" s="257"/>
      <c r="G4" s="257"/>
      <c r="H4" s="257"/>
      <c r="I4" s="257"/>
      <c r="J4" s="257" t="s">
        <v>603</v>
      </c>
      <c r="K4" s="257"/>
      <c r="L4" s="257"/>
      <c r="M4" s="257"/>
      <c r="N4" s="257"/>
      <c r="O4" s="257"/>
      <c r="P4" s="257"/>
      <c r="Q4" s="257"/>
      <c r="R4" s="257" t="s">
        <v>643</v>
      </c>
      <c r="S4" s="257"/>
      <c r="T4" s="257"/>
      <c r="U4" s="257"/>
      <c r="V4" s="257"/>
      <c r="W4" s="257"/>
      <c r="X4" s="257"/>
      <c r="Y4" s="257"/>
    </row>
    <row r="5" spans="1:25" x14ac:dyDescent="0.2">
      <c r="A5" s="257"/>
      <c r="B5" s="259" t="s">
        <v>616</v>
      </c>
      <c r="C5" s="260"/>
      <c r="D5" s="260"/>
      <c r="E5" s="261"/>
      <c r="F5" s="259" t="s">
        <v>617</v>
      </c>
      <c r="G5" s="260"/>
      <c r="H5" s="260"/>
      <c r="I5" s="261"/>
      <c r="J5" s="259" t="s">
        <v>617</v>
      </c>
      <c r="K5" s="260"/>
      <c r="L5" s="260"/>
      <c r="M5" s="261"/>
      <c r="N5" s="259" t="s">
        <v>616</v>
      </c>
      <c r="O5" s="260"/>
      <c r="P5" s="260"/>
      <c r="Q5" s="261"/>
      <c r="R5" s="259" t="s">
        <v>617</v>
      </c>
      <c r="S5" s="260"/>
      <c r="T5" s="260"/>
      <c r="U5" s="261"/>
      <c r="V5" s="259" t="s">
        <v>616</v>
      </c>
      <c r="W5" s="260"/>
      <c r="X5" s="260"/>
      <c r="Y5" s="261"/>
    </row>
    <row r="6" spans="1:25" x14ac:dyDescent="0.2">
      <c r="A6" s="262" t="s">
        <v>585</v>
      </c>
      <c r="B6" s="263" t="s">
        <v>81</v>
      </c>
      <c r="C6" s="264"/>
      <c r="D6" s="264"/>
      <c r="E6" s="265"/>
      <c r="F6" s="263" t="s">
        <v>155</v>
      </c>
      <c r="G6" s="264"/>
      <c r="H6" s="264"/>
      <c r="I6" s="265"/>
      <c r="J6" s="263" t="s">
        <v>5</v>
      </c>
      <c r="K6" s="264"/>
      <c r="L6" s="264"/>
      <c r="M6" s="265"/>
      <c r="N6" s="263" t="s">
        <v>107</v>
      </c>
      <c r="O6" s="264"/>
      <c r="P6" s="264"/>
      <c r="Q6" s="265"/>
      <c r="R6" s="263" t="s">
        <v>137</v>
      </c>
      <c r="S6" s="264"/>
      <c r="T6" s="264"/>
      <c r="U6" s="265"/>
      <c r="V6" s="263" t="s">
        <v>17</v>
      </c>
      <c r="W6" s="264"/>
      <c r="X6" s="264"/>
      <c r="Y6" s="265"/>
    </row>
    <row r="7" spans="1:25" x14ac:dyDescent="0.2">
      <c r="A7" s="266"/>
      <c r="B7" s="267"/>
      <c r="C7" s="268">
        <v>84.52</v>
      </c>
      <c r="D7" s="269" t="s">
        <v>618</v>
      </c>
      <c r="E7" s="270"/>
      <c r="F7" s="267"/>
      <c r="G7" s="268">
        <v>71.25</v>
      </c>
      <c r="H7" s="269" t="s">
        <v>618</v>
      </c>
      <c r="I7" s="270"/>
      <c r="J7" s="267"/>
      <c r="K7" s="268">
        <v>1.47</v>
      </c>
      <c r="L7" s="269" t="s">
        <v>618</v>
      </c>
      <c r="M7" s="270"/>
      <c r="N7" s="267"/>
      <c r="O7" s="268">
        <v>5.16</v>
      </c>
      <c r="P7" s="269" t="s">
        <v>618</v>
      </c>
      <c r="Q7" s="270"/>
      <c r="R7" s="267"/>
      <c r="S7" s="268">
        <v>1.03</v>
      </c>
      <c r="T7" s="269" t="s">
        <v>618</v>
      </c>
      <c r="U7" s="270"/>
      <c r="V7" s="267"/>
      <c r="W7" s="268">
        <v>2.08</v>
      </c>
      <c r="X7" s="269" t="s">
        <v>618</v>
      </c>
      <c r="Y7" s="270"/>
    </row>
    <row r="8" spans="1:25" x14ac:dyDescent="0.2">
      <c r="A8" s="262" t="s">
        <v>586</v>
      </c>
      <c r="B8" s="271" t="s">
        <v>45</v>
      </c>
      <c r="C8" s="272"/>
      <c r="D8" s="272"/>
      <c r="E8" s="273"/>
      <c r="F8" s="271" t="s">
        <v>145</v>
      </c>
      <c r="G8" s="272"/>
      <c r="H8" s="272"/>
      <c r="I8" s="273"/>
      <c r="J8" s="271" t="s">
        <v>95</v>
      </c>
      <c r="K8" s="272"/>
      <c r="L8" s="272"/>
      <c r="M8" s="273"/>
      <c r="N8" s="271" t="s">
        <v>59</v>
      </c>
      <c r="O8" s="272"/>
      <c r="P8" s="272"/>
      <c r="Q8" s="273"/>
      <c r="R8" s="271" t="s">
        <v>95</v>
      </c>
      <c r="S8" s="272"/>
      <c r="T8" s="272"/>
      <c r="U8" s="273"/>
      <c r="V8" s="271" t="s">
        <v>113</v>
      </c>
      <c r="W8" s="272"/>
      <c r="X8" s="272"/>
      <c r="Y8" s="273"/>
    </row>
    <row r="9" spans="1:25" x14ac:dyDescent="0.2">
      <c r="A9" s="266"/>
      <c r="B9" s="267"/>
      <c r="C9" s="268">
        <v>76.290000000000006</v>
      </c>
      <c r="D9" s="269" t="s">
        <v>618</v>
      </c>
      <c r="E9" s="270"/>
      <c r="F9" s="267"/>
      <c r="G9" s="268">
        <v>67.290000000000006</v>
      </c>
      <c r="H9" s="269" t="s">
        <v>618</v>
      </c>
      <c r="I9" s="270"/>
      <c r="J9" s="267"/>
      <c r="K9" s="268">
        <v>2.96</v>
      </c>
      <c r="L9" s="269" t="s">
        <v>618</v>
      </c>
      <c r="M9" s="270"/>
      <c r="N9" s="267"/>
      <c r="O9" s="268">
        <v>4.99</v>
      </c>
      <c r="P9" s="269" t="s">
        <v>618</v>
      </c>
      <c r="Q9" s="270"/>
      <c r="R9" s="267"/>
      <c r="S9" s="268">
        <v>0.5</v>
      </c>
      <c r="T9" s="269" t="s">
        <v>618</v>
      </c>
      <c r="U9" s="270"/>
      <c r="V9" s="267"/>
      <c r="W9" s="268">
        <v>1.04</v>
      </c>
      <c r="X9" s="269" t="s">
        <v>618</v>
      </c>
      <c r="Y9" s="270"/>
    </row>
    <row r="10" spans="1:25" x14ac:dyDescent="0.2">
      <c r="A10" s="262" t="s">
        <v>587</v>
      </c>
      <c r="B10" s="271" t="s">
        <v>75</v>
      </c>
      <c r="C10" s="272"/>
      <c r="D10" s="272"/>
      <c r="E10" s="273"/>
      <c r="F10" s="274" t="s">
        <v>87</v>
      </c>
      <c r="G10" s="275"/>
      <c r="H10" s="275"/>
      <c r="I10" s="276"/>
      <c r="J10" s="271" t="s">
        <v>87</v>
      </c>
      <c r="K10" s="272"/>
      <c r="L10" s="272"/>
      <c r="M10" s="273"/>
      <c r="N10" s="271" t="s">
        <v>53</v>
      </c>
      <c r="O10" s="272"/>
      <c r="P10" s="272"/>
      <c r="Q10" s="273"/>
      <c r="R10" s="271" t="s">
        <v>53</v>
      </c>
      <c r="S10" s="272"/>
      <c r="T10" s="272"/>
      <c r="U10" s="273"/>
      <c r="V10" s="271" t="s">
        <v>33</v>
      </c>
      <c r="W10" s="272"/>
      <c r="X10" s="272"/>
      <c r="Y10" s="273"/>
    </row>
    <row r="11" spans="1:25" x14ac:dyDescent="0.2">
      <c r="A11" s="266"/>
      <c r="B11" s="267"/>
      <c r="C11" s="268">
        <v>84.46</v>
      </c>
      <c r="D11" s="269" t="s">
        <v>618</v>
      </c>
      <c r="E11" s="270"/>
      <c r="F11" s="267"/>
      <c r="G11" s="268">
        <v>75.05</v>
      </c>
      <c r="H11" s="269" t="s">
        <v>618</v>
      </c>
      <c r="I11" s="270"/>
      <c r="J11" s="267"/>
      <c r="K11" s="268">
        <v>2.72</v>
      </c>
      <c r="L11" s="269" t="s">
        <v>618</v>
      </c>
      <c r="M11" s="270"/>
      <c r="N11" s="267"/>
      <c r="O11" s="268">
        <v>5.8</v>
      </c>
      <c r="P11" s="269" t="s">
        <v>618</v>
      </c>
      <c r="Q11" s="270"/>
      <c r="R11" s="267"/>
      <c r="S11" s="268">
        <v>0.94</v>
      </c>
      <c r="T11" s="269" t="s">
        <v>618</v>
      </c>
      <c r="U11" s="270"/>
      <c r="V11" s="267"/>
      <c r="W11" s="268">
        <v>2.36</v>
      </c>
      <c r="X11" s="269" t="s">
        <v>618</v>
      </c>
      <c r="Y11" s="270"/>
    </row>
    <row r="12" spans="1:25" x14ac:dyDescent="0.2">
      <c r="A12" s="262" t="s">
        <v>588</v>
      </c>
      <c r="B12" s="271" t="s">
        <v>111</v>
      </c>
      <c r="C12" s="272"/>
      <c r="D12" s="272"/>
      <c r="E12" s="273"/>
      <c r="F12" s="271" t="s">
        <v>13</v>
      </c>
      <c r="G12" s="272"/>
      <c r="H12" s="272"/>
      <c r="I12" s="273"/>
      <c r="J12" s="271" t="s">
        <v>85</v>
      </c>
      <c r="K12" s="272"/>
      <c r="L12" s="272"/>
      <c r="M12" s="273"/>
      <c r="N12" s="271" t="s">
        <v>13</v>
      </c>
      <c r="O12" s="272"/>
      <c r="P12" s="272"/>
      <c r="Q12" s="273"/>
      <c r="R12" s="271" t="s">
        <v>85</v>
      </c>
      <c r="S12" s="272"/>
      <c r="T12" s="272"/>
      <c r="U12" s="273"/>
      <c r="V12" s="271" t="s">
        <v>37</v>
      </c>
      <c r="W12" s="272"/>
      <c r="X12" s="272"/>
      <c r="Y12" s="273"/>
    </row>
    <row r="13" spans="1:25" x14ac:dyDescent="0.2">
      <c r="A13" s="266"/>
      <c r="B13" s="267"/>
      <c r="C13" s="268">
        <v>86.25</v>
      </c>
      <c r="D13" s="269" t="s">
        <v>618</v>
      </c>
      <c r="E13" s="270"/>
      <c r="F13" s="267"/>
      <c r="G13" s="268">
        <v>71.11</v>
      </c>
      <c r="H13" s="269" t="s">
        <v>618</v>
      </c>
      <c r="I13" s="270"/>
      <c r="J13" s="267"/>
      <c r="K13" s="268">
        <v>3.46</v>
      </c>
      <c r="L13" s="269" t="s">
        <v>618</v>
      </c>
      <c r="M13" s="270"/>
      <c r="N13" s="267"/>
      <c r="O13" s="268">
        <v>6.44</v>
      </c>
      <c r="P13" s="269" t="s">
        <v>618</v>
      </c>
      <c r="Q13" s="270"/>
      <c r="R13" s="267"/>
      <c r="S13" s="268">
        <v>0.84</v>
      </c>
      <c r="T13" s="269" t="s">
        <v>618</v>
      </c>
      <c r="U13" s="270"/>
      <c r="V13" s="267"/>
      <c r="W13" s="268">
        <v>1.37</v>
      </c>
      <c r="X13" s="269" t="s">
        <v>618</v>
      </c>
      <c r="Y13" s="270"/>
    </row>
  </sheetData>
  <mergeCells count="36">
    <mergeCell ref="B12:E12"/>
    <mergeCell ref="F12:I12"/>
    <mergeCell ref="J12:M12"/>
    <mergeCell ref="N12:Q12"/>
    <mergeCell ref="R12:U12"/>
    <mergeCell ref="V12:Y12"/>
    <mergeCell ref="B10:E10"/>
    <mergeCell ref="F10:I10"/>
    <mergeCell ref="J10:M10"/>
    <mergeCell ref="N10:Q10"/>
    <mergeCell ref="R10:U10"/>
    <mergeCell ref="V10:Y10"/>
    <mergeCell ref="B8:E8"/>
    <mergeCell ref="F8:I8"/>
    <mergeCell ref="J8:M8"/>
    <mergeCell ref="N8:Q8"/>
    <mergeCell ref="R8:U8"/>
    <mergeCell ref="V8:Y8"/>
    <mergeCell ref="R5:U5"/>
    <mergeCell ref="V5:Y5"/>
    <mergeCell ref="B6:E6"/>
    <mergeCell ref="F6:I6"/>
    <mergeCell ref="J6:M6"/>
    <mergeCell ref="N6:Q6"/>
    <mergeCell ref="R6:U6"/>
    <mergeCell ref="V6:Y6"/>
    <mergeCell ref="A1:Y1"/>
    <mergeCell ref="A2:Y2"/>
    <mergeCell ref="A4:A5"/>
    <mergeCell ref="B4:I4"/>
    <mergeCell ref="J4:Q4"/>
    <mergeCell ref="R4:Y4"/>
    <mergeCell ref="B5:E5"/>
    <mergeCell ref="F5:I5"/>
    <mergeCell ref="J5:M5"/>
    <mergeCell ref="N5:Q5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8" firstPageNumber="156" orientation="portrait" useFirstPageNumber="1" r:id="rId1"/>
  <headerFooter>
    <oddHeader>&amp;C&amp;"TH SarabunPSK,ธรรมดา"&amp;16&amp;P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25"/>
  <sheetViews>
    <sheetView zoomScaleNormal="100" workbookViewId="0">
      <selection activeCell="F16" sqref="F16:I16"/>
    </sheetView>
  </sheetViews>
  <sheetFormatPr defaultRowHeight="21" x14ac:dyDescent="0.2"/>
  <cols>
    <col min="1" max="1" width="6.625" style="224" customWidth="1"/>
    <col min="2" max="2" width="3.125" style="231" customWidth="1"/>
    <col min="3" max="3" width="5.625" style="224" customWidth="1"/>
    <col min="4" max="4" width="2.375" style="224" bestFit="1" customWidth="1"/>
    <col min="5" max="5" width="3.125" style="231" customWidth="1"/>
    <col min="6" max="6" width="3.125" style="224" customWidth="1"/>
    <col min="7" max="7" width="5.625" style="231" customWidth="1"/>
    <col min="8" max="8" width="2.375" style="224" bestFit="1" customWidth="1"/>
    <col min="9" max="9" width="3.125" style="231" customWidth="1"/>
    <col min="10" max="10" width="3.125" style="224" customWidth="1"/>
    <col min="11" max="11" width="5.625" style="224" customWidth="1"/>
    <col min="12" max="12" width="2.375" style="224" bestFit="1" customWidth="1"/>
    <col min="13" max="14" width="3.125" style="224" customWidth="1"/>
    <col min="15" max="15" width="5.625" style="224" customWidth="1"/>
    <col min="16" max="16" width="2.375" style="224" bestFit="1" customWidth="1"/>
    <col min="17" max="18" width="3.125" style="224" customWidth="1"/>
    <col min="19" max="19" width="5.625" style="224" customWidth="1"/>
    <col min="20" max="20" width="2.375" style="224" bestFit="1" customWidth="1"/>
    <col min="21" max="22" width="3.125" style="224" customWidth="1"/>
    <col min="23" max="23" width="5.625" style="224" customWidth="1"/>
    <col min="24" max="24" width="2.375" style="224" bestFit="1" customWidth="1"/>
    <col min="25" max="25" width="3.125" style="224" customWidth="1"/>
    <col min="26" max="16384" width="9" style="224"/>
  </cols>
  <sheetData>
    <row r="1" spans="1:25" ht="23.25" x14ac:dyDescent="0.2">
      <c r="A1" s="223" t="s">
        <v>645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5" ht="23.25" x14ac:dyDescent="0.2">
      <c r="A2" s="223" t="s">
        <v>619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</row>
    <row r="3" spans="1:25" ht="15" customHeight="1" x14ac:dyDescent="0.2"/>
    <row r="4" spans="1:25" x14ac:dyDescent="0.2">
      <c r="A4" s="277" t="s">
        <v>313</v>
      </c>
      <c r="B4" s="259" t="s">
        <v>602</v>
      </c>
      <c r="C4" s="260"/>
      <c r="D4" s="260"/>
      <c r="E4" s="260"/>
      <c r="F4" s="260"/>
      <c r="G4" s="260"/>
      <c r="H4" s="260"/>
      <c r="I4" s="261"/>
      <c r="J4" s="257" t="s">
        <v>603</v>
      </c>
      <c r="K4" s="257"/>
      <c r="L4" s="257"/>
      <c r="M4" s="257"/>
      <c r="N4" s="257"/>
      <c r="O4" s="257"/>
      <c r="P4" s="257"/>
      <c r="Q4" s="257"/>
      <c r="R4" s="257" t="s">
        <v>643</v>
      </c>
      <c r="S4" s="257"/>
      <c r="T4" s="257"/>
      <c r="U4" s="257"/>
      <c r="V4" s="257"/>
      <c r="W4" s="257"/>
      <c r="X4" s="257"/>
      <c r="Y4" s="257"/>
    </row>
    <row r="5" spans="1:25" x14ac:dyDescent="0.2">
      <c r="A5" s="278"/>
      <c r="B5" s="259" t="s">
        <v>616</v>
      </c>
      <c r="C5" s="260"/>
      <c r="D5" s="260"/>
      <c r="E5" s="261"/>
      <c r="F5" s="259" t="s">
        <v>617</v>
      </c>
      <c r="G5" s="260"/>
      <c r="H5" s="260"/>
      <c r="I5" s="261"/>
      <c r="J5" s="259" t="s">
        <v>617</v>
      </c>
      <c r="K5" s="260"/>
      <c r="L5" s="260"/>
      <c r="M5" s="261"/>
      <c r="N5" s="259" t="s">
        <v>616</v>
      </c>
      <c r="O5" s="260"/>
      <c r="P5" s="260"/>
      <c r="Q5" s="261"/>
      <c r="R5" s="259" t="s">
        <v>617</v>
      </c>
      <c r="S5" s="260"/>
      <c r="T5" s="260"/>
      <c r="U5" s="261"/>
      <c r="V5" s="259" t="s">
        <v>616</v>
      </c>
      <c r="W5" s="260"/>
      <c r="X5" s="260"/>
      <c r="Y5" s="261"/>
    </row>
    <row r="6" spans="1:25" x14ac:dyDescent="0.2">
      <c r="A6" s="262">
        <v>1</v>
      </c>
      <c r="B6" s="263" t="s">
        <v>111</v>
      </c>
      <c r="C6" s="264"/>
      <c r="D6" s="264"/>
      <c r="E6" s="265"/>
      <c r="F6" s="263" t="s">
        <v>145</v>
      </c>
      <c r="G6" s="264"/>
      <c r="H6" s="264"/>
      <c r="I6" s="265"/>
      <c r="J6" s="263" t="s">
        <v>5</v>
      </c>
      <c r="K6" s="264"/>
      <c r="L6" s="264"/>
      <c r="M6" s="265"/>
      <c r="N6" s="263" t="s">
        <v>13</v>
      </c>
      <c r="O6" s="264"/>
      <c r="P6" s="264"/>
      <c r="Q6" s="265"/>
      <c r="R6" s="263" t="s">
        <v>95</v>
      </c>
      <c r="S6" s="264"/>
      <c r="T6" s="264"/>
      <c r="U6" s="265"/>
      <c r="V6" s="263" t="s">
        <v>33</v>
      </c>
      <c r="W6" s="264"/>
      <c r="X6" s="264"/>
      <c r="Y6" s="265"/>
    </row>
    <row r="7" spans="1:25" s="231" customFormat="1" x14ac:dyDescent="0.2">
      <c r="A7" s="266"/>
      <c r="B7" s="279"/>
      <c r="C7" s="268">
        <v>86.25</v>
      </c>
      <c r="D7" s="269" t="s">
        <v>618</v>
      </c>
      <c r="E7" s="280"/>
      <c r="F7" s="279"/>
      <c r="G7" s="268">
        <v>67.290000000000006</v>
      </c>
      <c r="H7" s="269" t="s">
        <v>618</v>
      </c>
      <c r="I7" s="280"/>
      <c r="J7" s="279"/>
      <c r="K7" s="268">
        <v>1.47</v>
      </c>
      <c r="L7" s="269" t="s">
        <v>618</v>
      </c>
      <c r="M7" s="280"/>
      <c r="N7" s="279"/>
      <c r="O7" s="268">
        <v>6.44</v>
      </c>
      <c r="P7" s="269" t="s">
        <v>618</v>
      </c>
      <c r="Q7" s="280"/>
      <c r="R7" s="279"/>
      <c r="S7" s="268">
        <v>0.5</v>
      </c>
      <c r="T7" s="269" t="s">
        <v>618</v>
      </c>
      <c r="U7" s="280"/>
      <c r="V7" s="279"/>
      <c r="W7" s="268">
        <v>2.36</v>
      </c>
      <c r="X7" s="269" t="s">
        <v>618</v>
      </c>
      <c r="Y7" s="280"/>
    </row>
    <row r="8" spans="1:25" x14ac:dyDescent="0.2">
      <c r="A8" s="262">
        <v>2</v>
      </c>
      <c r="B8" s="263" t="s">
        <v>81</v>
      </c>
      <c r="C8" s="264"/>
      <c r="D8" s="264"/>
      <c r="E8" s="265"/>
      <c r="F8" s="263" t="s">
        <v>151</v>
      </c>
      <c r="G8" s="264"/>
      <c r="H8" s="264"/>
      <c r="I8" s="265"/>
      <c r="J8" s="263" t="s">
        <v>51</v>
      </c>
      <c r="K8" s="264"/>
      <c r="L8" s="264"/>
      <c r="M8" s="265"/>
      <c r="N8" s="263" t="s">
        <v>37</v>
      </c>
      <c r="O8" s="264"/>
      <c r="P8" s="264"/>
      <c r="Q8" s="265"/>
      <c r="R8" s="263" t="s">
        <v>99</v>
      </c>
      <c r="S8" s="264"/>
      <c r="T8" s="264"/>
      <c r="U8" s="265"/>
      <c r="V8" s="263" t="s">
        <v>73</v>
      </c>
      <c r="W8" s="264"/>
      <c r="X8" s="264"/>
      <c r="Y8" s="265"/>
    </row>
    <row r="9" spans="1:25" s="231" customFormat="1" x14ac:dyDescent="0.2">
      <c r="A9" s="266"/>
      <c r="B9" s="279"/>
      <c r="C9" s="268">
        <v>84.52</v>
      </c>
      <c r="D9" s="269" t="s">
        <v>618</v>
      </c>
      <c r="E9" s="280"/>
      <c r="F9" s="279"/>
      <c r="G9" s="268">
        <v>67.489999999999995</v>
      </c>
      <c r="H9" s="269" t="s">
        <v>618</v>
      </c>
      <c r="I9" s="280"/>
      <c r="J9" s="279"/>
      <c r="K9" s="268">
        <v>1.87</v>
      </c>
      <c r="L9" s="269" t="s">
        <v>618</v>
      </c>
      <c r="M9" s="280"/>
      <c r="N9" s="279"/>
      <c r="O9" s="268">
        <v>6.27</v>
      </c>
      <c r="P9" s="269" t="s">
        <v>618</v>
      </c>
      <c r="Q9" s="280"/>
      <c r="R9" s="279"/>
      <c r="S9" s="268">
        <v>0.54</v>
      </c>
      <c r="T9" s="269" t="s">
        <v>618</v>
      </c>
      <c r="U9" s="280"/>
      <c r="V9" s="279"/>
      <c r="W9" s="268">
        <v>2.36</v>
      </c>
      <c r="X9" s="269" t="s">
        <v>618</v>
      </c>
      <c r="Y9" s="280"/>
    </row>
    <row r="10" spans="1:25" x14ac:dyDescent="0.2">
      <c r="A10" s="262">
        <v>3</v>
      </c>
      <c r="B10" s="263" t="s">
        <v>75</v>
      </c>
      <c r="C10" s="264"/>
      <c r="D10" s="264"/>
      <c r="E10" s="265"/>
      <c r="F10" s="263" t="s">
        <v>143</v>
      </c>
      <c r="G10" s="264"/>
      <c r="H10" s="264"/>
      <c r="I10" s="265"/>
      <c r="J10" s="263" t="s">
        <v>61</v>
      </c>
      <c r="K10" s="264"/>
      <c r="L10" s="264"/>
      <c r="M10" s="265"/>
      <c r="N10" s="263" t="s">
        <v>53</v>
      </c>
      <c r="O10" s="264"/>
      <c r="P10" s="264"/>
      <c r="Q10" s="265"/>
      <c r="R10" s="263" t="s">
        <v>43</v>
      </c>
      <c r="S10" s="264"/>
      <c r="T10" s="264"/>
      <c r="U10" s="265"/>
      <c r="V10" s="263" t="s">
        <v>139</v>
      </c>
      <c r="W10" s="264"/>
      <c r="X10" s="264"/>
      <c r="Y10" s="265"/>
    </row>
    <row r="11" spans="1:25" s="231" customFormat="1" x14ac:dyDescent="0.2">
      <c r="A11" s="266"/>
      <c r="B11" s="279"/>
      <c r="C11" s="268">
        <v>84.46</v>
      </c>
      <c r="D11" s="269" t="s">
        <v>618</v>
      </c>
      <c r="E11" s="280"/>
      <c r="F11" s="279"/>
      <c r="G11" s="268">
        <v>67.489999999999995</v>
      </c>
      <c r="H11" s="269" t="s">
        <v>618</v>
      </c>
      <c r="I11" s="280"/>
      <c r="J11" s="279"/>
      <c r="K11" s="268">
        <v>2.0299999999999998</v>
      </c>
      <c r="L11" s="269" t="s">
        <v>618</v>
      </c>
      <c r="M11" s="280"/>
      <c r="N11" s="279"/>
      <c r="O11" s="268">
        <v>5.8</v>
      </c>
      <c r="P11" s="269" t="s">
        <v>618</v>
      </c>
      <c r="Q11" s="280"/>
      <c r="R11" s="279"/>
      <c r="S11" s="268">
        <v>0.56000000000000005</v>
      </c>
      <c r="T11" s="269" t="s">
        <v>618</v>
      </c>
      <c r="U11" s="280"/>
      <c r="V11" s="279"/>
      <c r="W11" s="268">
        <v>2.16</v>
      </c>
      <c r="X11" s="269" t="s">
        <v>618</v>
      </c>
      <c r="Y11" s="280"/>
    </row>
    <row r="12" spans="1:25" x14ac:dyDescent="0.2">
      <c r="A12" s="262">
        <v>4</v>
      </c>
      <c r="B12" s="263" t="s">
        <v>41</v>
      </c>
      <c r="C12" s="264"/>
      <c r="D12" s="264"/>
      <c r="E12" s="265"/>
      <c r="F12" s="263" t="s">
        <v>117</v>
      </c>
      <c r="G12" s="264"/>
      <c r="H12" s="264"/>
      <c r="I12" s="265"/>
      <c r="J12" s="263" t="s">
        <v>123</v>
      </c>
      <c r="K12" s="264"/>
      <c r="L12" s="264"/>
      <c r="M12" s="265"/>
      <c r="N12" s="263" t="s">
        <v>49</v>
      </c>
      <c r="O12" s="264"/>
      <c r="P12" s="264"/>
      <c r="Q12" s="265"/>
      <c r="R12" s="263" t="s">
        <v>57</v>
      </c>
      <c r="S12" s="264"/>
      <c r="T12" s="264"/>
      <c r="U12" s="265"/>
      <c r="V12" s="263" t="s">
        <v>17</v>
      </c>
      <c r="W12" s="264"/>
      <c r="X12" s="264"/>
      <c r="Y12" s="265"/>
    </row>
    <row r="13" spans="1:25" s="231" customFormat="1" x14ac:dyDescent="0.2">
      <c r="A13" s="266"/>
      <c r="B13" s="279"/>
      <c r="C13" s="268">
        <v>83.52</v>
      </c>
      <c r="D13" s="269" t="s">
        <v>618</v>
      </c>
      <c r="E13" s="280"/>
      <c r="F13" s="279"/>
      <c r="G13" s="268">
        <v>68.180000000000007</v>
      </c>
      <c r="H13" s="269" t="s">
        <v>618</v>
      </c>
      <c r="I13" s="280"/>
      <c r="J13" s="279"/>
      <c r="K13" s="268">
        <v>2.4300000000000002</v>
      </c>
      <c r="L13" s="269" t="s">
        <v>618</v>
      </c>
      <c r="M13" s="280"/>
      <c r="N13" s="279"/>
      <c r="O13" s="268">
        <v>5.47</v>
      </c>
      <c r="P13" s="269" t="s">
        <v>618</v>
      </c>
      <c r="Q13" s="280"/>
      <c r="R13" s="279"/>
      <c r="S13" s="268">
        <v>0.59</v>
      </c>
      <c r="T13" s="269" t="s">
        <v>618</v>
      </c>
      <c r="U13" s="280"/>
      <c r="V13" s="279"/>
      <c r="W13" s="268">
        <v>2.08</v>
      </c>
      <c r="X13" s="269" t="s">
        <v>618</v>
      </c>
      <c r="Y13" s="280"/>
    </row>
    <row r="14" spans="1:25" x14ac:dyDescent="0.2">
      <c r="A14" s="262">
        <v>5</v>
      </c>
      <c r="B14" s="263" t="s">
        <v>19</v>
      </c>
      <c r="C14" s="264"/>
      <c r="D14" s="264"/>
      <c r="E14" s="265"/>
      <c r="F14" s="263" t="s">
        <v>141</v>
      </c>
      <c r="G14" s="264"/>
      <c r="H14" s="264"/>
      <c r="I14" s="265"/>
      <c r="J14" s="263" t="s">
        <v>87</v>
      </c>
      <c r="K14" s="264"/>
      <c r="L14" s="264"/>
      <c r="M14" s="265"/>
      <c r="N14" s="263" t="s">
        <v>97</v>
      </c>
      <c r="O14" s="264"/>
      <c r="P14" s="264"/>
      <c r="Q14" s="265"/>
      <c r="R14" s="263" t="s">
        <v>89</v>
      </c>
      <c r="S14" s="264"/>
      <c r="T14" s="264"/>
      <c r="U14" s="265"/>
      <c r="V14" s="263" t="s">
        <v>121</v>
      </c>
      <c r="W14" s="264"/>
      <c r="X14" s="264"/>
      <c r="Y14" s="265"/>
    </row>
    <row r="15" spans="1:25" s="231" customFormat="1" x14ac:dyDescent="0.2">
      <c r="A15" s="266"/>
      <c r="B15" s="279"/>
      <c r="C15" s="268">
        <v>82.84</v>
      </c>
      <c r="D15" s="269" t="s">
        <v>618</v>
      </c>
      <c r="E15" s="280"/>
      <c r="F15" s="279"/>
      <c r="G15" s="268">
        <v>69.38</v>
      </c>
      <c r="H15" s="269" t="s">
        <v>618</v>
      </c>
      <c r="I15" s="280"/>
      <c r="J15" s="279"/>
      <c r="K15" s="268">
        <v>2.72</v>
      </c>
      <c r="L15" s="269" t="s">
        <v>618</v>
      </c>
      <c r="M15" s="280"/>
      <c r="N15" s="279"/>
      <c r="O15" s="268">
        <v>5.35</v>
      </c>
      <c r="P15" s="269" t="s">
        <v>618</v>
      </c>
      <c r="Q15" s="280"/>
      <c r="R15" s="279"/>
      <c r="S15" s="268">
        <v>0.62</v>
      </c>
      <c r="T15" s="269" t="s">
        <v>618</v>
      </c>
      <c r="U15" s="280"/>
      <c r="V15" s="279"/>
      <c r="W15" s="268">
        <v>2.0299999999999998</v>
      </c>
      <c r="X15" s="269" t="s">
        <v>618</v>
      </c>
      <c r="Y15" s="280"/>
    </row>
    <row r="16" spans="1:25" x14ac:dyDescent="0.2">
      <c r="A16" s="262">
        <v>6</v>
      </c>
      <c r="B16" s="263" t="s">
        <v>105</v>
      </c>
      <c r="C16" s="264"/>
      <c r="D16" s="264"/>
      <c r="E16" s="265"/>
      <c r="F16" s="263" t="s">
        <v>99</v>
      </c>
      <c r="G16" s="264"/>
      <c r="H16" s="264"/>
      <c r="I16" s="265"/>
      <c r="J16" s="263" t="s">
        <v>95</v>
      </c>
      <c r="K16" s="264"/>
      <c r="L16" s="264"/>
      <c r="M16" s="265"/>
      <c r="N16" s="263" t="s">
        <v>93</v>
      </c>
      <c r="O16" s="264"/>
      <c r="P16" s="264"/>
      <c r="Q16" s="265"/>
      <c r="R16" s="263" t="s">
        <v>11</v>
      </c>
      <c r="S16" s="264"/>
      <c r="T16" s="264"/>
      <c r="U16" s="265"/>
      <c r="V16" s="263" t="s">
        <v>125</v>
      </c>
      <c r="W16" s="264"/>
      <c r="X16" s="264"/>
      <c r="Y16" s="265"/>
    </row>
    <row r="17" spans="1:25" s="231" customFormat="1" x14ac:dyDescent="0.2">
      <c r="A17" s="266"/>
      <c r="B17" s="279"/>
      <c r="C17" s="268">
        <v>82.84</v>
      </c>
      <c r="D17" s="269" t="s">
        <v>618</v>
      </c>
      <c r="E17" s="280"/>
      <c r="F17" s="279"/>
      <c r="G17" s="268">
        <v>69.58</v>
      </c>
      <c r="H17" s="269" t="s">
        <v>618</v>
      </c>
      <c r="I17" s="280"/>
      <c r="J17" s="279"/>
      <c r="K17" s="268">
        <v>2.96</v>
      </c>
      <c r="L17" s="269" t="s">
        <v>618</v>
      </c>
      <c r="M17" s="280"/>
      <c r="N17" s="279"/>
      <c r="O17" s="268">
        <v>5.17</v>
      </c>
      <c r="P17" s="269" t="s">
        <v>618</v>
      </c>
      <c r="Q17" s="280"/>
      <c r="R17" s="279"/>
      <c r="S17" s="268">
        <v>0.63</v>
      </c>
      <c r="T17" s="269" t="s">
        <v>618</v>
      </c>
      <c r="U17" s="280"/>
      <c r="V17" s="279"/>
      <c r="W17" s="268">
        <v>1.96</v>
      </c>
      <c r="X17" s="269" t="s">
        <v>618</v>
      </c>
      <c r="Y17" s="280"/>
    </row>
    <row r="18" spans="1:25" x14ac:dyDescent="0.2">
      <c r="A18" s="262">
        <v>7</v>
      </c>
      <c r="B18" s="263" t="s">
        <v>39</v>
      </c>
      <c r="C18" s="264"/>
      <c r="D18" s="264"/>
      <c r="E18" s="265"/>
      <c r="F18" s="263" t="s">
        <v>59</v>
      </c>
      <c r="G18" s="264"/>
      <c r="H18" s="264"/>
      <c r="I18" s="265"/>
      <c r="J18" s="263" t="s">
        <v>127</v>
      </c>
      <c r="K18" s="264"/>
      <c r="L18" s="264"/>
      <c r="M18" s="265"/>
      <c r="N18" s="263" t="s">
        <v>107</v>
      </c>
      <c r="O18" s="264"/>
      <c r="P18" s="264"/>
      <c r="Q18" s="265"/>
      <c r="R18" s="263" t="s">
        <v>149</v>
      </c>
      <c r="S18" s="264"/>
      <c r="T18" s="264"/>
      <c r="U18" s="265"/>
      <c r="V18" s="263" t="s">
        <v>27</v>
      </c>
      <c r="W18" s="264"/>
      <c r="X18" s="264"/>
      <c r="Y18" s="265"/>
    </row>
    <row r="19" spans="1:25" s="231" customFormat="1" x14ac:dyDescent="0.2">
      <c r="A19" s="266"/>
      <c r="B19" s="279"/>
      <c r="C19" s="268">
        <v>82.69</v>
      </c>
      <c r="D19" s="269" t="s">
        <v>618</v>
      </c>
      <c r="E19" s="280"/>
      <c r="F19" s="279"/>
      <c r="G19" s="268">
        <v>69.790000000000006</v>
      </c>
      <c r="H19" s="269" t="s">
        <v>618</v>
      </c>
      <c r="I19" s="280"/>
      <c r="J19" s="279"/>
      <c r="K19" s="268">
        <v>2.98</v>
      </c>
      <c r="L19" s="269" t="s">
        <v>618</v>
      </c>
      <c r="M19" s="280"/>
      <c r="N19" s="279"/>
      <c r="O19" s="268">
        <v>5.16</v>
      </c>
      <c r="P19" s="269" t="s">
        <v>618</v>
      </c>
      <c r="Q19" s="280"/>
      <c r="R19" s="279"/>
      <c r="S19" s="268">
        <v>0.65</v>
      </c>
      <c r="T19" s="269" t="s">
        <v>618</v>
      </c>
      <c r="U19" s="280"/>
      <c r="V19" s="279"/>
      <c r="W19" s="268">
        <v>1.9</v>
      </c>
      <c r="X19" s="269" t="s">
        <v>618</v>
      </c>
      <c r="Y19" s="280"/>
    </row>
    <row r="20" spans="1:25" x14ac:dyDescent="0.2">
      <c r="A20" s="262">
        <v>8</v>
      </c>
      <c r="B20" s="263" t="s">
        <v>131</v>
      </c>
      <c r="C20" s="264"/>
      <c r="D20" s="264"/>
      <c r="E20" s="265"/>
      <c r="F20" s="263" t="s">
        <v>43</v>
      </c>
      <c r="G20" s="264"/>
      <c r="H20" s="264"/>
      <c r="I20" s="265"/>
      <c r="J20" s="263" t="s">
        <v>99</v>
      </c>
      <c r="K20" s="264"/>
      <c r="L20" s="264"/>
      <c r="M20" s="265"/>
      <c r="N20" s="263" t="s">
        <v>23</v>
      </c>
      <c r="O20" s="264"/>
      <c r="P20" s="264"/>
      <c r="Q20" s="265"/>
      <c r="R20" s="263" t="s">
        <v>115</v>
      </c>
      <c r="S20" s="264"/>
      <c r="T20" s="264"/>
      <c r="U20" s="265"/>
      <c r="V20" s="263" t="s">
        <v>87</v>
      </c>
      <c r="W20" s="264"/>
      <c r="X20" s="264"/>
      <c r="Y20" s="265"/>
    </row>
    <row r="21" spans="1:25" s="231" customFormat="1" x14ac:dyDescent="0.2">
      <c r="A21" s="266"/>
      <c r="B21" s="279"/>
      <c r="C21" s="268">
        <v>82.58</v>
      </c>
      <c r="D21" s="269" t="s">
        <v>618</v>
      </c>
      <c r="E21" s="280"/>
      <c r="F21" s="279"/>
      <c r="G21" s="268">
        <v>70.12</v>
      </c>
      <c r="H21" s="269" t="s">
        <v>618</v>
      </c>
      <c r="I21" s="280"/>
      <c r="J21" s="279"/>
      <c r="K21" s="268">
        <v>3.03</v>
      </c>
      <c r="L21" s="269" t="s">
        <v>618</v>
      </c>
      <c r="M21" s="280"/>
      <c r="N21" s="279"/>
      <c r="O21" s="268">
        <v>5.12</v>
      </c>
      <c r="P21" s="269" t="s">
        <v>618</v>
      </c>
      <c r="Q21" s="280"/>
      <c r="R21" s="279"/>
      <c r="S21" s="268">
        <v>0.65</v>
      </c>
      <c r="T21" s="269" t="s">
        <v>618</v>
      </c>
      <c r="U21" s="280"/>
      <c r="V21" s="279"/>
      <c r="W21" s="268">
        <v>1.86</v>
      </c>
      <c r="X21" s="269" t="s">
        <v>618</v>
      </c>
      <c r="Y21" s="280"/>
    </row>
    <row r="22" spans="1:25" x14ac:dyDescent="0.2">
      <c r="A22" s="262">
        <v>9</v>
      </c>
      <c r="B22" s="263" t="s">
        <v>7</v>
      </c>
      <c r="C22" s="264"/>
      <c r="D22" s="264"/>
      <c r="E22" s="265"/>
      <c r="F22" s="263" t="s">
        <v>11</v>
      </c>
      <c r="G22" s="264"/>
      <c r="H22" s="264"/>
      <c r="I22" s="265"/>
      <c r="J22" s="263" t="s">
        <v>21</v>
      </c>
      <c r="K22" s="264"/>
      <c r="L22" s="264"/>
      <c r="M22" s="265"/>
      <c r="N22" s="263" t="s">
        <v>133</v>
      </c>
      <c r="O22" s="264"/>
      <c r="P22" s="264"/>
      <c r="Q22" s="265"/>
      <c r="R22" s="263" t="s">
        <v>145</v>
      </c>
      <c r="S22" s="264"/>
      <c r="T22" s="264"/>
      <c r="U22" s="265"/>
      <c r="V22" s="263" t="s">
        <v>51</v>
      </c>
      <c r="W22" s="264"/>
      <c r="X22" s="264"/>
      <c r="Y22" s="265"/>
    </row>
    <row r="23" spans="1:25" s="231" customFormat="1" x14ac:dyDescent="0.2">
      <c r="A23" s="266"/>
      <c r="B23" s="279"/>
      <c r="C23" s="268">
        <v>82.53</v>
      </c>
      <c r="D23" s="269" t="s">
        <v>618</v>
      </c>
      <c r="E23" s="280"/>
      <c r="F23" s="279"/>
      <c r="G23" s="268">
        <v>70.78</v>
      </c>
      <c r="H23" s="269" t="s">
        <v>618</v>
      </c>
      <c r="I23" s="280"/>
      <c r="J23" s="279"/>
      <c r="K23" s="268">
        <v>3.12</v>
      </c>
      <c r="L23" s="269" t="s">
        <v>618</v>
      </c>
      <c r="M23" s="280"/>
      <c r="N23" s="279"/>
      <c r="O23" s="268">
        <v>5.04</v>
      </c>
      <c r="P23" s="269" t="s">
        <v>618</v>
      </c>
      <c r="Q23" s="280"/>
      <c r="R23" s="279"/>
      <c r="S23" s="268">
        <v>0.65</v>
      </c>
      <c r="T23" s="269" t="s">
        <v>618</v>
      </c>
      <c r="U23" s="280"/>
      <c r="V23" s="279"/>
      <c r="W23" s="268">
        <v>1.85</v>
      </c>
      <c r="X23" s="269" t="s">
        <v>618</v>
      </c>
      <c r="Y23" s="280"/>
    </row>
    <row r="24" spans="1:25" x14ac:dyDescent="0.2">
      <c r="A24" s="262">
        <v>10</v>
      </c>
      <c r="B24" s="263" t="s">
        <v>69</v>
      </c>
      <c r="C24" s="264"/>
      <c r="D24" s="264"/>
      <c r="E24" s="265"/>
      <c r="F24" s="263" t="s">
        <v>57</v>
      </c>
      <c r="G24" s="264"/>
      <c r="H24" s="264"/>
      <c r="I24" s="265"/>
      <c r="J24" s="263" t="s">
        <v>117</v>
      </c>
      <c r="K24" s="264"/>
      <c r="L24" s="264"/>
      <c r="M24" s="265"/>
      <c r="N24" s="263" t="s">
        <v>59</v>
      </c>
      <c r="O24" s="264"/>
      <c r="P24" s="264"/>
      <c r="Q24" s="265"/>
      <c r="R24" s="263" t="s">
        <v>25</v>
      </c>
      <c r="S24" s="264"/>
      <c r="T24" s="264"/>
      <c r="U24" s="265"/>
      <c r="V24" s="263" t="s">
        <v>105</v>
      </c>
      <c r="W24" s="264"/>
      <c r="X24" s="264"/>
      <c r="Y24" s="265"/>
    </row>
    <row r="25" spans="1:25" s="231" customFormat="1" x14ac:dyDescent="0.2">
      <c r="A25" s="266"/>
      <c r="B25" s="279"/>
      <c r="C25" s="268">
        <v>82.3</v>
      </c>
      <c r="D25" s="269" t="s">
        <v>618</v>
      </c>
      <c r="E25" s="280"/>
      <c r="F25" s="279"/>
      <c r="G25" s="268">
        <v>70.849999999999994</v>
      </c>
      <c r="H25" s="269" t="s">
        <v>618</v>
      </c>
      <c r="I25" s="280"/>
      <c r="J25" s="279"/>
      <c r="K25" s="268">
        <v>3.17</v>
      </c>
      <c r="L25" s="269" t="s">
        <v>618</v>
      </c>
      <c r="M25" s="280"/>
      <c r="N25" s="279"/>
      <c r="O25" s="268">
        <v>4.99</v>
      </c>
      <c r="P25" s="269" t="s">
        <v>618</v>
      </c>
      <c r="Q25" s="280"/>
      <c r="R25" s="279"/>
      <c r="S25" s="268">
        <v>0.71</v>
      </c>
      <c r="T25" s="269" t="s">
        <v>618</v>
      </c>
      <c r="U25" s="280"/>
      <c r="V25" s="279"/>
      <c r="W25" s="268">
        <v>1.74</v>
      </c>
      <c r="X25" s="269" t="s">
        <v>618</v>
      </c>
      <c r="Y25" s="280"/>
    </row>
  </sheetData>
  <mergeCells count="72">
    <mergeCell ref="B24:E24"/>
    <mergeCell ref="F24:I24"/>
    <mergeCell ref="J24:M24"/>
    <mergeCell ref="N24:Q24"/>
    <mergeCell ref="R24:U24"/>
    <mergeCell ref="V24:Y24"/>
    <mergeCell ref="B22:E22"/>
    <mergeCell ref="F22:I22"/>
    <mergeCell ref="J22:M22"/>
    <mergeCell ref="N22:Q22"/>
    <mergeCell ref="R22:U22"/>
    <mergeCell ref="V22:Y22"/>
    <mergeCell ref="B20:E20"/>
    <mergeCell ref="F20:I20"/>
    <mergeCell ref="J20:M20"/>
    <mergeCell ref="N20:Q20"/>
    <mergeCell ref="R20:U20"/>
    <mergeCell ref="V20:Y20"/>
    <mergeCell ref="B18:E18"/>
    <mergeCell ref="F18:I18"/>
    <mergeCell ref="J18:M18"/>
    <mergeCell ref="N18:Q18"/>
    <mergeCell ref="R18:U18"/>
    <mergeCell ref="V18:Y18"/>
    <mergeCell ref="B16:E16"/>
    <mergeCell ref="F16:I16"/>
    <mergeCell ref="J16:M16"/>
    <mergeCell ref="N16:Q16"/>
    <mergeCell ref="R16:U16"/>
    <mergeCell ref="V16:Y16"/>
    <mergeCell ref="B14:E14"/>
    <mergeCell ref="F14:I14"/>
    <mergeCell ref="J14:M14"/>
    <mergeCell ref="N14:Q14"/>
    <mergeCell ref="R14:U14"/>
    <mergeCell ref="V14:Y14"/>
    <mergeCell ref="B12:E12"/>
    <mergeCell ref="F12:I12"/>
    <mergeCell ref="J12:M12"/>
    <mergeCell ref="N12:Q12"/>
    <mergeCell ref="R12:U12"/>
    <mergeCell ref="V12:Y12"/>
    <mergeCell ref="B10:E10"/>
    <mergeCell ref="F10:I10"/>
    <mergeCell ref="J10:M10"/>
    <mergeCell ref="N10:Q10"/>
    <mergeCell ref="R10:U10"/>
    <mergeCell ref="V10:Y10"/>
    <mergeCell ref="B8:E8"/>
    <mergeCell ref="F8:I8"/>
    <mergeCell ref="J8:M8"/>
    <mergeCell ref="N8:Q8"/>
    <mergeCell ref="R8:U8"/>
    <mergeCell ref="V8:Y8"/>
    <mergeCell ref="R5:U5"/>
    <mergeCell ref="V5:Y5"/>
    <mergeCell ref="B6:E6"/>
    <mergeCell ref="F6:I6"/>
    <mergeCell ref="J6:M6"/>
    <mergeCell ref="N6:Q6"/>
    <mergeCell ref="R6:U6"/>
    <mergeCell ref="V6:Y6"/>
    <mergeCell ref="A1:Y1"/>
    <mergeCell ref="A2:Y2"/>
    <mergeCell ref="A4:A5"/>
    <mergeCell ref="B4:I4"/>
    <mergeCell ref="J4:Q4"/>
    <mergeCell ref="R4:Y4"/>
    <mergeCell ref="B5:E5"/>
    <mergeCell ref="F5:I5"/>
    <mergeCell ref="J5:M5"/>
    <mergeCell ref="N5:Q5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7" firstPageNumber="157" orientation="portrait" useFirstPageNumber="1" r:id="rId1"/>
  <headerFooter>
    <oddHeader>&amp;C&amp;"TH SarabunPSK,Regular"&amp;16&amp;P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"/>
  <sheetViews>
    <sheetView zoomScaleNormal="100" workbookViewId="0">
      <selection activeCell="F16" sqref="F16:I16"/>
    </sheetView>
  </sheetViews>
  <sheetFormatPr defaultRowHeight="21" x14ac:dyDescent="0.2"/>
  <cols>
    <col min="1" max="1" width="6.625" style="224" customWidth="1"/>
    <col min="2" max="2" width="2.625" style="231" customWidth="1"/>
    <col min="3" max="3" width="5.625" style="224" customWidth="1"/>
    <col min="4" max="4" width="2.375" style="224" bestFit="1" customWidth="1"/>
    <col min="5" max="5" width="2.625" style="231" customWidth="1"/>
    <col min="6" max="6" width="2.625" style="224" customWidth="1"/>
    <col min="7" max="7" width="5.625" style="231" customWidth="1"/>
    <col min="8" max="8" width="2.375" style="224" bestFit="1" customWidth="1"/>
    <col min="9" max="9" width="2.625" style="231" customWidth="1"/>
    <col min="10" max="10" width="2.625" style="224" customWidth="1"/>
    <col min="11" max="11" width="5.625" style="224" customWidth="1"/>
    <col min="12" max="12" width="2.375" style="224" bestFit="1" customWidth="1"/>
    <col min="13" max="13" width="2.625" style="224" customWidth="1"/>
    <col min="14" max="14" width="2.875" style="224" customWidth="1"/>
    <col min="15" max="15" width="5.625" style="224" customWidth="1"/>
    <col min="16" max="16" width="2.375" style="224" bestFit="1" customWidth="1"/>
    <col min="17" max="17" width="2.875" style="224" customWidth="1"/>
    <col min="18" max="18" width="2.625" style="224" customWidth="1"/>
    <col min="19" max="19" width="5.625" style="224" customWidth="1"/>
    <col min="20" max="20" width="2.375" style="224" bestFit="1" customWidth="1"/>
    <col min="21" max="22" width="2.625" style="224" customWidth="1"/>
    <col min="23" max="23" width="5.625" style="224" customWidth="1"/>
    <col min="24" max="24" width="2.375" style="224" bestFit="1" customWidth="1"/>
    <col min="25" max="25" width="2.625" style="224" customWidth="1"/>
    <col min="26" max="16384" width="9" style="224"/>
  </cols>
  <sheetData>
    <row r="1" spans="1:26" ht="23.25" x14ac:dyDescent="0.2">
      <c r="A1" s="223" t="s">
        <v>645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</row>
    <row r="2" spans="1:26" ht="23.25" x14ac:dyDescent="0.2">
      <c r="A2" s="223" t="s">
        <v>620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</row>
    <row r="3" spans="1:26" ht="15" customHeight="1" x14ac:dyDescent="0.2"/>
    <row r="4" spans="1:26" x14ac:dyDescent="0.2">
      <c r="A4" s="277" t="s">
        <v>313</v>
      </c>
      <c r="B4" s="259" t="s">
        <v>602</v>
      </c>
      <c r="C4" s="260"/>
      <c r="D4" s="260"/>
      <c r="E4" s="260"/>
      <c r="F4" s="260"/>
      <c r="G4" s="260"/>
      <c r="H4" s="260"/>
      <c r="I4" s="261"/>
      <c r="J4" s="259" t="s">
        <v>603</v>
      </c>
      <c r="K4" s="260"/>
      <c r="L4" s="260"/>
      <c r="M4" s="260"/>
      <c r="N4" s="260"/>
      <c r="O4" s="260"/>
      <c r="P4" s="260"/>
      <c r="Q4" s="261"/>
      <c r="R4" s="259" t="s">
        <v>643</v>
      </c>
      <c r="S4" s="260"/>
      <c r="T4" s="260"/>
      <c r="U4" s="260"/>
      <c r="V4" s="260"/>
      <c r="W4" s="260"/>
      <c r="X4" s="260"/>
      <c r="Y4" s="261"/>
    </row>
    <row r="5" spans="1:26" x14ac:dyDescent="0.2">
      <c r="A5" s="278"/>
      <c r="B5" s="259" t="s">
        <v>616</v>
      </c>
      <c r="C5" s="260"/>
      <c r="D5" s="260"/>
      <c r="E5" s="261"/>
      <c r="F5" s="259" t="s">
        <v>617</v>
      </c>
      <c r="G5" s="260"/>
      <c r="H5" s="260"/>
      <c r="I5" s="261"/>
      <c r="J5" s="259" t="s">
        <v>617</v>
      </c>
      <c r="K5" s="260"/>
      <c r="L5" s="260"/>
      <c r="M5" s="261"/>
      <c r="N5" s="259" t="s">
        <v>616</v>
      </c>
      <c r="O5" s="260"/>
      <c r="P5" s="260"/>
      <c r="Q5" s="261"/>
      <c r="R5" s="259" t="s">
        <v>617</v>
      </c>
      <c r="S5" s="260"/>
      <c r="T5" s="260"/>
      <c r="U5" s="261"/>
      <c r="V5" s="259" t="s">
        <v>616</v>
      </c>
      <c r="W5" s="260"/>
      <c r="X5" s="260"/>
      <c r="Y5" s="261"/>
    </row>
    <row r="6" spans="1:26" x14ac:dyDescent="0.2">
      <c r="A6" s="262">
        <v>1</v>
      </c>
      <c r="B6" s="263" t="s">
        <v>31</v>
      </c>
      <c r="C6" s="264"/>
      <c r="D6" s="264"/>
      <c r="E6" s="265"/>
      <c r="F6" s="263" t="s">
        <v>151</v>
      </c>
      <c r="G6" s="264"/>
      <c r="H6" s="264"/>
      <c r="I6" s="265"/>
      <c r="J6" s="263" t="s">
        <v>5</v>
      </c>
      <c r="K6" s="264"/>
      <c r="L6" s="264"/>
      <c r="M6" s="265"/>
      <c r="N6" s="263" t="s">
        <v>37</v>
      </c>
      <c r="O6" s="264"/>
      <c r="P6" s="264"/>
      <c r="Q6" s="265"/>
      <c r="R6" s="263" t="s">
        <v>99</v>
      </c>
      <c r="S6" s="264"/>
      <c r="T6" s="264"/>
      <c r="U6" s="265"/>
      <c r="V6" s="263" t="s">
        <v>33</v>
      </c>
      <c r="W6" s="264"/>
      <c r="X6" s="264"/>
      <c r="Y6" s="265"/>
    </row>
    <row r="7" spans="1:26" x14ac:dyDescent="0.2">
      <c r="A7" s="281"/>
      <c r="B7" s="282" t="s">
        <v>621</v>
      </c>
      <c r="C7" s="283"/>
      <c r="D7" s="283"/>
      <c r="E7" s="284"/>
      <c r="F7" s="282" t="s">
        <v>622</v>
      </c>
      <c r="G7" s="283"/>
      <c r="H7" s="283"/>
      <c r="I7" s="284"/>
      <c r="J7" s="282" t="s">
        <v>626</v>
      </c>
      <c r="K7" s="283"/>
      <c r="L7" s="283"/>
      <c r="M7" s="284"/>
      <c r="N7" s="282" t="s">
        <v>624</v>
      </c>
      <c r="O7" s="283"/>
      <c r="P7" s="283"/>
      <c r="Q7" s="284"/>
      <c r="R7" s="282" t="s">
        <v>625</v>
      </c>
      <c r="S7" s="283"/>
      <c r="T7" s="283"/>
      <c r="U7" s="284"/>
      <c r="V7" s="282" t="s">
        <v>624</v>
      </c>
      <c r="W7" s="283"/>
      <c r="X7" s="283"/>
      <c r="Y7" s="284"/>
    </row>
    <row r="8" spans="1:26" s="231" customFormat="1" x14ac:dyDescent="0.2">
      <c r="A8" s="266"/>
      <c r="B8" s="285"/>
      <c r="C8" s="268">
        <v>88.27</v>
      </c>
      <c r="D8" s="269" t="s">
        <v>618</v>
      </c>
      <c r="E8" s="270"/>
      <c r="F8" s="285"/>
      <c r="G8" s="268">
        <v>63.31</v>
      </c>
      <c r="H8" s="269" t="s">
        <v>618</v>
      </c>
      <c r="I8" s="270"/>
      <c r="J8" s="285"/>
      <c r="K8" s="268">
        <v>1</v>
      </c>
      <c r="L8" s="269" t="s">
        <v>618</v>
      </c>
      <c r="M8" s="270"/>
      <c r="N8" s="285"/>
      <c r="O8" s="268">
        <v>7.05</v>
      </c>
      <c r="P8" s="269" t="s">
        <v>618</v>
      </c>
      <c r="Q8" s="270"/>
      <c r="R8" s="285"/>
      <c r="S8" s="268">
        <v>0.33</v>
      </c>
      <c r="T8" s="269" t="s">
        <v>618</v>
      </c>
      <c r="U8" s="270"/>
      <c r="V8" s="285"/>
      <c r="W8" s="268">
        <v>3.42</v>
      </c>
      <c r="X8" s="269" t="s">
        <v>618</v>
      </c>
      <c r="Y8" s="270"/>
    </row>
    <row r="9" spans="1:26" x14ac:dyDescent="0.2">
      <c r="A9" s="262">
        <v>2</v>
      </c>
      <c r="B9" s="263" t="s">
        <v>31</v>
      </c>
      <c r="C9" s="264"/>
      <c r="D9" s="264"/>
      <c r="E9" s="265"/>
      <c r="F9" s="263" t="s">
        <v>117</v>
      </c>
      <c r="G9" s="264"/>
      <c r="H9" s="264"/>
      <c r="I9" s="265"/>
      <c r="J9" s="263" t="s">
        <v>5</v>
      </c>
      <c r="K9" s="264"/>
      <c r="L9" s="264"/>
      <c r="M9" s="265"/>
      <c r="N9" s="263" t="s">
        <v>13</v>
      </c>
      <c r="O9" s="264"/>
      <c r="P9" s="264"/>
      <c r="Q9" s="265"/>
      <c r="R9" s="263" t="s">
        <v>95</v>
      </c>
      <c r="S9" s="264"/>
      <c r="T9" s="264"/>
      <c r="U9" s="265"/>
      <c r="V9" s="263" t="s">
        <v>139</v>
      </c>
      <c r="W9" s="264"/>
      <c r="X9" s="264"/>
      <c r="Y9" s="265"/>
    </row>
    <row r="10" spans="1:26" x14ac:dyDescent="0.2">
      <c r="A10" s="281"/>
      <c r="B10" s="282" t="s">
        <v>623</v>
      </c>
      <c r="C10" s="283"/>
      <c r="D10" s="283"/>
      <c r="E10" s="284"/>
      <c r="F10" s="282" t="s">
        <v>625</v>
      </c>
      <c r="G10" s="283"/>
      <c r="H10" s="283"/>
      <c r="I10" s="284"/>
      <c r="J10" s="282" t="s">
        <v>646</v>
      </c>
      <c r="K10" s="283"/>
      <c r="L10" s="283"/>
      <c r="M10" s="284"/>
      <c r="N10" s="282" t="s">
        <v>624</v>
      </c>
      <c r="O10" s="283"/>
      <c r="P10" s="283"/>
      <c r="Q10" s="284"/>
      <c r="R10" s="282" t="s">
        <v>627</v>
      </c>
      <c r="S10" s="283"/>
      <c r="T10" s="283"/>
      <c r="U10" s="284"/>
      <c r="V10" s="282" t="s">
        <v>629</v>
      </c>
      <c r="W10" s="283"/>
      <c r="X10" s="283"/>
      <c r="Y10" s="284"/>
    </row>
    <row r="11" spans="1:26" s="231" customFormat="1" x14ac:dyDescent="0.2">
      <c r="A11" s="266"/>
      <c r="B11" s="285"/>
      <c r="C11" s="268">
        <v>86.82</v>
      </c>
      <c r="D11" s="269" t="s">
        <v>618</v>
      </c>
      <c r="E11" s="270"/>
      <c r="F11" s="285"/>
      <c r="G11" s="268">
        <v>63.74</v>
      </c>
      <c r="H11" s="269" t="s">
        <v>618</v>
      </c>
      <c r="I11" s="270"/>
      <c r="J11" s="285"/>
      <c r="K11" s="268">
        <v>1.03</v>
      </c>
      <c r="L11" s="269" t="s">
        <v>618</v>
      </c>
      <c r="M11" s="270"/>
      <c r="N11" s="285"/>
      <c r="O11" s="268">
        <v>6.83</v>
      </c>
      <c r="P11" s="269" t="s">
        <v>618</v>
      </c>
      <c r="Q11" s="270"/>
      <c r="R11" s="285"/>
      <c r="S11" s="268">
        <v>0.41</v>
      </c>
      <c r="T11" s="269" t="s">
        <v>618</v>
      </c>
      <c r="U11" s="270"/>
      <c r="V11" s="285"/>
      <c r="W11" s="268">
        <v>2.76</v>
      </c>
      <c r="X11" s="269" t="s">
        <v>618</v>
      </c>
      <c r="Y11" s="270"/>
    </row>
    <row r="12" spans="1:26" x14ac:dyDescent="0.2">
      <c r="A12" s="262">
        <v>3</v>
      </c>
      <c r="B12" s="263" t="s">
        <v>111</v>
      </c>
      <c r="C12" s="264"/>
      <c r="D12" s="264"/>
      <c r="E12" s="265"/>
      <c r="F12" s="263" t="s">
        <v>151</v>
      </c>
      <c r="G12" s="264"/>
      <c r="H12" s="264"/>
      <c r="I12" s="265"/>
      <c r="J12" s="263" t="s">
        <v>5</v>
      </c>
      <c r="K12" s="264"/>
      <c r="L12" s="264"/>
      <c r="M12" s="265"/>
      <c r="N12" s="263" t="s">
        <v>13</v>
      </c>
      <c r="O12" s="264"/>
      <c r="P12" s="264"/>
      <c r="Q12" s="265"/>
      <c r="R12" s="263" t="s">
        <v>99</v>
      </c>
      <c r="S12" s="264"/>
      <c r="T12" s="264"/>
      <c r="U12" s="265"/>
      <c r="V12" s="263" t="s">
        <v>73</v>
      </c>
      <c r="W12" s="264"/>
      <c r="X12" s="264"/>
      <c r="Y12" s="265"/>
      <c r="Z12" s="231"/>
    </row>
    <row r="13" spans="1:26" x14ac:dyDescent="0.2">
      <c r="A13" s="281"/>
      <c r="B13" s="282" t="s">
        <v>628</v>
      </c>
      <c r="C13" s="283"/>
      <c r="D13" s="283"/>
      <c r="E13" s="284"/>
      <c r="F13" s="282" t="s">
        <v>629</v>
      </c>
      <c r="G13" s="283"/>
      <c r="H13" s="283"/>
      <c r="I13" s="284"/>
      <c r="J13" s="282" t="s">
        <v>637</v>
      </c>
      <c r="K13" s="283"/>
      <c r="L13" s="283"/>
      <c r="M13" s="284"/>
      <c r="N13" s="282" t="s">
        <v>627</v>
      </c>
      <c r="O13" s="283"/>
      <c r="P13" s="283"/>
      <c r="Q13" s="284"/>
      <c r="R13" s="282" t="s">
        <v>632</v>
      </c>
      <c r="S13" s="283"/>
      <c r="T13" s="283"/>
      <c r="U13" s="284"/>
      <c r="V13" s="282" t="s">
        <v>627</v>
      </c>
      <c r="W13" s="283"/>
      <c r="X13" s="283"/>
      <c r="Y13" s="284"/>
      <c r="Z13" s="231"/>
    </row>
    <row r="14" spans="1:26" s="231" customFormat="1" x14ac:dyDescent="0.2">
      <c r="A14" s="266"/>
      <c r="B14" s="285"/>
      <c r="C14" s="268">
        <v>86.5</v>
      </c>
      <c r="D14" s="269" t="s">
        <v>618</v>
      </c>
      <c r="E14" s="270"/>
      <c r="F14" s="285"/>
      <c r="G14" s="268">
        <v>64.16</v>
      </c>
      <c r="H14" s="269" t="s">
        <v>618</v>
      </c>
      <c r="I14" s="270"/>
      <c r="J14" s="285"/>
      <c r="K14" s="268">
        <v>1.1000000000000001</v>
      </c>
      <c r="L14" s="269" t="s">
        <v>618</v>
      </c>
      <c r="M14" s="270"/>
      <c r="N14" s="285"/>
      <c r="O14" s="268">
        <v>6.59</v>
      </c>
      <c r="P14" s="269" t="s">
        <v>618</v>
      </c>
      <c r="Q14" s="270"/>
      <c r="R14" s="285"/>
      <c r="S14" s="268">
        <v>0.43</v>
      </c>
      <c r="T14" s="269" t="s">
        <v>618</v>
      </c>
      <c r="U14" s="270"/>
      <c r="V14" s="285"/>
      <c r="W14" s="268">
        <v>2.57</v>
      </c>
      <c r="X14" s="269" t="s">
        <v>618</v>
      </c>
      <c r="Y14" s="270"/>
    </row>
    <row r="15" spans="1:26" x14ac:dyDescent="0.2">
      <c r="A15" s="262">
        <v>4</v>
      </c>
      <c r="B15" s="263" t="s">
        <v>105</v>
      </c>
      <c r="C15" s="264"/>
      <c r="D15" s="264"/>
      <c r="E15" s="265"/>
      <c r="F15" s="263" t="s">
        <v>143</v>
      </c>
      <c r="G15" s="264"/>
      <c r="H15" s="264"/>
      <c r="I15" s="265"/>
      <c r="J15" s="263" t="s">
        <v>5</v>
      </c>
      <c r="K15" s="264"/>
      <c r="L15" s="264"/>
      <c r="M15" s="265"/>
      <c r="N15" s="263" t="s">
        <v>31</v>
      </c>
      <c r="O15" s="264"/>
      <c r="P15" s="264"/>
      <c r="Q15" s="265"/>
      <c r="R15" s="263" t="s">
        <v>99</v>
      </c>
      <c r="S15" s="264"/>
      <c r="T15" s="264"/>
      <c r="U15" s="265"/>
      <c r="V15" s="263" t="s">
        <v>139</v>
      </c>
      <c r="W15" s="264"/>
      <c r="X15" s="264"/>
      <c r="Y15" s="265"/>
      <c r="Z15" s="231"/>
    </row>
    <row r="16" spans="1:26" x14ac:dyDescent="0.2">
      <c r="A16" s="281"/>
      <c r="B16" s="282" t="s">
        <v>622</v>
      </c>
      <c r="C16" s="283"/>
      <c r="D16" s="283"/>
      <c r="E16" s="284"/>
      <c r="F16" s="282" t="s">
        <v>627</v>
      </c>
      <c r="G16" s="283"/>
      <c r="H16" s="283"/>
      <c r="I16" s="284"/>
      <c r="J16" s="282" t="s">
        <v>631</v>
      </c>
      <c r="K16" s="283"/>
      <c r="L16" s="283"/>
      <c r="M16" s="284"/>
      <c r="N16" s="282" t="s">
        <v>636</v>
      </c>
      <c r="O16" s="283"/>
      <c r="P16" s="283"/>
      <c r="Q16" s="284"/>
      <c r="R16" s="282" t="s">
        <v>629</v>
      </c>
      <c r="S16" s="283"/>
      <c r="T16" s="283"/>
      <c r="U16" s="284"/>
      <c r="V16" s="282" t="s">
        <v>622</v>
      </c>
      <c r="W16" s="283"/>
      <c r="X16" s="283"/>
      <c r="Y16" s="284"/>
      <c r="Z16" s="231"/>
    </row>
    <row r="17" spans="1:26" s="231" customFormat="1" x14ac:dyDescent="0.2">
      <c r="A17" s="266"/>
      <c r="B17" s="285"/>
      <c r="C17" s="268">
        <v>86.36</v>
      </c>
      <c r="D17" s="269" t="s">
        <v>618</v>
      </c>
      <c r="E17" s="270"/>
      <c r="F17" s="285"/>
      <c r="G17" s="268">
        <v>64.650000000000006</v>
      </c>
      <c r="H17" s="269" t="s">
        <v>618</v>
      </c>
      <c r="I17" s="270"/>
      <c r="J17" s="285"/>
      <c r="K17" s="268">
        <v>1.1499999999999999</v>
      </c>
      <c r="L17" s="269" t="s">
        <v>618</v>
      </c>
      <c r="M17" s="270"/>
      <c r="N17" s="285"/>
      <c r="O17" s="268">
        <v>6.58</v>
      </c>
      <c r="P17" s="269" t="s">
        <v>618</v>
      </c>
      <c r="Q17" s="270"/>
      <c r="R17" s="285"/>
      <c r="S17" s="268">
        <v>0.44</v>
      </c>
      <c r="T17" s="269" t="s">
        <v>618</v>
      </c>
      <c r="U17" s="270"/>
      <c r="V17" s="285"/>
      <c r="W17" s="268">
        <v>2.52</v>
      </c>
      <c r="X17" s="269" t="s">
        <v>618</v>
      </c>
      <c r="Y17" s="270"/>
    </row>
    <row r="18" spans="1:26" x14ac:dyDescent="0.2">
      <c r="A18" s="262">
        <v>5</v>
      </c>
      <c r="B18" s="263" t="s">
        <v>111</v>
      </c>
      <c r="C18" s="264"/>
      <c r="D18" s="264"/>
      <c r="E18" s="265"/>
      <c r="F18" s="263" t="s">
        <v>117</v>
      </c>
      <c r="G18" s="264"/>
      <c r="H18" s="264"/>
      <c r="I18" s="265"/>
      <c r="J18" s="263" t="s">
        <v>5</v>
      </c>
      <c r="K18" s="264"/>
      <c r="L18" s="264"/>
      <c r="M18" s="265"/>
      <c r="N18" s="263" t="s">
        <v>49</v>
      </c>
      <c r="O18" s="264"/>
      <c r="P18" s="264"/>
      <c r="Q18" s="265"/>
      <c r="R18" s="263" t="s">
        <v>95</v>
      </c>
      <c r="S18" s="264"/>
      <c r="T18" s="264"/>
      <c r="U18" s="265"/>
      <c r="V18" s="263" t="s">
        <v>121</v>
      </c>
      <c r="W18" s="264"/>
      <c r="X18" s="264"/>
      <c r="Y18" s="265"/>
      <c r="Z18" s="231"/>
    </row>
    <row r="19" spans="1:26" x14ac:dyDescent="0.2">
      <c r="A19" s="281"/>
      <c r="B19" s="282" t="s">
        <v>627</v>
      </c>
      <c r="C19" s="283"/>
      <c r="D19" s="283"/>
      <c r="E19" s="284"/>
      <c r="F19" s="282" t="s">
        <v>632</v>
      </c>
      <c r="G19" s="283"/>
      <c r="H19" s="283"/>
      <c r="I19" s="284"/>
      <c r="J19" s="282" t="s">
        <v>630</v>
      </c>
      <c r="K19" s="283"/>
      <c r="L19" s="283"/>
      <c r="M19" s="284"/>
      <c r="N19" s="282" t="s">
        <v>632</v>
      </c>
      <c r="O19" s="283"/>
      <c r="P19" s="283"/>
      <c r="Q19" s="284"/>
      <c r="R19" s="282" t="s">
        <v>624</v>
      </c>
      <c r="S19" s="283"/>
      <c r="T19" s="283"/>
      <c r="U19" s="284"/>
      <c r="V19" s="282" t="s">
        <v>628</v>
      </c>
      <c r="W19" s="283"/>
      <c r="X19" s="283"/>
      <c r="Y19" s="284"/>
      <c r="Z19" s="231"/>
    </row>
    <row r="20" spans="1:26" s="231" customFormat="1" x14ac:dyDescent="0.2">
      <c r="A20" s="266"/>
      <c r="B20" s="285"/>
      <c r="C20" s="268">
        <v>86</v>
      </c>
      <c r="D20" s="269" t="s">
        <v>618</v>
      </c>
      <c r="E20" s="270"/>
      <c r="F20" s="285"/>
      <c r="G20" s="268">
        <v>65.53</v>
      </c>
      <c r="H20" s="269" t="s">
        <v>618</v>
      </c>
      <c r="I20" s="270"/>
      <c r="J20" s="285"/>
      <c r="K20" s="268">
        <v>1.2</v>
      </c>
      <c r="L20" s="269" t="s">
        <v>618</v>
      </c>
      <c r="M20" s="270"/>
      <c r="N20" s="285"/>
      <c r="O20" s="268">
        <v>6.56</v>
      </c>
      <c r="P20" s="269" t="s">
        <v>618</v>
      </c>
      <c r="Q20" s="270"/>
      <c r="R20" s="285"/>
      <c r="S20" s="268">
        <v>0.44</v>
      </c>
      <c r="T20" s="269" t="s">
        <v>618</v>
      </c>
      <c r="U20" s="270"/>
      <c r="V20" s="285"/>
      <c r="W20" s="268">
        <v>2.5099999999999998</v>
      </c>
      <c r="X20" s="269" t="s">
        <v>618</v>
      </c>
      <c r="Y20" s="270"/>
    </row>
    <row r="21" spans="1:26" x14ac:dyDescent="0.2">
      <c r="A21" s="262">
        <v>6</v>
      </c>
      <c r="B21" s="263" t="s">
        <v>105</v>
      </c>
      <c r="C21" s="264"/>
      <c r="D21" s="264"/>
      <c r="E21" s="265"/>
      <c r="F21" s="263" t="s">
        <v>141</v>
      </c>
      <c r="G21" s="264"/>
      <c r="H21" s="264"/>
      <c r="I21" s="265"/>
      <c r="J21" s="263" t="s">
        <v>5</v>
      </c>
      <c r="K21" s="264"/>
      <c r="L21" s="264"/>
      <c r="M21" s="265"/>
      <c r="N21" s="263" t="s">
        <v>13</v>
      </c>
      <c r="O21" s="264"/>
      <c r="P21" s="264"/>
      <c r="Q21" s="265"/>
      <c r="R21" s="263" t="s">
        <v>89</v>
      </c>
      <c r="S21" s="264"/>
      <c r="T21" s="264"/>
      <c r="U21" s="265"/>
      <c r="V21" s="263" t="s">
        <v>139</v>
      </c>
      <c r="W21" s="264"/>
      <c r="X21" s="264"/>
      <c r="Y21" s="265"/>
      <c r="Z21" s="231"/>
    </row>
    <row r="22" spans="1:26" x14ac:dyDescent="0.2">
      <c r="A22" s="281"/>
      <c r="B22" s="282" t="s">
        <v>624</v>
      </c>
      <c r="C22" s="283"/>
      <c r="D22" s="283"/>
      <c r="E22" s="284"/>
      <c r="F22" s="282" t="s">
        <v>622</v>
      </c>
      <c r="G22" s="283"/>
      <c r="H22" s="283"/>
      <c r="I22" s="284"/>
      <c r="J22" s="282" t="s">
        <v>621</v>
      </c>
      <c r="K22" s="283"/>
      <c r="L22" s="283"/>
      <c r="M22" s="284"/>
      <c r="N22" s="282" t="s">
        <v>628</v>
      </c>
      <c r="O22" s="283"/>
      <c r="P22" s="283"/>
      <c r="Q22" s="284"/>
      <c r="R22" s="282" t="s">
        <v>624</v>
      </c>
      <c r="S22" s="283"/>
      <c r="T22" s="283"/>
      <c r="U22" s="284"/>
      <c r="V22" s="282" t="s">
        <v>625</v>
      </c>
      <c r="W22" s="283"/>
      <c r="X22" s="283"/>
      <c r="Y22" s="284"/>
    </row>
    <row r="23" spans="1:26" s="231" customFormat="1" x14ac:dyDescent="0.2">
      <c r="A23" s="266"/>
      <c r="B23" s="285"/>
      <c r="C23" s="268">
        <v>85.88</v>
      </c>
      <c r="D23" s="269" t="s">
        <v>618</v>
      </c>
      <c r="E23" s="270"/>
      <c r="F23" s="285"/>
      <c r="G23" s="268">
        <v>65.53</v>
      </c>
      <c r="H23" s="269" t="s">
        <v>618</v>
      </c>
      <c r="I23" s="270"/>
      <c r="J23" s="285"/>
      <c r="K23" s="268">
        <v>1.22</v>
      </c>
      <c r="L23" s="269" t="s">
        <v>618</v>
      </c>
      <c r="M23" s="270"/>
      <c r="N23" s="285"/>
      <c r="O23" s="268">
        <v>6.4</v>
      </c>
      <c r="P23" s="269" t="s">
        <v>618</v>
      </c>
      <c r="Q23" s="270"/>
      <c r="R23" s="285"/>
      <c r="S23" s="268">
        <v>0.44</v>
      </c>
      <c r="T23" s="269" t="s">
        <v>618</v>
      </c>
      <c r="U23" s="270"/>
      <c r="V23" s="285"/>
      <c r="W23" s="268">
        <v>2.4900000000000002</v>
      </c>
      <c r="X23" s="269" t="s">
        <v>618</v>
      </c>
      <c r="Y23" s="270"/>
    </row>
    <row r="24" spans="1:26" x14ac:dyDescent="0.2">
      <c r="A24" s="262">
        <v>7</v>
      </c>
      <c r="B24" s="263" t="s">
        <v>75</v>
      </c>
      <c r="C24" s="264"/>
      <c r="D24" s="264"/>
      <c r="E24" s="265"/>
      <c r="F24" s="263" t="s">
        <v>151</v>
      </c>
      <c r="G24" s="264"/>
      <c r="H24" s="264"/>
      <c r="I24" s="265"/>
      <c r="J24" s="263" t="s">
        <v>5</v>
      </c>
      <c r="K24" s="264"/>
      <c r="L24" s="264"/>
      <c r="M24" s="265"/>
      <c r="N24" s="263" t="s">
        <v>107</v>
      </c>
      <c r="O24" s="264"/>
      <c r="P24" s="264"/>
      <c r="Q24" s="265"/>
      <c r="R24" s="263" t="s">
        <v>43</v>
      </c>
      <c r="S24" s="264"/>
      <c r="T24" s="264"/>
      <c r="U24" s="265"/>
      <c r="V24" s="263" t="s">
        <v>33</v>
      </c>
      <c r="W24" s="264"/>
      <c r="X24" s="264"/>
      <c r="Y24" s="265"/>
    </row>
    <row r="25" spans="1:26" x14ac:dyDescent="0.2">
      <c r="A25" s="281"/>
      <c r="B25" s="282" t="s">
        <v>628</v>
      </c>
      <c r="C25" s="283"/>
      <c r="D25" s="283"/>
      <c r="E25" s="284"/>
      <c r="F25" s="282" t="s">
        <v>625</v>
      </c>
      <c r="G25" s="283"/>
      <c r="H25" s="283"/>
      <c r="I25" s="284"/>
      <c r="J25" s="282" t="s">
        <v>622</v>
      </c>
      <c r="K25" s="283"/>
      <c r="L25" s="283"/>
      <c r="M25" s="284"/>
      <c r="N25" s="282" t="s">
        <v>629</v>
      </c>
      <c r="O25" s="283"/>
      <c r="P25" s="283"/>
      <c r="Q25" s="284"/>
      <c r="R25" s="282" t="s">
        <v>628</v>
      </c>
      <c r="S25" s="283"/>
      <c r="T25" s="283"/>
      <c r="U25" s="284"/>
      <c r="V25" s="282" t="s">
        <v>628</v>
      </c>
      <c r="W25" s="283"/>
      <c r="X25" s="283"/>
      <c r="Y25" s="284"/>
    </row>
    <row r="26" spans="1:26" s="231" customFormat="1" x14ac:dyDescent="0.2">
      <c r="A26" s="266"/>
      <c r="B26" s="285"/>
      <c r="C26" s="268">
        <v>85.55</v>
      </c>
      <c r="D26" s="269" t="s">
        <v>618</v>
      </c>
      <c r="E26" s="270"/>
      <c r="F26" s="285"/>
      <c r="G26" s="268">
        <v>65.540000000000006</v>
      </c>
      <c r="H26" s="269" t="s">
        <v>618</v>
      </c>
      <c r="I26" s="270"/>
      <c r="J26" s="285"/>
      <c r="K26" s="268">
        <v>1.22</v>
      </c>
      <c r="L26" s="269" t="s">
        <v>618</v>
      </c>
      <c r="M26" s="270"/>
      <c r="N26" s="285"/>
      <c r="O26" s="268">
        <v>6.36</v>
      </c>
      <c r="P26" s="269" t="s">
        <v>618</v>
      </c>
      <c r="Q26" s="270"/>
      <c r="R26" s="285"/>
      <c r="S26" s="268">
        <v>0.45</v>
      </c>
      <c r="T26" s="269" t="s">
        <v>618</v>
      </c>
      <c r="U26" s="270"/>
      <c r="V26" s="285"/>
      <c r="W26" s="268">
        <v>2.4</v>
      </c>
      <c r="X26" s="269" t="s">
        <v>618</v>
      </c>
      <c r="Y26" s="270"/>
    </row>
    <row r="27" spans="1:26" x14ac:dyDescent="0.2">
      <c r="A27" s="262">
        <v>8</v>
      </c>
      <c r="B27" s="263" t="s">
        <v>75</v>
      </c>
      <c r="C27" s="264"/>
      <c r="D27" s="264"/>
      <c r="E27" s="265"/>
      <c r="F27" s="263" t="s">
        <v>145</v>
      </c>
      <c r="G27" s="264"/>
      <c r="H27" s="264"/>
      <c r="I27" s="265"/>
      <c r="J27" s="263" t="s">
        <v>5</v>
      </c>
      <c r="K27" s="264"/>
      <c r="L27" s="264"/>
      <c r="M27" s="265"/>
      <c r="N27" s="263" t="s">
        <v>49</v>
      </c>
      <c r="O27" s="264"/>
      <c r="P27" s="264"/>
      <c r="Q27" s="265"/>
      <c r="R27" s="263" t="s">
        <v>15</v>
      </c>
      <c r="S27" s="264"/>
      <c r="T27" s="264"/>
      <c r="U27" s="265"/>
      <c r="V27" s="263" t="s">
        <v>119</v>
      </c>
      <c r="W27" s="264"/>
      <c r="X27" s="264"/>
      <c r="Y27" s="265"/>
    </row>
    <row r="28" spans="1:26" x14ac:dyDescent="0.2">
      <c r="A28" s="281"/>
      <c r="B28" s="282" t="s">
        <v>627</v>
      </c>
      <c r="C28" s="283"/>
      <c r="D28" s="283"/>
      <c r="E28" s="284"/>
      <c r="F28" s="282" t="s">
        <v>627</v>
      </c>
      <c r="G28" s="283"/>
      <c r="H28" s="283"/>
      <c r="I28" s="284"/>
      <c r="J28" s="282" t="s">
        <v>634</v>
      </c>
      <c r="K28" s="283"/>
      <c r="L28" s="283"/>
      <c r="M28" s="284"/>
      <c r="N28" s="282" t="s">
        <v>629</v>
      </c>
      <c r="O28" s="283"/>
      <c r="P28" s="283"/>
      <c r="Q28" s="284"/>
      <c r="R28" s="282" t="s">
        <v>636</v>
      </c>
      <c r="S28" s="283"/>
      <c r="T28" s="283"/>
      <c r="U28" s="284"/>
      <c r="V28" s="282" t="s">
        <v>622</v>
      </c>
      <c r="W28" s="283"/>
      <c r="X28" s="283"/>
      <c r="Y28" s="284"/>
    </row>
    <row r="29" spans="1:26" s="231" customFormat="1" x14ac:dyDescent="0.2">
      <c r="A29" s="266"/>
      <c r="B29" s="285"/>
      <c r="C29" s="268">
        <v>85.45</v>
      </c>
      <c r="D29" s="269" t="s">
        <v>618</v>
      </c>
      <c r="E29" s="270"/>
      <c r="F29" s="285"/>
      <c r="G29" s="268">
        <v>65.81</v>
      </c>
      <c r="H29" s="269" t="s">
        <v>618</v>
      </c>
      <c r="I29" s="270"/>
      <c r="J29" s="285"/>
      <c r="K29" s="268">
        <v>1.28</v>
      </c>
      <c r="L29" s="269" t="s">
        <v>618</v>
      </c>
      <c r="M29" s="270"/>
      <c r="N29" s="285"/>
      <c r="O29" s="268">
        <v>6.33</v>
      </c>
      <c r="P29" s="269" t="s">
        <v>618</v>
      </c>
      <c r="Q29" s="270"/>
      <c r="R29" s="285"/>
      <c r="S29" s="268">
        <v>0.45</v>
      </c>
      <c r="T29" s="269" t="s">
        <v>618</v>
      </c>
      <c r="U29" s="270"/>
      <c r="V29" s="285"/>
      <c r="W29" s="268">
        <v>2.37</v>
      </c>
      <c r="X29" s="269" t="s">
        <v>618</v>
      </c>
      <c r="Y29" s="270"/>
    </row>
    <row r="30" spans="1:26" x14ac:dyDescent="0.2">
      <c r="A30" s="262">
        <v>9</v>
      </c>
      <c r="B30" s="263" t="s">
        <v>41</v>
      </c>
      <c r="C30" s="264"/>
      <c r="D30" s="264"/>
      <c r="E30" s="265"/>
      <c r="F30" s="263" t="s">
        <v>21</v>
      </c>
      <c r="G30" s="264"/>
      <c r="H30" s="264"/>
      <c r="I30" s="265"/>
      <c r="J30" s="263" t="s">
        <v>5</v>
      </c>
      <c r="K30" s="264"/>
      <c r="L30" s="264"/>
      <c r="M30" s="265"/>
      <c r="N30" s="263" t="s">
        <v>97</v>
      </c>
      <c r="O30" s="264"/>
      <c r="P30" s="264"/>
      <c r="Q30" s="265"/>
      <c r="R30" s="263" t="s">
        <v>11</v>
      </c>
      <c r="S30" s="264"/>
      <c r="T30" s="264"/>
      <c r="U30" s="265"/>
      <c r="V30" s="263" t="s">
        <v>105</v>
      </c>
      <c r="W30" s="264"/>
      <c r="X30" s="264"/>
      <c r="Y30" s="265"/>
    </row>
    <row r="31" spans="1:26" x14ac:dyDescent="0.2">
      <c r="A31" s="281"/>
      <c r="B31" s="282" t="s">
        <v>622</v>
      </c>
      <c r="C31" s="283"/>
      <c r="D31" s="283"/>
      <c r="E31" s="284"/>
      <c r="F31" s="282" t="s">
        <v>621</v>
      </c>
      <c r="G31" s="283"/>
      <c r="H31" s="283"/>
      <c r="I31" s="284"/>
      <c r="J31" s="282" t="s">
        <v>633</v>
      </c>
      <c r="K31" s="283"/>
      <c r="L31" s="283"/>
      <c r="M31" s="284"/>
      <c r="N31" s="282" t="s">
        <v>627</v>
      </c>
      <c r="O31" s="283"/>
      <c r="P31" s="283"/>
      <c r="Q31" s="284"/>
      <c r="R31" s="282" t="s">
        <v>627</v>
      </c>
      <c r="S31" s="283"/>
      <c r="T31" s="283"/>
      <c r="U31" s="284"/>
      <c r="V31" s="282" t="s">
        <v>628</v>
      </c>
      <c r="W31" s="283"/>
      <c r="X31" s="283"/>
      <c r="Y31" s="284"/>
    </row>
    <row r="32" spans="1:26" s="231" customFormat="1" x14ac:dyDescent="0.2">
      <c r="A32" s="266"/>
      <c r="B32" s="285"/>
      <c r="C32" s="268">
        <v>85.09</v>
      </c>
      <c r="D32" s="269" t="s">
        <v>618</v>
      </c>
      <c r="E32" s="270"/>
      <c r="F32" s="285"/>
      <c r="G32" s="268">
        <v>66.05</v>
      </c>
      <c r="H32" s="269" t="s">
        <v>618</v>
      </c>
      <c r="I32" s="270"/>
      <c r="J32" s="285"/>
      <c r="K32" s="268">
        <v>1.3</v>
      </c>
      <c r="L32" s="269" t="s">
        <v>618</v>
      </c>
      <c r="M32" s="270"/>
      <c r="N32" s="285"/>
      <c r="O32" s="268">
        <v>6.25</v>
      </c>
      <c r="P32" s="269" t="s">
        <v>618</v>
      </c>
      <c r="Q32" s="270"/>
      <c r="R32" s="285"/>
      <c r="S32" s="268">
        <v>0.47</v>
      </c>
      <c r="T32" s="269" t="s">
        <v>618</v>
      </c>
      <c r="U32" s="270"/>
      <c r="V32" s="285"/>
      <c r="W32" s="268">
        <v>2.3199999999999998</v>
      </c>
      <c r="X32" s="269" t="s">
        <v>618</v>
      </c>
      <c r="Y32" s="270"/>
    </row>
    <row r="33" spans="1:25" x14ac:dyDescent="0.2">
      <c r="A33" s="262">
        <v>10</v>
      </c>
      <c r="B33" s="263" t="s">
        <v>19</v>
      </c>
      <c r="C33" s="264"/>
      <c r="D33" s="264"/>
      <c r="E33" s="265"/>
      <c r="F33" s="263" t="s">
        <v>99</v>
      </c>
      <c r="G33" s="264"/>
      <c r="H33" s="264"/>
      <c r="I33" s="265"/>
      <c r="J33" s="263" t="s">
        <v>5</v>
      </c>
      <c r="K33" s="264"/>
      <c r="L33" s="264"/>
      <c r="M33" s="265"/>
      <c r="N33" s="263" t="s">
        <v>53</v>
      </c>
      <c r="O33" s="264"/>
      <c r="P33" s="264"/>
      <c r="Q33" s="265"/>
      <c r="R33" s="263" t="s">
        <v>99</v>
      </c>
      <c r="S33" s="264"/>
      <c r="T33" s="264"/>
      <c r="U33" s="265"/>
      <c r="V33" s="263" t="s">
        <v>21</v>
      </c>
      <c r="W33" s="264"/>
      <c r="X33" s="264"/>
      <c r="Y33" s="265"/>
    </row>
    <row r="34" spans="1:25" x14ac:dyDescent="0.2">
      <c r="A34" s="281"/>
      <c r="B34" s="282" t="s">
        <v>628</v>
      </c>
      <c r="C34" s="283"/>
      <c r="D34" s="283"/>
      <c r="E34" s="284"/>
      <c r="F34" s="282" t="s">
        <v>622</v>
      </c>
      <c r="G34" s="283"/>
      <c r="H34" s="283"/>
      <c r="I34" s="284"/>
      <c r="J34" s="282" t="s">
        <v>647</v>
      </c>
      <c r="K34" s="283"/>
      <c r="L34" s="283"/>
      <c r="M34" s="284"/>
      <c r="N34" s="282" t="s">
        <v>622</v>
      </c>
      <c r="O34" s="283"/>
      <c r="P34" s="283"/>
      <c r="Q34" s="284"/>
      <c r="R34" s="282" t="s">
        <v>627</v>
      </c>
      <c r="S34" s="283"/>
      <c r="T34" s="283"/>
      <c r="U34" s="284"/>
      <c r="V34" s="282" t="s">
        <v>636</v>
      </c>
      <c r="W34" s="283"/>
      <c r="X34" s="283"/>
      <c r="Y34" s="284"/>
    </row>
    <row r="35" spans="1:25" s="231" customFormat="1" x14ac:dyDescent="0.2">
      <c r="A35" s="266"/>
      <c r="B35" s="285"/>
      <c r="C35" s="268">
        <v>85.07</v>
      </c>
      <c r="D35" s="269" t="s">
        <v>618</v>
      </c>
      <c r="E35" s="270"/>
      <c r="F35" s="285"/>
      <c r="G35" s="268">
        <v>66.180000000000007</v>
      </c>
      <c r="H35" s="269" t="s">
        <v>618</v>
      </c>
      <c r="I35" s="270"/>
      <c r="J35" s="285"/>
      <c r="K35" s="268">
        <v>1.33</v>
      </c>
      <c r="L35" s="269" t="s">
        <v>618</v>
      </c>
      <c r="M35" s="270"/>
      <c r="N35" s="285"/>
      <c r="O35" s="268">
        <v>6.24</v>
      </c>
      <c r="P35" s="269" t="s">
        <v>618</v>
      </c>
      <c r="Q35" s="270"/>
      <c r="R35" s="285"/>
      <c r="S35" s="268">
        <v>0.47</v>
      </c>
      <c r="T35" s="269" t="s">
        <v>618</v>
      </c>
      <c r="U35" s="270"/>
      <c r="V35" s="285"/>
      <c r="W35" s="268">
        <v>2.2999999999999998</v>
      </c>
      <c r="X35" s="269" t="s">
        <v>618</v>
      </c>
      <c r="Y35" s="270"/>
    </row>
  </sheetData>
  <mergeCells count="132">
    <mergeCell ref="B34:E34"/>
    <mergeCell ref="F34:I34"/>
    <mergeCell ref="J34:M34"/>
    <mergeCell ref="N34:Q34"/>
    <mergeCell ref="R34:U34"/>
    <mergeCell ref="V34:Y34"/>
    <mergeCell ref="B33:E33"/>
    <mergeCell ref="F33:I33"/>
    <mergeCell ref="J33:M33"/>
    <mergeCell ref="N33:Q33"/>
    <mergeCell ref="R33:U33"/>
    <mergeCell ref="V33:Y33"/>
    <mergeCell ref="B31:E31"/>
    <mergeCell ref="F31:I31"/>
    <mergeCell ref="J31:M31"/>
    <mergeCell ref="N31:Q31"/>
    <mergeCell ref="R31:U31"/>
    <mergeCell ref="V31:Y31"/>
    <mergeCell ref="B30:E30"/>
    <mergeCell ref="F30:I30"/>
    <mergeCell ref="J30:M30"/>
    <mergeCell ref="N30:Q30"/>
    <mergeCell ref="R30:U30"/>
    <mergeCell ref="V30:Y30"/>
    <mergeCell ref="B28:E28"/>
    <mergeCell ref="F28:I28"/>
    <mergeCell ref="J28:M28"/>
    <mergeCell ref="N28:Q28"/>
    <mergeCell ref="R28:U28"/>
    <mergeCell ref="V28:Y28"/>
    <mergeCell ref="B27:E27"/>
    <mergeCell ref="F27:I27"/>
    <mergeCell ref="J27:M27"/>
    <mergeCell ref="N27:Q27"/>
    <mergeCell ref="R27:U27"/>
    <mergeCell ref="V27:Y27"/>
    <mergeCell ref="B25:E25"/>
    <mergeCell ref="F25:I25"/>
    <mergeCell ref="J25:M25"/>
    <mergeCell ref="N25:Q25"/>
    <mergeCell ref="R25:U25"/>
    <mergeCell ref="V25:Y25"/>
    <mergeCell ref="B24:E24"/>
    <mergeCell ref="F24:I24"/>
    <mergeCell ref="J24:M24"/>
    <mergeCell ref="N24:Q24"/>
    <mergeCell ref="R24:U24"/>
    <mergeCell ref="V24:Y24"/>
    <mergeCell ref="B22:E22"/>
    <mergeCell ref="F22:I22"/>
    <mergeCell ref="J22:M22"/>
    <mergeCell ref="N22:Q22"/>
    <mergeCell ref="R22:U22"/>
    <mergeCell ref="V22:Y22"/>
    <mergeCell ref="B21:E21"/>
    <mergeCell ref="F21:I21"/>
    <mergeCell ref="J21:M21"/>
    <mergeCell ref="N21:Q21"/>
    <mergeCell ref="R21:U21"/>
    <mergeCell ref="V21:Y21"/>
    <mergeCell ref="B19:E19"/>
    <mergeCell ref="F19:I19"/>
    <mergeCell ref="J19:M19"/>
    <mergeCell ref="N19:Q19"/>
    <mergeCell ref="R19:U19"/>
    <mergeCell ref="V19:Y19"/>
    <mergeCell ref="B18:E18"/>
    <mergeCell ref="F18:I18"/>
    <mergeCell ref="J18:M18"/>
    <mergeCell ref="N18:Q18"/>
    <mergeCell ref="R18:U18"/>
    <mergeCell ref="V18:Y18"/>
    <mergeCell ref="B16:E16"/>
    <mergeCell ref="F16:I16"/>
    <mergeCell ref="J16:M16"/>
    <mergeCell ref="N16:Q16"/>
    <mergeCell ref="R16:U16"/>
    <mergeCell ref="V16:Y16"/>
    <mergeCell ref="B15:E15"/>
    <mergeCell ref="F15:I15"/>
    <mergeCell ref="J15:M15"/>
    <mergeCell ref="N15:Q15"/>
    <mergeCell ref="R15:U15"/>
    <mergeCell ref="V15:Y15"/>
    <mergeCell ref="B13:E13"/>
    <mergeCell ref="F13:I13"/>
    <mergeCell ref="J13:M13"/>
    <mergeCell ref="N13:Q13"/>
    <mergeCell ref="R13:U13"/>
    <mergeCell ref="V13:Y13"/>
    <mergeCell ref="B12:E12"/>
    <mergeCell ref="F12:I12"/>
    <mergeCell ref="J12:M12"/>
    <mergeCell ref="N12:Q12"/>
    <mergeCell ref="R12:U12"/>
    <mergeCell ref="V12:Y12"/>
    <mergeCell ref="B10:E10"/>
    <mergeCell ref="F10:I10"/>
    <mergeCell ref="J10:M10"/>
    <mergeCell ref="N10:Q10"/>
    <mergeCell ref="R10:U10"/>
    <mergeCell ref="V10:Y10"/>
    <mergeCell ref="B9:E9"/>
    <mergeCell ref="F9:I9"/>
    <mergeCell ref="J9:M9"/>
    <mergeCell ref="N9:Q9"/>
    <mergeCell ref="R9:U9"/>
    <mergeCell ref="V9:Y9"/>
    <mergeCell ref="B7:E7"/>
    <mergeCell ref="F7:I7"/>
    <mergeCell ref="J7:M7"/>
    <mergeCell ref="N7:Q7"/>
    <mergeCell ref="R7:U7"/>
    <mergeCell ref="V7:Y7"/>
    <mergeCell ref="R5:U5"/>
    <mergeCell ref="V5:Y5"/>
    <mergeCell ref="B6:E6"/>
    <mergeCell ref="F6:I6"/>
    <mergeCell ref="J6:M6"/>
    <mergeCell ref="N6:Q6"/>
    <mergeCell ref="R6:U6"/>
    <mergeCell ref="V6:Y6"/>
    <mergeCell ref="A1:Y1"/>
    <mergeCell ref="A2:Y2"/>
    <mergeCell ref="A4:A5"/>
    <mergeCell ref="B4:I4"/>
    <mergeCell ref="J4:Q4"/>
    <mergeCell ref="R4:Y4"/>
    <mergeCell ref="B5:E5"/>
    <mergeCell ref="F5:I5"/>
    <mergeCell ref="J5:M5"/>
    <mergeCell ref="N5:Q5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158" orientation="portrait" useFirstPageNumber="1" r:id="rId1"/>
  <headerFooter>
    <oddHeader>&amp;C&amp;"TH SarabunPSK,ธรรมดา"&amp;16&amp;P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A1:H18"/>
  <sheetViews>
    <sheetView zoomScaleNormal="100" workbookViewId="0">
      <selection activeCell="E6" sqref="E6"/>
    </sheetView>
  </sheetViews>
  <sheetFormatPr defaultRowHeight="21" x14ac:dyDescent="0.2"/>
  <cols>
    <col min="1" max="1" width="20.625" style="31" customWidth="1"/>
    <col min="2" max="5" width="15.625" style="35" customWidth="1"/>
    <col min="6" max="6" width="9" style="31"/>
    <col min="7" max="7" width="11.75" style="31" customWidth="1"/>
    <col min="8" max="16384" width="9" style="31"/>
  </cols>
  <sheetData>
    <row r="1" spans="1:8" ht="23.25" x14ac:dyDescent="0.2">
      <c r="A1" s="37" t="s">
        <v>166</v>
      </c>
      <c r="B1" s="37"/>
      <c r="C1" s="37"/>
      <c r="D1" s="37"/>
      <c r="E1" s="37"/>
    </row>
    <row r="2" spans="1:8" ht="23.25" x14ac:dyDescent="0.2">
      <c r="A2" s="37" t="s">
        <v>247</v>
      </c>
      <c r="B2" s="37"/>
      <c r="C2" s="37"/>
      <c r="D2" s="37"/>
      <c r="E2" s="37"/>
    </row>
    <row r="3" spans="1:8" ht="15" customHeight="1" x14ac:dyDescent="0.2"/>
    <row r="4" spans="1:8" s="32" customFormat="1" x14ac:dyDescent="0.2">
      <c r="A4" s="38" t="s">
        <v>248</v>
      </c>
      <c r="B4" s="39" t="s">
        <v>161</v>
      </c>
      <c r="C4" s="39"/>
      <c r="D4" s="39"/>
      <c r="E4" s="39"/>
      <c r="G4" s="56"/>
      <c r="H4" s="56"/>
    </row>
    <row r="5" spans="1:8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  <c r="G5" s="32" t="s">
        <v>248</v>
      </c>
      <c r="H5" s="32" t="s">
        <v>171</v>
      </c>
    </row>
    <row r="6" spans="1:8" x14ac:dyDescent="0.2">
      <c r="A6" s="59" t="s">
        <v>249</v>
      </c>
      <c r="B6" s="43">
        <v>159</v>
      </c>
      <c r="C6" s="43">
        <v>86</v>
      </c>
      <c r="D6" s="43">
        <v>245</v>
      </c>
      <c r="E6" s="60">
        <f>D6*100/$D$13</f>
        <v>5.1244509516837482</v>
      </c>
      <c r="G6" s="31" t="s">
        <v>249</v>
      </c>
      <c r="H6" s="61">
        <v>5.1244509516837482</v>
      </c>
    </row>
    <row r="7" spans="1:8" x14ac:dyDescent="0.2">
      <c r="A7" s="59" t="s">
        <v>250</v>
      </c>
      <c r="B7" s="43">
        <v>492</v>
      </c>
      <c r="C7" s="43">
        <v>194</v>
      </c>
      <c r="D7" s="43">
        <v>686</v>
      </c>
      <c r="E7" s="60">
        <f>D7*100/$D$13</f>
        <v>14.348462664714495</v>
      </c>
      <c r="G7" s="31" t="s">
        <v>250</v>
      </c>
      <c r="H7" s="61">
        <v>14.348462664714495</v>
      </c>
    </row>
    <row r="8" spans="1:8" x14ac:dyDescent="0.2">
      <c r="A8" s="59" t="s">
        <v>251</v>
      </c>
      <c r="B8" s="43">
        <v>749</v>
      </c>
      <c r="C8" s="43">
        <v>258</v>
      </c>
      <c r="D8" s="43">
        <v>1007</v>
      </c>
      <c r="E8" s="60">
        <f t="shared" ref="E8:E13" si="0">D8*100/$D$13</f>
        <v>21.062539217736877</v>
      </c>
      <c r="G8" s="31" t="s">
        <v>251</v>
      </c>
      <c r="H8" s="61">
        <v>21.062539217736877</v>
      </c>
    </row>
    <row r="9" spans="1:8" x14ac:dyDescent="0.2">
      <c r="A9" s="59" t="s">
        <v>252</v>
      </c>
      <c r="B9" s="43">
        <v>1175</v>
      </c>
      <c r="C9" s="43">
        <v>254</v>
      </c>
      <c r="D9" s="43">
        <v>1429</v>
      </c>
      <c r="E9" s="60">
        <f t="shared" si="0"/>
        <v>29.889144530432965</v>
      </c>
      <c r="G9" s="31" t="s">
        <v>252</v>
      </c>
      <c r="H9" s="61">
        <v>29.889144530432965</v>
      </c>
    </row>
    <row r="10" spans="1:8" s="34" customFormat="1" x14ac:dyDescent="0.2">
      <c r="A10" s="59" t="s">
        <v>253</v>
      </c>
      <c r="B10" s="43">
        <v>1158</v>
      </c>
      <c r="C10" s="43">
        <v>80</v>
      </c>
      <c r="D10" s="43">
        <v>1238</v>
      </c>
      <c r="E10" s="60">
        <f>D10*100/$D$13</f>
        <v>25.894164400752981</v>
      </c>
      <c r="G10" s="31" t="s">
        <v>253</v>
      </c>
      <c r="H10" s="61">
        <v>25.894164400752981</v>
      </c>
    </row>
    <row r="11" spans="1:8" s="34" customFormat="1" x14ac:dyDescent="0.2">
      <c r="A11" s="59" t="s">
        <v>254</v>
      </c>
      <c r="B11" s="43">
        <v>161</v>
      </c>
      <c r="C11" s="43">
        <v>11</v>
      </c>
      <c r="D11" s="43">
        <v>172</v>
      </c>
      <c r="E11" s="60">
        <f t="shared" si="0"/>
        <v>3.5975737293453252</v>
      </c>
      <c r="G11" s="31" t="s">
        <v>254</v>
      </c>
      <c r="H11" s="61">
        <v>3.5975737293453252</v>
      </c>
    </row>
    <row r="12" spans="1:8" x14ac:dyDescent="0.2">
      <c r="A12" s="59" t="s">
        <v>255</v>
      </c>
      <c r="B12" s="43">
        <v>4</v>
      </c>
      <c r="C12" s="43" t="s">
        <v>170</v>
      </c>
      <c r="D12" s="43">
        <v>4</v>
      </c>
      <c r="E12" s="60">
        <f>D12*100/$D$13</f>
        <v>8.3664505333612221E-2</v>
      </c>
      <c r="G12" s="31" t="s">
        <v>255</v>
      </c>
      <c r="H12" s="61">
        <v>8.3664505333612221E-2</v>
      </c>
    </row>
    <row r="13" spans="1:8" s="34" customFormat="1" ht="21.95" customHeight="1" x14ac:dyDescent="0.2">
      <c r="A13" s="62" t="s">
        <v>159</v>
      </c>
      <c r="B13" s="40">
        <f>SUM(B6:B12)</f>
        <v>3898</v>
      </c>
      <c r="C13" s="40">
        <f t="shared" ref="C13:D13" si="1">SUM(C6:C12)</f>
        <v>883</v>
      </c>
      <c r="D13" s="40">
        <f t="shared" si="1"/>
        <v>4781</v>
      </c>
      <c r="E13" s="52">
        <f t="shared" si="0"/>
        <v>100</v>
      </c>
      <c r="G13" s="31"/>
      <c r="H13" s="31"/>
    </row>
    <row r="16" spans="1:8" x14ac:dyDescent="0.2">
      <c r="A16" s="55" t="s">
        <v>172</v>
      </c>
      <c r="B16" s="55"/>
      <c r="C16" s="55"/>
      <c r="D16" s="55"/>
      <c r="E16" s="55"/>
      <c r="F16" s="34"/>
      <c r="G16" s="34"/>
    </row>
    <row r="17" spans="1:7" x14ac:dyDescent="0.2">
      <c r="A17" s="55" t="s">
        <v>247</v>
      </c>
      <c r="B17" s="55"/>
      <c r="C17" s="55"/>
      <c r="D17" s="55"/>
      <c r="E17" s="55"/>
      <c r="F17" s="34"/>
      <c r="G17" s="34"/>
    </row>
    <row r="18" spans="1:7" x14ac:dyDescent="0.2">
      <c r="A18" s="32"/>
      <c r="B18" s="32"/>
      <c r="C18" s="32"/>
      <c r="D18" s="32"/>
      <c r="E18" s="32"/>
      <c r="F18" s="34"/>
      <c r="G18" s="34"/>
    </row>
  </sheetData>
  <autoFilter ref="A5:E13"/>
  <mergeCells count="6">
    <mergeCell ref="A1:E1"/>
    <mergeCell ref="A2:E2"/>
    <mergeCell ref="A4:A5"/>
    <mergeCell ref="B4:E4"/>
    <mergeCell ref="A16:E16"/>
    <mergeCell ref="A17:E17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0" orientation="portrait" useFirstPageNumber="1" r:id="rId1"/>
  <headerFooter>
    <oddHeader>&amp;C&amp;"TH SarabunPSK,ธรรมดา"&amp;16&amp;P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F4698"/>
  <sheetViews>
    <sheetView zoomScaleNormal="100" zoomScaleSheetLayoutView="130" workbookViewId="0">
      <selection activeCell="I7" sqref="I7"/>
    </sheetView>
  </sheetViews>
  <sheetFormatPr defaultRowHeight="15.75" x14ac:dyDescent="0.2"/>
  <cols>
    <col min="1" max="1" width="13.625" style="291" customWidth="1"/>
    <col min="2" max="2" width="5.625" style="293" customWidth="1"/>
    <col min="3" max="3" width="8.625" style="293" customWidth="1"/>
    <col min="4" max="4" width="25.625" style="293" customWidth="1"/>
    <col min="5" max="5" width="18.625" style="291" customWidth="1"/>
    <col min="6" max="6" width="10.625" style="291" customWidth="1"/>
    <col min="7" max="16384" width="9" style="291"/>
  </cols>
  <sheetData>
    <row r="1" spans="1:6" ht="21" x14ac:dyDescent="0.2">
      <c r="A1" s="290" t="s">
        <v>648</v>
      </c>
      <c r="B1" s="290"/>
      <c r="C1" s="290"/>
      <c r="D1" s="290"/>
      <c r="E1" s="290"/>
      <c r="F1" s="290"/>
    </row>
    <row r="2" spans="1:6" ht="21" x14ac:dyDescent="0.2">
      <c r="A2" s="292" t="s">
        <v>590</v>
      </c>
      <c r="B2" s="292"/>
      <c r="C2" s="292"/>
      <c r="D2" s="292"/>
      <c r="E2" s="292"/>
      <c r="F2" s="292"/>
    </row>
    <row r="3" spans="1:6" ht="9.9499999999999993" customHeight="1" x14ac:dyDescent="0.2"/>
    <row r="4" spans="1:6" s="295" customFormat="1" x14ac:dyDescent="0.2">
      <c r="A4" s="294" t="s">
        <v>2</v>
      </c>
      <c r="B4" s="294" t="s">
        <v>3</v>
      </c>
      <c r="C4" s="294" t="s">
        <v>649</v>
      </c>
      <c r="D4" s="294" t="s">
        <v>650</v>
      </c>
      <c r="E4" s="294" t="s">
        <v>176</v>
      </c>
      <c r="F4" s="294" t="s">
        <v>651</v>
      </c>
    </row>
    <row r="5" spans="1:6" x14ac:dyDescent="0.25">
      <c r="A5" s="296" t="s">
        <v>5</v>
      </c>
      <c r="B5" s="297">
        <v>1</v>
      </c>
      <c r="C5" s="298">
        <v>5</v>
      </c>
      <c r="D5" s="299" t="s">
        <v>652</v>
      </c>
      <c r="E5" s="299" t="s">
        <v>178</v>
      </c>
      <c r="F5" s="300">
        <v>37438</v>
      </c>
    </row>
    <row r="6" spans="1:6" x14ac:dyDescent="0.25">
      <c r="A6" s="301"/>
      <c r="B6" s="302"/>
      <c r="C6" s="303">
        <v>1</v>
      </c>
      <c r="D6" s="304" t="s">
        <v>653</v>
      </c>
      <c r="E6" s="304" t="s">
        <v>233</v>
      </c>
      <c r="F6" s="305">
        <v>18261</v>
      </c>
    </row>
    <row r="7" spans="1:6" x14ac:dyDescent="0.25">
      <c r="A7" s="301"/>
      <c r="B7" s="302"/>
      <c r="C7" s="303">
        <v>8</v>
      </c>
      <c r="D7" s="304" t="s">
        <v>654</v>
      </c>
      <c r="E7" s="304" t="s">
        <v>225</v>
      </c>
      <c r="F7" s="305">
        <v>15289</v>
      </c>
    </row>
    <row r="8" spans="1:6" x14ac:dyDescent="0.25">
      <c r="A8" s="301"/>
      <c r="B8" s="302"/>
      <c r="C8" s="303">
        <v>10</v>
      </c>
      <c r="D8" s="304" t="s">
        <v>655</v>
      </c>
      <c r="E8" s="304" t="s">
        <v>204</v>
      </c>
      <c r="F8" s="305">
        <v>11544</v>
      </c>
    </row>
    <row r="9" spans="1:6" x14ac:dyDescent="0.25">
      <c r="A9" s="301"/>
      <c r="B9" s="302"/>
      <c r="C9" s="303">
        <v>7</v>
      </c>
      <c r="D9" s="304" t="s">
        <v>656</v>
      </c>
      <c r="E9" s="304" t="s">
        <v>198</v>
      </c>
      <c r="F9" s="305">
        <v>2368</v>
      </c>
    </row>
    <row r="10" spans="1:6" x14ac:dyDescent="0.25">
      <c r="A10" s="301"/>
      <c r="B10" s="302"/>
      <c r="C10" s="303">
        <v>11</v>
      </c>
      <c r="D10" s="304" t="s">
        <v>657</v>
      </c>
      <c r="E10" s="304" t="s">
        <v>216</v>
      </c>
      <c r="F10" s="305">
        <v>1495</v>
      </c>
    </row>
    <row r="11" spans="1:6" x14ac:dyDescent="0.25">
      <c r="A11" s="301"/>
      <c r="B11" s="302"/>
      <c r="C11" s="303">
        <v>9</v>
      </c>
      <c r="D11" s="304" t="s">
        <v>658</v>
      </c>
      <c r="E11" s="304" t="s">
        <v>184</v>
      </c>
      <c r="F11" s="305">
        <v>1247</v>
      </c>
    </row>
    <row r="12" spans="1:6" x14ac:dyDescent="0.25">
      <c r="A12" s="301"/>
      <c r="B12" s="302"/>
      <c r="C12" s="303">
        <v>6</v>
      </c>
      <c r="D12" s="304" t="s">
        <v>659</v>
      </c>
      <c r="E12" s="304" t="s">
        <v>230</v>
      </c>
      <c r="F12" s="305">
        <v>656</v>
      </c>
    </row>
    <row r="13" spans="1:6" x14ac:dyDescent="0.25">
      <c r="A13" s="301"/>
      <c r="B13" s="302"/>
      <c r="C13" s="303">
        <v>13</v>
      </c>
      <c r="D13" s="304" t="s">
        <v>660</v>
      </c>
      <c r="E13" s="304" t="s">
        <v>244</v>
      </c>
      <c r="F13" s="305">
        <v>625</v>
      </c>
    </row>
    <row r="14" spans="1:6" x14ac:dyDescent="0.25">
      <c r="A14" s="301"/>
      <c r="B14" s="302"/>
      <c r="C14" s="303">
        <v>2</v>
      </c>
      <c r="D14" s="304" t="s">
        <v>661</v>
      </c>
      <c r="E14" s="304" t="s">
        <v>194</v>
      </c>
      <c r="F14" s="305">
        <v>431</v>
      </c>
    </row>
    <row r="15" spans="1:6" x14ac:dyDescent="0.25">
      <c r="A15" s="301"/>
      <c r="B15" s="302"/>
      <c r="C15" s="303">
        <v>4</v>
      </c>
      <c r="D15" s="304" t="s">
        <v>662</v>
      </c>
      <c r="E15" s="304" t="s">
        <v>242</v>
      </c>
      <c r="F15" s="305">
        <v>264</v>
      </c>
    </row>
    <row r="16" spans="1:6" x14ac:dyDescent="0.25">
      <c r="A16" s="301"/>
      <c r="B16" s="302"/>
      <c r="C16" s="303">
        <v>14</v>
      </c>
      <c r="D16" s="304" t="s">
        <v>663</v>
      </c>
      <c r="E16" s="304" t="s">
        <v>188</v>
      </c>
      <c r="F16" s="305">
        <v>140</v>
      </c>
    </row>
    <row r="17" spans="1:6" x14ac:dyDescent="0.25">
      <c r="A17" s="301"/>
      <c r="B17" s="302"/>
      <c r="C17" s="303">
        <v>3</v>
      </c>
      <c r="D17" s="304" t="s">
        <v>664</v>
      </c>
      <c r="E17" s="304" t="s">
        <v>223</v>
      </c>
      <c r="F17" s="305">
        <v>133</v>
      </c>
    </row>
    <row r="18" spans="1:6" x14ac:dyDescent="0.25">
      <c r="A18" s="301"/>
      <c r="B18" s="302"/>
      <c r="C18" s="303">
        <v>12</v>
      </c>
      <c r="D18" s="304" t="s">
        <v>665</v>
      </c>
      <c r="E18" s="304" t="s">
        <v>196</v>
      </c>
      <c r="F18" s="305">
        <v>130</v>
      </c>
    </row>
    <row r="19" spans="1:6" x14ac:dyDescent="0.25">
      <c r="A19" s="301"/>
      <c r="B19" s="302"/>
      <c r="C19" s="303">
        <v>15</v>
      </c>
      <c r="D19" s="304" t="s">
        <v>666</v>
      </c>
      <c r="E19" s="304" t="s">
        <v>180</v>
      </c>
      <c r="F19" s="305">
        <v>71</v>
      </c>
    </row>
    <row r="20" spans="1:6" x14ac:dyDescent="0.25">
      <c r="A20" s="301"/>
      <c r="B20" s="306">
        <v>2</v>
      </c>
      <c r="C20" s="303">
        <v>13</v>
      </c>
      <c r="D20" s="304" t="s">
        <v>667</v>
      </c>
      <c r="E20" s="304" t="s">
        <v>178</v>
      </c>
      <c r="F20" s="305">
        <v>41148</v>
      </c>
    </row>
    <row r="21" spans="1:6" x14ac:dyDescent="0.25">
      <c r="A21" s="301"/>
      <c r="B21" s="302"/>
      <c r="C21" s="303">
        <v>10</v>
      </c>
      <c r="D21" s="304" t="s">
        <v>668</v>
      </c>
      <c r="E21" s="304" t="s">
        <v>233</v>
      </c>
      <c r="F21" s="305">
        <v>17908</v>
      </c>
    </row>
    <row r="22" spans="1:6" x14ac:dyDescent="0.25">
      <c r="A22" s="301"/>
      <c r="B22" s="302"/>
      <c r="C22" s="303">
        <v>5</v>
      </c>
      <c r="D22" s="304" t="s">
        <v>669</v>
      </c>
      <c r="E22" s="304" t="s">
        <v>225</v>
      </c>
      <c r="F22" s="305">
        <v>12235</v>
      </c>
    </row>
    <row r="23" spans="1:6" x14ac:dyDescent="0.25">
      <c r="A23" s="301"/>
      <c r="B23" s="302"/>
      <c r="C23" s="303">
        <v>1</v>
      </c>
      <c r="D23" s="304" t="s">
        <v>670</v>
      </c>
      <c r="E23" s="304" t="s">
        <v>204</v>
      </c>
      <c r="F23" s="305">
        <v>7392</v>
      </c>
    </row>
    <row r="24" spans="1:6" x14ac:dyDescent="0.25">
      <c r="A24" s="301"/>
      <c r="B24" s="302"/>
      <c r="C24" s="303">
        <v>12</v>
      </c>
      <c r="D24" s="304" t="s">
        <v>671</v>
      </c>
      <c r="E24" s="304" t="s">
        <v>230</v>
      </c>
      <c r="F24" s="305">
        <v>5237</v>
      </c>
    </row>
    <row r="25" spans="1:6" x14ac:dyDescent="0.25">
      <c r="A25" s="301"/>
      <c r="B25" s="302"/>
      <c r="C25" s="303">
        <v>11</v>
      </c>
      <c r="D25" s="304" t="s">
        <v>672</v>
      </c>
      <c r="E25" s="304" t="s">
        <v>216</v>
      </c>
      <c r="F25" s="305">
        <v>2631</v>
      </c>
    </row>
    <row r="26" spans="1:6" x14ac:dyDescent="0.25">
      <c r="A26" s="301"/>
      <c r="B26" s="302"/>
      <c r="C26" s="303">
        <v>3</v>
      </c>
      <c r="D26" s="304" t="s">
        <v>673</v>
      </c>
      <c r="E26" s="304" t="s">
        <v>184</v>
      </c>
      <c r="F26" s="305">
        <v>1567</v>
      </c>
    </row>
    <row r="27" spans="1:6" x14ac:dyDescent="0.25">
      <c r="A27" s="301"/>
      <c r="B27" s="302"/>
      <c r="C27" s="303">
        <v>8</v>
      </c>
      <c r="D27" s="304" t="s">
        <v>674</v>
      </c>
      <c r="E27" s="304" t="s">
        <v>198</v>
      </c>
      <c r="F27" s="305">
        <v>1400</v>
      </c>
    </row>
    <row r="28" spans="1:6" x14ac:dyDescent="0.25">
      <c r="A28" s="301"/>
      <c r="B28" s="302"/>
      <c r="C28" s="303">
        <v>7</v>
      </c>
      <c r="D28" s="304" t="s">
        <v>675</v>
      </c>
      <c r="E28" s="304" t="s">
        <v>242</v>
      </c>
      <c r="F28" s="305">
        <v>665</v>
      </c>
    </row>
    <row r="29" spans="1:6" x14ac:dyDescent="0.25">
      <c r="A29" s="301"/>
      <c r="B29" s="302"/>
      <c r="C29" s="303">
        <v>4</v>
      </c>
      <c r="D29" s="304" t="s">
        <v>676</v>
      </c>
      <c r="E29" s="304" t="s">
        <v>244</v>
      </c>
      <c r="F29" s="305">
        <v>572</v>
      </c>
    </row>
    <row r="30" spans="1:6" x14ac:dyDescent="0.25">
      <c r="A30" s="301"/>
      <c r="B30" s="302"/>
      <c r="C30" s="303">
        <v>2</v>
      </c>
      <c r="D30" s="304" t="s">
        <v>677</v>
      </c>
      <c r="E30" s="304" t="s">
        <v>183</v>
      </c>
      <c r="F30" s="305">
        <v>486</v>
      </c>
    </row>
    <row r="31" spans="1:6" x14ac:dyDescent="0.25">
      <c r="A31" s="301"/>
      <c r="B31" s="302"/>
      <c r="C31" s="303">
        <v>6</v>
      </c>
      <c r="D31" s="304" t="s">
        <v>678</v>
      </c>
      <c r="E31" s="304" t="s">
        <v>194</v>
      </c>
      <c r="F31" s="305">
        <v>338</v>
      </c>
    </row>
    <row r="32" spans="1:6" x14ac:dyDescent="0.25">
      <c r="A32" s="301"/>
      <c r="B32" s="302"/>
      <c r="C32" s="303">
        <v>9</v>
      </c>
      <c r="D32" s="304" t="s">
        <v>679</v>
      </c>
      <c r="E32" s="304" t="s">
        <v>223</v>
      </c>
      <c r="F32" s="305">
        <v>270</v>
      </c>
    </row>
    <row r="33" spans="1:6" x14ac:dyDescent="0.25">
      <c r="A33" s="301"/>
      <c r="B33" s="302"/>
      <c r="C33" s="303">
        <v>14</v>
      </c>
      <c r="D33" s="304" t="s">
        <v>680</v>
      </c>
      <c r="E33" s="304" t="s">
        <v>224</v>
      </c>
      <c r="F33" s="305">
        <v>224</v>
      </c>
    </row>
    <row r="34" spans="1:6" x14ac:dyDescent="0.25">
      <c r="A34" s="301"/>
      <c r="B34" s="302"/>
      <c r="C34" s="303">
        <v>15</v>
      </c>
      <c r="D34" s="304" t="s">
        <v>681</v>
      </c>
      <c r="E34" s="304" t="s">
        <v>180</v>
      </c>
      <c r="F34" s="305">
        <v>125</v>
      </c>
    </row>
    <row r="35" spans="1:6" x14ac:dyDescent="0.25">
      <c r="A35" s="301"/>
      <c r="B35" s="306">
        <v>3</v>
      </c>
      <c r="C35" s="303">
        <v>4</v>
      </c>
      <c r="D35" s="304" t="s">
        <v>682</v>
      </c>
      <c r="E35" s="304" t="s">
        <v>178</v>
      </c>
      <c r="F35" s="305">
        <v>35189</v>
      </c>
    </row>
    <row r="36" spans="1:6" x14ac:dyDescent="0.25">
      <c r="A36" s="301"/>
      <c r="B36" s="302"/>
      <c r="C36" s="303">
        <v>8</v>
      </c>
      <c r="D36" s="304" t="s">
        <v>683</v>
      </c>
      <c r="E36" s="304" t="s">
        <v>233</v>
      </c>
      <c r="F36" s="305">
        <v>16233</v>
      </c>
    </row>
    <row r="37" spans="1:6" x14ac:dyDescent="0.25">
      <c r="A37" s="301"/>
      <c r="B37" s="302"/>
      <c r="C37" s="303">
        <v>5</v>
      </c>
      <c r="D37" s="304" t="s">
        <v>684</v>
      </c>
      <c r="E37" s="304" t="s">
        <v>225</v>
      </c>
      <c r="F37" s="305">
        <v>14833</v>
      </c>
    </row>
    <row r="38" spans="1:6" x14ac:dyDescent="0.25">
      <c r="A38" s="301"/>
      <c r="B38" s="302"/>
      <c r="C38" s="303">
        <v>7</v>
      </c>
      <c r="D38" s="304" t="s">
        <v>685</v>
      </c>
      <c r="E38" s="304" t="s">
        <v>204</v>
      </c>
      <c r="F38" s="305">
        <v>10515</v>
      </c>
    </row>
    <row r="39" spans="1:6" x14ac:dyDescent="0.25">
      <c r="A39" s="301"/>
      <c r="B39" s="302"/>
      <c r="C39" s="303">
        <v>14</v>
      </c>
      <c r="D39" s="304" t="s">
        <v>686</v>
      </c>
      <c r="E39" s="304" t="s">
        <v>184</v>
      </c>
      <c r="F39" s="305">
        <v>2333</v>
      </c>
    </row>
    <row r="40" spans="1:6" x14ac:dyDescent="0.25">
      <c r="A40" s="301"/>
      <c r="B40" s="302"/>
      <c r="C40" s="303">
        <v>11</v>
      </c>
      <c r="D40" s="304" t="s">
        <v>687</v>
      </c>
      <c r="E40" s="304" t="s">
        <v>198</v>
      </c>
      <c r="F40" s="305">
        <v>1099</v>
      </c>
    </row>
    <row r="41" spans="1:6" x14ac:dyDescent="0.25">
      <c r="A41" s="301"/>
      <c r="B41" s="302"/>
      <c r="C41" s="303">
        <v>6</v>
      </c>
      <c r="D41" s="304" t="s">
        <v>688</v>
      </c>
      <c r="E41" s="304" t="s">
        <v>183</v>
      </c>
      <c r="F41" s="305">
        <v>735</v>
      </c>
    </row>
    <row r="42" spans="1:6" x14ac:dyDescent="0.25">
      <c r="A42" s="301"/>
      <c r="B42" s="302"/>
      <c r="C42" s="303">
        <v>9</v>
      </c>
      <c r="D42" s="304" t="s">
        <v>689</v>
      </c>
      <c r="E42" s="304" t="s">
        <v>244</v>
      </c>
      <c r="F42" s="305">
        <v>702</v>
      </c>
    </row>
    <row r="43" spans="1:6" x14ac:dyDescent="0.25">
      <c r="A43" s="301"/>
      <c r="B43" s="302"/>
      <c r="C43" s="303">
        <v>10</v>
      </c>
      <c r="D43" s="304" t="s">
        <v>690</v>
      </c>
      <c r="E43" s="304" t="s">
        <v>230</v>
      </c>
      <c r="F43" s="305">
        <v>668</v>
      </c>
    </row>
    <row r="44" spans="1:6" x14ac:dyDescent="0.25">
      <c r="A44" s="301"/>
      <c r="B44" s="302"/>
      <c r="C44" s="303">
        <v>15</v>
      </c>
      <c r="D44" s="304" t="s">
        <v>691</v>
      </c>
      <c r="E44" s="304" t="s">
        <v>216</v>
      </c>
      <c r="F44" s="305">
        <v>546</v>
      </c>
    </row>
    <row r="45" spans="1:6" x14ac:dyDescent="0.25">
      <c r="A45" s="301"/>
      <c r="B45" s="302"/>
      <c r="C45" s="303">
        <v>2</v>
      </c>
      <c r="D45" s="304" t="s">
        <v>692</v>
      </c>
      <c r="E45" s="304" t="s">
        <v>194</v>
      </c>
      <c r="F45" s="305">
        <v>494</v>
      </c>
    </row>
    <row r="46" spans="1:6" x14ac:dyDescent="0.25">
      <c r="A46" s="301"/>
      <c r="B46" s="302"/>
      <c r="C46" s="303">
        <v>3</v>
      </c>
      <c r="D46" s="304" t="s">
        <v>693</v>
      </c>
      <c r="E46" s="304" t="s">
        <v>234</v>
      </c>
      <c r="F46" s="305">
        <v>304</v>
      </c>
    </row>
    <row r="47" spans="1:6" x14ac:dyDescent="0.25">
      <c r="A47" s="301"/>
      <c r="B47" s="302"/>
      <c r="C47" s="303">
        <v>1</v>
      </c>
      <c r="D47" s="304" t="s">
        <v>694</v>
      </c>
      <c r="E47" s="304" t="s">
        <v>242</v>
      </c>
      <c r="F47" s="305">
        <v>244</v>
      </c>
    </row>
    <row r="48" spans="1:6" x14ac:dyDescent="0.25">
      <c r="A48" s="307"/>
      <c r="B48" s="308"/>
      <c r="C48" s="309">
        <v>13</v>
      </c>
      <c r="D48" s="310" t="s">
        <v>695</v>
      </c>
      <c r="E48" s="310" t="s">
        <v>190</v>
      </c>
      <c r="F48" s="311">
        <v>158</v>
      </c>
    </row>
    <row r="49" spans="1:6" x14ac:dyDescent="0.25">
      <c r="A49" s="312" t="s">
        <v>5</v>
      </c>
      <c r="B49" s="306">
        <v>3</v>
      </c>
      <c r="C49" s="313">
        <v>12</v>
      </c>
      <c r="D49" s="314" t="s">
        <v>696</v>
      </c>
      <c r="E49" s="314" t="s">
        <v>223</v>
      </c>
      <c r="F49" s="315">
        <v>105</v>
      </c>
    </row>
    <row r="50" spans="1:6" x14ac:dyDescent="0.25">
      <c r="A50" s="301"/>
      <c r="B50" s="302"/>
      <c r="C50" s="303">
        <v>17</v>
      </c>
      <c r="D50" s="304" t="s">
        <v>697</v>
      </c>
      <c r="E50" s="304" t="s">
        <v>202</v>
      </c>
      <c r="F50" s="305">
        <v>78</v>
      </c>
    </row>
    <row r="51" spans="1:6" x14ac:dyDescent="0.25">
      <c r="A51" s="301"/>
      <c r="B51" s="302"/>
      <c r="C51" s="303">
        <v>16</v>
      </c>
      <c r="D51" s="304" t="s">
        <v>698</v>
      </c>
      <c r="E51" s="304" t="s">
        <v>180</v>
      </c>
      <c r="F51" s="305">
        <v>47</v>
      </c>
    </row>
    <row r="52" spans="1:6" x14ac:dyDescent="0.25">
      <c r="A52" s="301"/>
      <c r="B52" s="306">
        <v>4</v>
      </c>
      <c r="C52" s="303">
        <v>2</v>
      </c>
      <c r="D52" s="304" t="s">
        <v>699</v>
      </c>
      <c r="E52" s="304" t="s">
        <v>178</v>
      </c>
      <c r="F52" s="305">
        <v>33381</v>
      </c>
    </row>
    <row r="53" spans="1:6" x14ac:dyDescent="0.25">
      <c r="A53" s="301"/>
      <c r="B53" s="302"/>
      <c r="C53" s="303">
        <v>5</v>
      </c>
      <c r="D53" s="304" t="s">
        <v>700</v>
      </c>
      <c r="E53" s="304" t="s">
        <v>204</v>
      </c>
      <c r="F53" s="305">
        <v>14908</v>
      </c>
    </row>
    <row r="54" spans="1:6" x14ac:dyDescent="0.25">
      <c r="A54" s="301"/>
      <c r="B54" s="302"/>
      <c r="C54" s="303">
        <v>10</v>
      </c>
      <c r="D54" s="304" t="s">
        <v>701</v>
      </c>
      <c r="E54" s="304" t="s">
        <v>233</v>
      </c>
      <c r="F54" s="305">
        <v>12992</v>
      </c>
    </row>
    <row r="55" spans="1:6" x14ac:dyDescent="0.25">
      <c r="A55" s="301"/>
      <c r="B55" s="302"/>
      <c r="C55" s="303">
        <v>11</v>
      </c>
      <c r="D55" s="304" t="s">
        <v>702</v>
      </c>
      <c r="E55" s="304" t="s">
        <v>225</v>
      </c>
      <c r="F55" s="305">
        <v>10901</v>
      </c>
    </row>
    <row r="56" spans="1:6" x14ac:dyDescent="0.25">
      <c r="A56" s="301"/>
      <c r="B56" s="302"/>
      <c r="C56" s="303">
        <v>1</v>
      </c>
      <c r="D56" s="304" t="s">
        <v>703</v>
      </c>
      <c r="E56" s="304" t="s">
        <v>230</v>
      </c>
      <c r="F56" s="305">
        <v>9643</v>
      </c>
    </row>
    <row r="57" spans="1:6" x14ac:dyDescent="0.25">
      <c r="A57" s="301"/>
      <c r="B57" s="302"/>
      <c r="C57" s="303">
        <v>12</v>
      </c>
      <c r="D57" s="304" t="s">
        <v>704</v>
      </c>
      <c r="E57" s="304" t="s">
        <v>184</v>
      </c>
      <c r="F57" s="305">
        <v>983</v>
      </c>
    </row>
    <row r="58" spans="1:6" x14ac:dyDescent="0.25">
      <c r="A58" s="301"/>
      <c r="B58" s="302"/>
      <c r="C58" s="303">
        <v>4</v>
      </c>
      <c r="D58" s="304" t="s">
        <v>705</v>
      </c>
      <c r="E58" s="304" t="s">
        <v>198</v>
      </c>
      <c r="F58" s="305">
        <v>589</v>
      </c>
    </row>
    <row r="59" spans="1:6" x14ac:dyDescent="0.25">
      <c r="A59" s="301"/>
      <c r="B59" s="302"/>
      <c r="C59" s="303">
        <v>7</v>
      </c>
      <c r="D59" s="304" t="s">
        <v>706</v>
      </c>
      <c r="E59" s="304" t="s">
        <v>244</v>
      </c>
      <c r="F59" s="305">
        <v>541</v>
      </c>
    </row>
    <row r="60" spans="1:6" x14ac:dyDescent="0.25">
      <c r="A60" s="301"/>
      <c r="B60" s="302"/>
      <c r="C60" s="303">
        <v>8</v>
      </c>
      <c r="D60" s="304" t="s">
        <v>707</v>
      </c>
      <c r="E60" s="304" t="s">
        <v>216</v>
      </c>
      <c r="F60" s="305">
        <v>506</v>
      </c>
    </row>
    <row r="61" spans="1:6" x14ac:dyDescent="0.25">
      <c r="A61" s="301"/>
      <c r="B61" s="302"/>
      <c r="C61" s="303">
        <v>9</v>
      </c>
      <c r="D61" s="304" t="s">
        <v>708</v>
      </c>
      <c r="E61" s="304" t="s">
        <v>223</v>
      </c>
      <c r="F61" s="305">
        <v>275</v>
      </c>
    </row>
    <row r="62" spans="1:6" x14ac:dyDescent="0.25">
      <c r="A62" s="301"/>
      <c r="B62" s="302"/>
      <c r="C62" s="303">
        <v>3</v>
      </c>
      <c r="D62" s="304" t="s">
        <v>709</v>
      </c>
      <c r="E62" s="304" t="s">
        <v>194</v>
      </c>
      <c r="F62" s="305">
        <v>273</v>
      </c>
    </row>
    <row r="63" spans="1:6" x14ac:dyDescent="0.25">
      <c r="A63" s="301"/>
      <c r="B63" s="302"/>
      <c r="C63" s="303">
        <v>6</v>
      </c>
      <c r="D63" s="304" t="s">
        <v>710</v>
      </c>
      <c r="E63" s="304" t="s">
        <v>224</v>
      </c>
      <c r="F63" s="305">
        <v>127</v>
      </c>
    </row>
    <row r="64" spans="1:6" x14ac:dyDescent="0.25">
      <c r="A64" s="301"/>
      <c r="B64" s="302"/>
      <c r="C64" s="303">
        <v>14</v>
      </c>
      <c r="D64" s="304" t="s">
        <v>711</v>
      </c>
      <c r="E64" s="304" t="s">
        <v>202</v>
      </c>
      <c r="F64" s="305">
        <v>101</v>
      </c>
    </row>
    <row r="65" spans="1:6" x14ac:dyDescent="0.25">
      <c r="A65" s="301"/>
      <c r="B65" s="302"/>
      <c r="C65" s="303">
        <v>13</v>
      </c>
      <c r="D65" s="304" t="s">
        <v>712</v>
      </c>
      <c r="E65" s="304" t="s">
        <v>200</v>
      </c>
      <c r="F65" s="305">
        <v>81</v>
      </c>
    </row>
    <row r="66" spans="1:6" x14ac:dyDescent="0.25">
      <c r="A66" s="301"/>
      <c r="B66" s="302"/>
      <c r="C66" s="303">
        <v>15</v>
      </c>
      <c r="D66" s="304" t="s">
        <v>713</v>
      </c>
      <c r="E66" s="304" t="s">
        <v>180</v>
      </c>
      <c r="F66" s="305">
        <v>67</v>
      </c>
    </row>
    <row r="67" spans="1:6" x14ac:dyDescent="0.25">
      <c r="A67" s="301"/>
      <c r="B67" s="306">
        <v>5</v>
      </c>
      <c r="C67" s="303">
        <v>12</v>
      </c>
      <c r="D67" s="304" t="s">
        <v>714</v>
      </c>
      <c r="E67" s="304" t="s">
        <v>178</v>
      </c>
      <c r="F67" s="305">
        <v>47147</v>
      </c>
    </row>
    <row r="68" spans="1:6" x14ac:dyDescent="0.25">
      <c r="A68" s="301"/>
      <c r="B68" s="302"/>
      <c r="C68" s="303">
        <v>11</v>
      </c>
      <c r="D68" s="304" t="s">
        <v>715</v>
      </c>
      <c r="E68" s="304" t="s">
        <v>233</v>
      </c>
      <c r="F68" s="305">
        <v>15886</v>
      </c>
    </row>
    <row r="69" spans="1:6" x14ac:dyDescent="0.25">
      <c r="A69" s="301"/>
      <c r="B69" s="302"/>
      <c r="C69" s="303">
        <v>5</v>
      </c>
      <c r="D69" s="304" t="s">
        <v>716</v>
      </c>
      <c r="E69" s="304" t="s">
        <v>225</v>
      </c>
      <c r="F69" s="305">
        <v>15443</v>
      </c>
    </row>
    <row r="70" spans="1:6" x14ac:dyDescent="0.25">
      <c r="A70" s="301"/>
      <c r="B70" s="302"/>
      <c r="C70" s="303">
        <v>8</v>
      </c>
      <c r="D70" s="304" t="s">
        <v>717</v>
      </c>
      <c r="E70" s="304" t="s">
        <v>230</v>
      </c>
      <c r="F70" s="305">
        <v>9693</v>
      </c>
    </row>
    <row r="71" spans="1:6" x14ac:dyDescent="0.25">
      <c r="A71" s="301"/>
      <c r="B71" s="302"/>
      <c r="C71" s="303">
        <v>1</v>
      </c>
      <c r="D71" s="304" t="s">
        <v>718</v>
      </c>
      <c r="E71" s="304" t="s">
        <v>204</v>
      </c>
      <c r="F71" s="305">
        <v>1835</v>
      </c>
    </row>
    <row r="72" spans="1:6" x14ac:dyDescent="0.25">
      <c r="A72" s="301"/>
      <c r="B72" s="302"/>
      <c r="C72" s="303">
        <v>13</v>
      </c>
      <c r="D72" s="304" t="s">
        <v>719</v>
      </c>
      <c r="E72" s="304" t="s">
        <v>184</v>
      </c>
      <c r="F72" s="305">
        <v>1627</v>
      </c>
    </row>
    <row r="73" spans="1:6" x14ac:dyDescent="0.25">
      <c r="A73" s="301"/>
      <c r="B73" s="302"/>
      <c r="C73" s="303">
        <v>9</v>
      </c>
      <c r="D73" s="304" t="s">
        <v>720</v>
      </c>
      <c r="E73" s="304" t="s">
        <v>244</v>
      </c>
      <c r="F73" s="305">
        <v>816</v>
      </c>
    </row>
    <row r="74" spans="1:6" x14ac:dyDescent="0.25">
      <c r="A74" s="301"/>
      <c r="B74" s="302"/>
      <c r="C74" s="303">
        <v>7</v>
      </c>
      <c r="D74" s="304" t="s">
        <v>721</v>
      </c>
      <c r="E74" s="304" t="s">
        <v>198</v>
      </c>
      <c r="F74" s="305">
        <v>783</v>
      </c>
    </row>
    <row r="75" spans="1:6" x14ac:dyDescent="0.25">
      <c r="A75" s="301"/>
      <c r="B75" s="302"/>
      <c r="C75" s="303">
        <v>4</v>
      </c>
      <c r="D75" s="304" t="s">
        <v>722</v>
      </c>
      <c r="E75" s="304" t="s">
        <v>216</v>
      </c>
      <c r="F75" s="305">
        <v>763</v>
      </c>
    </row>
    <row r="76" spans="1:6" x14ac:dyDescent="0.25">
      <c r="A76" s="301"/>
      <c r="B76" s="302"/>
      <c r="C76" s="303">
        <v>2</v>
      </c>
      <c r="D76" s="304" t="s">
        <v>723</v>
      </c>
      <c r="E76" s="304" t="s">
        <v>242</v>
      </c>
      <c r="F76" s="305">
        <v>305</v>
      </c>
    </row>
    <row r="77" spans="1:6" x14ac:dyDescent="0.25">
      <c r="A77" s="301"/>
      <c r="B77" s="302"/>
      <c r="C77" s="303">
        <v>3</v>
      </c>
      <c r="D77" s="304" t="s">
        <v>724</v>
      </c>
      <c r="E77" s="304" t="s">
        <v>194</v>
      </c>
      <c r="F77" s="305">
        <v>289</v>
      </c>
    </row>
    <row r="78" spans="1:6" x14ac:dyDescent="0.25">
      <c r="A78" s="301"/>
      <c r="B78" s="302"/>
      <c r="C78" s="303">
        <v>14</v>
      </c>
      <c r="D78" s="304" t="s">
        <v>725</v>
      </c>
      <c r="E78" s="304" t="s">
        <v>188</v>
      </c>
      <c r="F78" s="305">
        <v>190</v>
      </c>
    </row>
    <row r="79" spans="1:6" x14ac:dyDescent="0.25">
      <c r="A79" s="301"/>
      <c r="B79" s="302"/>
      <c r="C79" s="303">
        <v>6</v>
      </c>
      <c r="D79" s="304" t="s">
        <v>726</v>
      </c>
      <c r="E79" s="304" t="s">
        <v>223</v>
      </c>
      <c r="F79" s="305">
        <v>177</v>
      </c>
    </row>
    <row r="80" spans="1:6" x14ac:dyDescent="0.25">
      <c r="A80" s="301"/>
      <c r="B80" s="302"/>
      <c r="C80" s="303">
        <v>10</v>
      </c>
      <c r="D80" s="304" t="s">
        <v>727</v>
      </c>
      <c r="E80" s="304" t="s">
        <v>180</v>
      </c>
      <c r="F80" s="305">
        <v>124</v>
      </c>
    </row>
    <row r="81" spans="1:6" x14ac:dyDescent="0.25">
      <c r="A81" s="301"/>
      <c r="B81" s="306">
        <v>6</v>
      </c>
      <c r="C81" s="303">
        <v>3</v>
      </c>
      <c r="D81" s="304" t="s">
        <v>728</v>
      </c>
      <c r="E81" s="304" t="s">
        <v>178</v>
      </c>
      <c r="F81" s="305">
        <v>46082</v>
      </c>
    </row>
    <row r="82" spans="1:6" x14ac:dyDescent="0.25">
      <c r="A82" s="301"/>
      <c r="B82" s="302"/>
      <c r="C82" s="303">
        <v>4</v>
      </c>
      <c r="D82" s="304" t="s">
        <v>729</v>
      </c>
      <c r="E82" s="304" t="s">
        <v>233</v>
      </c>
      <c r="F82" s="305">
        <v>24040</v>
      </c>
    </row>
    <row r="83" spans="1:6" x14ac:dyDescent="0.25">
      <c r="A83" s="301"/>
      <c r="B83" s="302"/>
      <c r="C83" s="303">
        <v>1</v>
      </c>
      <c r="D83" s="304" t="s">
        <v>730</v>
      </c>
      <c r="E83" s="304" t="s">
        <v>225</v>
      </c>
      <c r="F83" s="305">
        <v>16718</v>
      </c>
    </row>
    <row r="84" spans="1:6" x14ac:dyDescent="0.25">
      <c r="A84" s="301"/>
      <c r="B84" s="302"/>
      <c r="C84" s="303">
        <v>9</v>
      </c>
      <c r="D84" s="304" t="s">
        <v>731</v>
      </c>
      <c r="E84" s="304" t="s">
        <v>204</v>
      </c>
      <c r="F84" s="305">
        <v>3966</v>
      </c>
    </row>
    <row r="85" spans="1:6" x14ac:dyDescent="0.25">
      <c r="A85" s="301"/>
      <c r="B85" s="302"/>
      <c r="C85" s="303">
        <v>6</v>
      </c>
      <c r="D85" s="304" t="s">
        <v>732</v>
      </c>
      <c r="E85" s="304" t="s">
        <v>230</v>
      </c>
      <c r="F85" s="305">
        <v>3361</v>
      </c>
    </row>
    <row r="86" spans="1:6" x14ac:dyDescent="0.25">
      <c r="A86" s="301"/>
      <c r="B86" s="302"/>
      <c r="C86" s="303">
        <v>12</v>
      </c>
      <c r="D86" s="304" t="s">
        <v>733</v>
      </c>
      <c r="E86" s="304" t="s">
        <v>242</v>
      </c>
      <c r="F86" s="305">
        <v>2574</v>
      </c>
    </row>
    <row r="87" spans="1:6" x14ac:dyDescent="0.25">
      <c r="A87" s="301"/>
      <c r="B87" s="302"/>
      <c r="C87" s="303">
        <v>10</v>
      </c>
      <c r="D87" s="304" t="s">
        <v>734</v>
      </c>
      <c r="E87" s="304" t="s">
        <v>216</v>
      </c>
      <c r="F87" s="305">
        <v>1939</v>
      </c>
    </row>
    <row r="88" spans="1:6" x14ac:dyDescent="0.25">
      <c r="A88" s="301"/>
      <c r="B88" s="302"/>
      <c r="C88" s="303">
        <v>11</v>
      </c>
      <c r="D88" s="304" t="s">
        <v>735</v>
      </c>
      <c r="E88" s="304" t="s">
        <v>184</v>
      </c>
      <c r="F88" s="305">
        <v>1460</v>
      </c>
    </row>
    <row r="89" spans="1:6" x14ac:dyDescent="0.25">
      <c r="A89" s="301"/>
      <c r="B89" s="302"/>
      <c r="C89" s="303">
        <v>8</v>
      </c>
      <c r="D89" s="304" t="s">
        <v>736</v>
      </c>
      <c r="E89" s="304" t="s">
        <v>198</v>
      </c>
      <c r="F89" s="305">
        <v>921</v>
      </c>
    </row>
    <row r="90" spans="1:6" x14ac:dyDescent="0.25">
      <c r="A90" s="301"/>
      <c r="B90" s="302"/>
      <c r="C90" s="303">
        <v>14</v>
      </c>
      <c r="D90" s="304" t="s">
        <v>737</v>
      </c>
      <c r="E90" s="304" t="s">
        <v>183</v>
      </c>
      <c r="F90" s="305">
        <v>646</v>
      </c>
    </row>
    <row r="91" spans="1:6" x14ac:dyDescent="0.25">
      <c r="A91" s="301"/>
      <c r="B91" s="302"/>
      <c r="C91" s="303">
        <v>5</v>
      </c>
      <c r="D91" s="304" t="s">
        <v>738</v>
      </c>
      <c r="E91" s="304" t="s">
        <v>244</v>
      </c>
      <c r="F91" s="305">
        <v>625</v>
      </c>
    </row>
    <row r="92" spans="1:6" x14ac:dyDescent="0.25">
      <c r="A92" s="301"/>
      <c r="B92" s="302"/>
      <c r="C92" s="303">
        <v>13</v>
      </c>
      <c r="D92" s="304" t="s">
        <v>739</v>
      </c>
      <c r="E92" s="304" t="s">
        <v>194</v>
      </c>
      <c r="F92" s="305">
        <v>368</v>
      </c>
    </row>
    <row r="93" spans="1:6" x14ac:dyDescent="0.25">
      <c r="A93" s="301"/>
      <c r="B93" s="302"/>
      <c r="C93" s="303">
        <v>7</v>
      </c>
      <c r="D93" s="304" t="s">
        <v>740</v>
      </c>
      <c r="E93" s="304" t="s">
        <v>199</v>
      </c>
      <c r="F93" s="305">
        <v>321</v>
      </c>
    </row>
    <row r="94" spans="1:6" x14ac:dyDescent="0.25">
      <c r="A94" s="301"/>
      <c r="B94" s="302"/>
      <c r="C94" s="303">
        <v>2</v>
      </c>
      <c r="D94" s="304" t="s">
        <v>741</v>
      </c>
      <c r="E94" s="304" t="s">
        <v>223</v>
      </c>
      <c r="F94" s="305">
        <v>225</v>
      </c>
    </row>
    <row r="95" spans="1:6" x14ac:dyDescent="0.25">
      <c r="A95" s="307"/>
      <c r="B95" s="308"/>
      <c r="C95" s="309">
        <v>15</v>
      </c>
      <c r="D95" s="310" t="s">
        <v>742</v>
      </c>
      <c r="E95" s="310" t="s">
        <v>188</v>
      </c>
      <c r="F95" s="311">
        <v>68</v>
      </c>
    </row>
    <row r="96" spans="1:6" x14ac:dyDescent="0.25">
      <c r="A96" s="312" t="s">
        <v>5</v>
      </c>
      <c r="B96" s="306">
        <v>7</v>
      </c>
      <c r="C96" s="313">
        <v>7</v>
      </c>
      <c r="D96" s="314" t="s">
        <v>743</v>
      </c>
      <c r="E96" s="314" t="s">
        <v>178</v>
      </c>
      <c r="F96" s="315">
        <v>45049</v>
      </c>
    </row>
    <row r="97" spans="1:6" x14ac:dyDescent="0.25">
      <c r="A97" s="301"/>
      <c r="B97" s="302"/>
      <c r="C97" s="303">
        <v>1</v>
      </c>
      <c r="D97" s="304" t="s">
        <v>744</v>
      </c>
      <c r="E97" s="304" t="s">
        <v>233</v>
      </c>
      <c r="F97" s="305">
        <v>24883</v>
      </c>
    </row>
    <row r="98" spans="1:6" x14ac:dyDescent="0.25">
      <c r="A98" s="301"/>
      <c r="B98" s="302"/>
      <c r="C98" s="303">
        <v>8</v>
      </c>
      <c r="D98" s="304" t="s">
        <v>745</v>
      </c>
      <c r="E98" s="304" t="s">
        <v>225</v>
      </c>
      <c r="F98" s="305">
        <v>17267</v>
      </c>
    </row>
    <row r="99" spans="1:6" x14ac:dyDescent="0.25">
      <c r="A99" s="301"/>
      <c r="B99" s="302"/>
      <c r="C99" s="303">
        <v>3</v>
      </c>
      <c r="D99" s="304" t="s">
        <v>746</v>
      </c>
      <c r="E99" s="304" t="s">
        <v>204</v>
      </c>
      <c r="F99" s="305">
        <v>2283</v>
      </c>
    </row>
    <row r="100" spans="1:6" x14ac:dyDescent="0.25">
      <c r="A100" s="301"/>
      <c r="B100" s="302"/>
      <c r="C100" s="303">
        <v>12</v>
      </c>
      <c r="D100" s="304" t="s">
        <v>747</v>
      </c>
      <c r="E100" s="304" t="s">
        <v>216</v>
      </c>
      <c r="F100" s="305">
        <v>1296</v>
      </c>
    </row>
    <row r="101" spans="1:6" x14ac:dyDescent="0.25">
      <c r="A101" s="301"/>
      <c r="B101" s="302"/>
      <c r="C101" s="303">
        <v>9</v>
      </c>
      <c r="D101" s="304" t="s">
        <v>748</v>
      </c>
      <c r="E101" s="304" t="s">
        <v>184</v>
      </c>
      <c r="F101" s="305">
        <v>1287</v>
      </c>
    </row>
    <row r="102" spans="1:6" x14ac:dyDescent="0.25">
      <c r="A102" s="301"/>
      <c r="B102" s="302"/>
      <c r="C102" s="303">
        <v>6</v>
      </c>
      <c r="D102" s="304" t="s">
        <v>749</v>
      </c>
      <c r="E102" s="304" t="s">
        <v>244</v>
      </c>
      <c r="F102" s="305">
        <v>701</v>
      </c>
    </row>
    <row r="103" spans="1:6" x14ac:dyDescent="0.25">
      <c r="A103" s="301"/>
      <c r="B103" s="302"/>
      <c r="C103" s="303">
        <v>2</v>
      </c>
      <c r="D103" s="304" t="s">
        <v>750</v>
      </c>
      <c r="E103" s="304" t="s">
        <v>198</v>
      </c>
      <c r="F103" s="305">
        <v>618</v>
      </c>
    </row>
    <row r="104" spans="1:6" x14ac:dyDescent="0.25">
      <c r="A104" s="301"/>
      <c r="B104" s="302"/>
      <c r="C104" s="303">
        <v>10</v>
      </c>
      <c r="D104" s="304" t="s">
        <v>751</v>
      </c>
      <c r="E104" s="304" t="s">
        <v>230</v>
      </c>
      <c r="F104" s="305">
        <v>391</v>
      </c>
    </row>
    <row r="105" spans="1:6" x14ac:dyDescent="0.25">
      <c r="A105" s="301"/>
      <c r="B105" s="302"/>
      <c r="C105" s="303">
        <v>5</v>
      </c>
      <c r="D105" s="304" t="s">
        <v>752</v>
      </c>
      <c r="E105" s="304" t="s">
        <v>188</v>
      </c>
      <c r="F105" s="305">
        <v>288</v>
      </c>
    </row>
    <row r="106" spans="1:6" x14ac:dyDescent="0.25">
      <c r="A106" s="301"/>
      <c r="B106" s="302"/>
      <c r="C106" s="303">
        <v>14</v>
      </c>
      <c r="D106" s="304" t="s">
        <v>753</v>
      </c>
      <c r="E106" s="304" t="s">
        <v>194</v>
      </c>
      <c r="F106" s="305">
        <v>264</v>
      </c>
    </row>
    <row r="107" spans="1:6" x14ac:dyDescent="0.25">
      <c r="A107" s="301"/>
      <c r="B107" s="302"/>
      <c r="C107" s="303">
        <v>4</v>
      </c>
      <c r="D107" s="304" t="s">
        <v>754</v>
      </c>
      <c r="E107" s="304" t="s">
        <v>242</v>
      </c>
      <c r="F107" s="305">
        <v>252</v>
      </c>
    </row>
    <row r="108" spans="1:6" x14ac:dyDescent="0.25">
      <c r="A108" s="301"/>
      <c r="B108" s="302"/>
      <c r="C108" s="303">
        <v>11</v>
      </c>
      <c r="D108" s="304" t="s">
        <v>755</v>
      </c>
      <c r="E108" s="304" t="s">
        <v>196</v>
      </c>
      <c r="F108" s="305">
        <v>185</v>
      </c>
    </row>
    <row r="109" spans="1:6" x14ac:dyDescent="0.25">
      <c r="A109" s="301"/>
      <c r="B109" s="302"/>
      <c r="C109" s="303">
        <v>13</v>
      </c>
      <c r="D109" s="304" t="s">
        <v>756</v>
      </c>
      <c r="E109" s="304" t="s">
        <v>209</v>
      </c>
      <c r="F109" s="305">
        <v>106</v>
      </c>
    </row>
    <row r="110" spans="1:6" x14ac:dyDescent="0.25">
      <c r="A110" s="301"/>
      <c r="B110" s="302"/>
      <c r="C110" s="303">
        <v>15</v>
      </c>
      <c r="D110" s="304" t="s">
        <v>757</v>
      </c>
      <c r="E110" s="304" t="s">
        <v>223</v>
      </c>
      <c r="F110" s="305">
        <v>106</v>
      </c>
    </row>
    <row r="111" spans="1:6" x14ac:dyDescent="0.25">
      <c r="A111" s="301"/>
      <c r="B111" s="306">
        <v>8</v>
      </c>
      <c r="C111" s="303">
        <v>5</v>
      </c>
      <c r="D111" s="304" t="s">
        <v>758</v>
      </c>
      <c r="E111" s="304" t="s">
        <v>178</v>
      </c>
      <c r="F111" s="305">
        <v>40011</v>
      </c>
    </row>
    <row r="112" spans="1:6" x14ac:dyDescent="0.25">
      <c r="A112" s="301"/>
      <c r="B112" s="302"/>
      <c r="C112" s="303">
        <v>2</v>
      </c>
      <c r="D112" s="304" t="s">
        <v>759</v>
      </c>
      <c r="E112" s="304" t="s">
        <v>225</v>
      </c>
      <c r="F112" s="305">
        <v>25174</v>
      </c>
    </row>
    <row r="113" spans="1:6" x14ac:dyDescent="0.25">
      <c r="A113" s="301"/>
      <c r="B113" s="302"/>
      <c r="C113" s="303">
        <v>12</v>
      </c>
      <c r="D113" s="304" t="s">
        <v>760</v>
      </c>
      <c r="E113" s="304" t="s">
        <v>233</v>
      </c>
      <c r="F113" s="305">
        <v>18207</v>
      </c>
    </row>
    <row r="114" spans="1:6" x14ac:dyDescent="0.25">
      <c r="A114" s="301"/>
      <c r="B114" s="302"/>
      <c r="C114" s="303">
        <v>14</v>
      </c>
      <c r="D114" s="304" t="s">
        <v>761</v>
      </c>
      <c r="E114" s="304" t="s">
        <v>204</v>
      </c>
      <c r="F114" s="305">
        <v>8261</v>
      </c>
    </row>
    <row r="115" spans="1:6" x14ac:dyDescent="0.25">
      <c r="A115" s="301"/>
      <c r="B115" s="302"/>
      <c r="C115" s="303">
        <v>7</v>
      </c>
      <c r="D115" s="304" t="s">
        <v>762</v>
      </c>
      <c r="E115" s="304" t="s">
        <v>216</v>
      </c>
      <c r="F115" s="305">
        <v>5431</v>
      </c>
    </row>
    <row r="116" spans="1:6" x14ac:dyDescent="0.25">
      <c r="A116" s="301"/>
      <c r="B116" s="302"/>
      <c r="C116" s="303">
        <v>10</v>
      </c>
      <c r="D116" s="304" t="s">
        <v>763</v>
      </c>
      <c r="E116" s="304" t="s">
        <v>184</v>
      </c>
      <c r="F116" s="305">
        <v>2259</v>
      </c>
    </row>
    <row r="117" spans="1:6" x14ac:dyDescent="0.25">
      <c r="A117" s="301"/>
      <c r="B117" s="302"/>
      <c r="C117" s="303">
        <v>3</v>
      </c>
      <c r="D117" s="304" t="s">
        <v>764</v>
      </c>
      <c r="E117" s="304" t="s">
        <v>198</v>
      </c>
      <c r="F117" s="305">
        <v>896</v>
      </c>
    </row>
    <row r="118" spans="1:6" x14ac:dyDescent="0.25">
      <c r="A118" s="301"/>
      <c r="B118" s="302"/>
      <c r="C118" s="303">
        <v>11</v>
      </c>
      <c r="D118" s="304" t="s">
        <v>765</v>
      </c>
      <c r="E118" s="304" t="s">
        <v>230</v>
      </c>
      <c r="F118" s="305">
        <v>811</v>
      </c>
    </row>
    <row r="119" spans="1:6" x14ac:dyDescent="0.25">
      <c r="A119" s="301"/>
      <c r="B119" s="302"/>
      <c r="C119" s="303">
        <v>4</v>
      </c>
      <c r="D119" s="304" t="s">
        <v>766</v>
      </c>
      <c r="E119" s="304" t="s">
        <v>244</v>
      </c>
      <c r="F119" s="305">
        <v>580</v>
      </c>
    </row>
    <row r="120" spans="1:6" x14ac:dyDescent="0.25">
      <c r="A120" s="301"/>
      <c r="B120" s="302"/>
      <c r="C120" s="303">
        <v>1</v>
      </c>
      <c r="D120" s="304" t="s">
        <v>767</v>
      </c>
      <c r="E120" s="304" t="s">
        <v>242</v>
      </c>
      <c r="F120" s="305">
        <v>516</v>
      </c>
    </row>
    <row r="121" spans="1:6" x14ac:dyDescent="0.25">
      <c r="A121" s="301"/>
      <c r="B121" s="302"/>
      <c r="C121" s="303">
        <v>8</v>
      </c>
      <c r="D121" s="304" t="s">
        <v>768</v>
      </c>
      <c r="E121" s="304" t="s">
        <v>194</v>
      </c>
      <c r="F121" s="305">
        <v>414</v>
      </c>
    </row>
    <row r="122" spans="1:6" x14ac:dyDescent="0.25">
      <c r="A122" s="301"/>
      <c r="B122" s="302"/>
      <c r="C122" s="303">
        <v>6</v>
      </c>
      <c r="D122" s="304" t="s">
        <v>769</v>
      </c>
      <c r="E122" s="304" t="s">
        <v>188</v>
      </c>
      <c r="F122" s="305">
        <v>223</v>
      </c>
    </row>
    <row r="123" spans="1:6" x14ac:dyDescent="0.25">
      <c r="A123" s="301"/>
      <c r="B123" s="302"/>
      <c r="C123" s="303">
        <v>9</v>
      </c>
      <c r="D123" s="304" t="s">
        <v>770</v>
      </c>
      <c r="E123" s="304" t="s">
        <v>224</v>
      </c>
      <c r="F123" s="305">
        <v>208</v>
      </c>
    </row>
    <row r="124" spans="1:6" x14ac:dyDescent="0.25">
      <c r="A124" s="301"/>
      <c r="B124" s="302"/>
      <c r="C124" s="303">
        <v>13</v>
      </c>
      <c r="D124" s="304" t="s">
        <v>771</v>
      </c>
      <c r="E124" s="304" t="s">
        <v>223</v>
      </c>
      <c r="F124" s="305">
        <v>202</v>
      </c>
    </row>
    <row r="125" spans="1:6" x14ac:dyDescent="0.25">
      <c r="A125" s="301"/>
      <c r="B125" s="302"/>
      <c r="C125" s="303">
        <v>15</v>
      </c>
      <c r="D125" s="304" t="s">
        <v>772</v>
      </c>
      <c r="E125" s="304" t="s">
        <v>222</v>
      </c>
      <c r="F125" s="305">
        <v>108</v>
      </c>
    </row>
    <row r="126" spans="1:6" x14ac:dyDescent="0.25">
      <c r="A126" s="301"/>
      <c r="B126" s="302"/>
      <c r="C126" s="303">
        <v>16</v>
      </c>
      <c r="D126" s="304" t="s">
        <v>773</v>
      </c>
      <c r="E126" s="304" t="s">
        <v>200</v>
      </c>
      <c r="F126" s="305">
        <v>91</v>
      </c>
    </row>
    <row r="127" spans="1:6" x14ac:dyDescent="0.25">
      <c r="A127" s="301"/>
      <c r="B127" s="302"/>
      <c r="C127" s="303">
        <v>19</v>
      </c>
      <c r="D127" s="304" t="s">
        <v>774</v>
      </c>
      <c r="E127" s="304" t="s">
        <v>202</v>
      </c>
      <c r="F127" s="305">
        <v>87</v>
      </c>
    </row>
    <row r="128" spans="1:6" x14ac:dyDescent="0.25">
      <c r="A128" s="301"/>
      <c r="B128" s="302"/>
      <c r="C128" s="303">
        <v>18</v>
      </c>
      <c r="D128" s="304" t="s">
        <v>775</v>
      </c>
      <c r="E128" s="304" t="s">
        <v>197</v>
      </c>
      <c r="F128" s="305">
        <v>70</v>
      </c>
    </row>
    <row r="129" spans="1:6" x14ac:dyDescent="0.25">
      <c r="A129" s="301"/>
      <c r="B129" s="306">
        <v>9</v>
      </c>
      <c r="C129" s="303">
        <v>10</v>
      </c>
      <c r="D129" s="304" t="s">
        <v>776</v>
      </c>
      <c r="E129" s="304" t="s">
        <v>178</v>
      </c>
      <c r="F129" s="305">
        <v>50132</v>
      </c>
    </row>
    <row r="130" spans="1:6" x14ac:dyDescent="0.25">
      <c r="A130" s="301"/>
      <c r="B130" s="302"/>
      <c r="C130" s="303">
        <v>2</v>
      </c>
      <c r="D130" s="304" t="s">
        <v>777</v>
      </c>
      <c r="E130" s="304" t="s">
        <v>225</v>
      </c>
      <c r="F130" s="305">
        <v>20573</v>
      </c>
    </row>
    <row r="131" spans="1:6" x14ac:dyDescent="0.25">
      <c r="A131" s="301"/>
      <c r="B131" s="302"/>
      <c r="C131" s="303">
        <v>7</v>
      </c>
      <c r="D131" s="304" t="s">
        <v>778</v>
      </c>
      <c r="E131" s="304" t="s">
        <v>233</v>
      </c>
      <c r="F131" s="305">
        <v>18866</v>
      </c>
    </row>
    <row r="132" spans="1:6" x14ac:dyDescent="0.25">
      <c r="A132" s="301"/>
      <c r="B132" s="302"/>
      <c r="C132" s="303">
        <v>8</v>
      </c>
      <c r="D132" s="304" t="s">
        <v>779</v>
      </c>
      <c r="E132" s="304" t="s">
        <v>216</v>
      </c>
      <c r="F132" s="305">
        <v>2475</v>
      </c>
    </row>
    <row r="133" spans="1:6" x14ac:dyDescent="0.25">
      <c r="A133" s="301"/>
      <c r="B133" s="302"/>
      <c r="C133" s="303">
        <v>3</v>
      </c>
      <c r="D133" s="304" t="s">
        <v>780</v>
      </c>
      <c r="E133" s="304" t="s">
        <v>184</v>
      </c>
      <c r="F133" s="305">
        <v>2415</v>
      </c>
    </row>
    <row r="134" spans="1:6" x14ac:dyDescent="0.25">
      <c r="A134" s="301"/>
      <c r="B134" s="302"/>
      <c r="C134" s="303">
        <v>5</v>
      </c>
      <c r="D134" s="304" t="s">
        <v>781</v>
      </c>
      <c r="E134" s="304" t="s">
        <v>204</v>
      </c>
      <c r="F134" s="305">
        <v>2372</v>
      </c>
    </row>
    <row r="135" spans="1:6" x14ac:dyDescent="0.25">
      <c r="A135" s="301"/>
      <c r="B135" s="302"/>
      <c r="C135" s="303">
        <v>4</v>
      </c>
      <c r="D135" s="304" t="s">
        <v>782</v>
      </c>
      <c r="E135" s="304" t="s">
        <v>198</v>
      </c>
      <c r="F135" s="305">
        <v>2026</v>
      </c>
    </row>
    <row r="136" spans="1:6" x14ac:dyDescent="0.25">
      <c r="A136" s="301"/>
      <c r="B136" s="302"/>
      <c r="C136" s="303">
        <v>1</v>
      </c>
      <c r="D136" s="304" t="s">
        <v>783</v>
      </c>
      <c r="E136" s="304" t="s">
        <v>230</v>
      </c>
      <c r="F136" s="305">
        <v>1006</v>
      </c>
    </row>
    <row r="137" spans="1:6" x14ac:dyDescent="0.25">
      <c r="A137" s="301"/>
      <c r="B137" s="302"/>
      <c r="C137" s="303">
        <v>9</v>
      </c>
      <c r="D137" s="304" t="s">
        <v>784</v>
      </c>
      <c r="E137" s="304" t="s">
        <v>244</v>
      </c>
      <c r="F137" s="305">
        <v>996</v>
      </c>
    </row>
    <row r="138" spans="1:6" x14ac:dyDescent="0.25">
      <c r="A138" s="301"/>
      <c r="B138" s="302"/>
      <c r="C138" s="303">
        <v>11</v>
      </c>
      <c r="D138" s="304" t="s">
        <v>785</v>
      </c>
      <c r="E138" s="304" t="s">
        <v>242</v>
      </c>
      <c r="F138" s="305">
        <v>594</v>
      </c>
    </row>
    <row r="139" spans="1:6" x14ac:dyDescent="0.25">
      <c r="A139" s="301"/>
      <c r="B139" s="302"/>
      <c r="C139" s="303">
        <v>6</v>
      </c>
      <c r="D139" s="304" t="s">
        <v>786</v>
      </c>
      <c r="E139" s="304" t="s">
        <v>194</v>
      </c>
      <c r="F139" s="305">
        <v>466</v>
      </c>
    </row>
    <row r="140" spans="1:6" x14ac:dyDescent="0.25">
      <c r="A140" s="301"/>
      <c r="B140" s="306">
        <v>10</v>
      </c>
      <c r="C140" s="303">
        <v>6</v>
      </c>
      <c r="D140" s="304" t="s">
        <v>787</v>
      </c>
      <c r="E140" s="304" t="s">
        <v>178</v>
      </c>
      <c r="F140" s="305">
        <v>38313</v>
      </c>
    </row>
    <row r="141" spans="1:6" x14ac:dyDescent="0.25">
      <c r="A141" s="301"/>
      <c r="B141" s="302"/>
      <c r="C141" s="303">
        <v>2</v>
      </c>
      <c r="D141" s="304" t="s">
        <v>788</v>
      </c>
      <c r="E141" s="304" t="s">
        <v>198</v>
      </c>
      <c r="F141" s="305">
        <v>22492</v>
      </c>
    </row>
    <row r="142" spans="1:6" x14ac:dyDescent="0.25">
      <c r="A142" s="307"/>
      <c r="B142" s="308"/>
      <c r="C142" s="309">
        <v>10</v>
      </c>
      <c r="D142" s="310" t="s">
        <v>789</v>
      </c>
      <c r="E142" s="310" t="s">
        <v>225</v>
      </c>
      <c r="F142" s="311">
        <v>14745</v>
      </c>
    </row>
    <row r="143" spans="1:6" x14ac:dyDescent="0.25">
      <c r="A143" s="312" t="s">
        <v>5</v>
      </c>
      <c r="B143" s="306">
        <v>10</v>
      </c>
      <c r="C143" s="313">
        <v>8</v>
      </c>
      <c r="D143" s="314" t="s">
        <v>790</v>
      </c>
      <c r="E143" s="314" t="s">
        <v>233</v>
      </c>
      <c r="F143" s="315">
        <v>11065</v>
      </c>
    </row>
    <row r="144" spans="1:6" x14ac:dyDescent="0.25">
      <c r="A144" s="301"/>
      <c r="B144" s="302"/>
      <c r="C144" s="303">
        <v>7</v>
      </c>
      <c r="D144" s="304" t="s">
        <v>791</v>
      </c>
      <c r="E144" s="304" t="s">
        <v>204</v>
      </c>
      <c r="F144" s="305">
        <v>9545</v>
      </c>
    </row>
    <row r="145" spans="1:6" x14ac:dyDescent="0.25">
      <c r="A145" s="301"/>
      <c r="B145" s="302"/>
      <c r="C145" s="303">
        <v>3</v>
      </c>
      <c r="D145" s="304" t="s">
        <v>792</v>
      </c>
      <c r="E145" s="304" t="s">
        <v>216</v>
      </c>
      <c r="F145" s="305">
        <v>895</v>
      </c>
    </row>
    <row r="146" spans="1:6" x14ac:dyDescent="0.25">
      <c r="A146" s="301"/>
      <c r="B146" s="302"/>
      <c r="C146" s="303">
        <v>1</v>
      </c>
      <c r="D146" s="304" t="s">
        <v>793</v>
      </c>
      <c r="E146" s="304" t="s">
        <v>184</v>
      </c>
      <c r="F146" s="305">
        <v>751</v>
      </c>
    </row>
    <row r="147" spans="1:6" x14ac:dyDescent="0.25">
      <c r="A147" s="301"/>
      <c r="B147" s="302"/>
      <c r="C147" s="303">
        <v>4</v>
      </c>
      <c r="D147" s="304" t="s">
        <v>794</v>
      </c>
      <c r="E147" s="304" t="s">
        <v>244</v>
      </c>
      <c r="F147" s="305">
        <v>516</v>
      </c>
    </row>
    <row r="148" spans="1:6" x14ac:dyDescent="0.25">
      <c r="A148" s="301"/>
      <c r="B148" s="302"/>
      <c r="C148" s="303">
        <v>5</v>
      </c>
      <c r="D148" s="304" t="s">
        <v>795</v>
      </c>
      <c r="E148" s="304" t="s">
        <v>183</v>
      </c>
      <c r="F148" s="305">
        <v>385</v>
      </c>
    </row>
    <row r="149" spans="1:6" x14ac:dyDescent="0.25">
      <c r="A149" s="301"/>
      <c r="B149" s="302"/>
      <c r="C149" s="303">
        <v>9</v>
      </c>
      <c r="D149" s="304" t="s">
        <v>796</v>
      </c>
      <c r="E149" s="304" t="s">
        <v>223</v>
      </c>
      <c r="F149" s="305">
        <v>329</v>
      </c>
    </row>
    <row r="150" spans="1:6" x14ac:dyDescent="0.25">
      <c r="A150" s="301"/>
      <c r="B150" s="302"/>
      <c r="C150" s="303">
        <v>11</v>
      </c>
      <c r="D150" s="304" t="s">
        <v>797</v>
      </c>
      <c r="E150" s="304" t="s">
        <v>230</v>
      </c>
      <c r="F150" s="305">
        <v>316</v>
      </c>
    </row>
    <row r="151" spans="1:6" x14ac:dyDescent="0.25">
      <c r="A151" s="301"/>
      <c r="B151" s="302"/>
      <c r="C151" s="303">
        <v>12</v>
      </c>
      <c r="D151" s="304" t="s">
        <v>798</v>
      </c>
      <c r="E151" s="304" t="s">
        <v>224</v>
      </c>
      <c r="F151" s="305">
        <v>111</v>
      </c>
    </row>
    <row r="152" spans="1:6" x14ac:dyDescent="0.25">
      <c r="A152" s="301"/>
      <c r="B152" s="302"/>
      <c r="C152" s="303">
        <v>15</v>
      </c>
      <c r="D152" s="304" t="s">
        <v>799</v>
      </c>
      <c r="E152" s="304" t="s">
        <v>194</v>
      </c>
      <c r="F152" s="305">
        <v>109</v>
      </c>
    </row>
    <row r="153" spans="1:6" x14ac:dyDescent="0.25">
      <c r="A153" s="301"/>
      <c r="B153" s="302"/>
      <c r="C153" s="303">
        <v>13</v>
      </c>
      <c r="D153" s="304" t="s">
        <v>800</v>
      </c>
      <c r="E153" s="304" t="s">
        <v>188</v>
      </c>
      <c r="F153" s="305">
        <v>85</v>
      </c>
    </row>
    <row r="154" spans="1:6" x14ac:dyDescent="0.25">
      <c r="A154" s="301"/>
      <c r="B154" s="302"/>
      <c r="C154" s="303">
        <v>14</v>
      </c>
      <c r="D154" s="304" t="s">
        <v>801</v>
      </c>
      <c r="E154" s="304" t="s">
        <v>200</v>
      </c>
      <c r="F154" s="305">
        <v>79</v>
      </c>
    </row>
    <row r="155" spans="1:6" x14ac:dyDescent="0.25">
      <c r="A155" s="301"/>
      <c r="B155" s="306">
        <v>11</v>
      </c>
      <c r="C155" s="303">
        <v>3</v>
      </c>
      <c r="D155" s="304" t="s">
        <v>802</v>
      </c>
      <c r="E155" s="304" t="s">
        <v>178</v>
      </c>
      <c r="F155" s="305">
        <v>36985</v>
      </c>
    </row>
    <row r="156" spans="1:6" x14ac:dyDescent="0.25">
      <c r="A156" s="301"/>
      <c r="B156" s="302"/>
      <c r="C156" s="303">
        <v>9</v>
      </c>
      <c r="D156" s="304" t="s">
        <v>803</v>
      </c>
      <c r="E156" s="304" t="s">
        <v>198</v>
      </c>
      <c r="F156" s="305">
        <v>22242</v>
      </c>
    </row>
    <row r="157" spans="1:6" x14ac:dyDescent="0.25">
      <c r="A157" s="301"/>
      <c r="B157" s="302"/>
      <c r="C157" s="303">
        <v>6</v>
      </c>
      <c r="D157" s="304" t="s">
        <v>804</v>
      </c>
      <c r="E157" s="304" t="s">
        <v>230</v>
      </c>
      <c r="F157" s="305">
        <v>14645</v>
      </c>
    </row>
    <row r="158" spans="1:6" x14ac:dyDescent="0.25">
      <c r="A158" s="301"/>
      <c r="B158" s="302"/>
      <c r="C158" s="303">
        <v>1</v>
      </c>
      <c r="D158" s="304" t="s">
        <v>805</v>
      </c>
      <c r="E158" s="304" t="s">
        <v>225</v>
      </c>
      <c r="F158" s="305">
        <v>14325</v>
      </c>
    </row>
    <row r="159" spans="1:6" x14ac:dyDescent="0.25">
      <c r="A159" s="301"/>
      <c r="B159" s="302"/>
      <c r="C159" s="303">
        <v>5</v>
      </c>
      <c r="D159" s="304" t="s">
        <v>806</v>
      </c>
      <c r="E159" s="304" t="s">
        <v>233</v>
      </c>
      <c r="F159" s="305">
        <v>7658</v>
      </c>
    </row>
    <row r="160" spans="1:6" x14ac:dyDescent="0.25">
      <c r="A160" s="301"/>
      <c r="B160" s="302"/>
      <c r="C160" s="303">
        <v>4</v>
      </c>
      <c r="D160" s="304" t="s">
        <v>807</v>
      </c>
      <c r="E160" s="304" t="s">
        <v>204</v>
      </c>
      <c r="F160" s="305">
        <v>879</v>
      </c>
    </row>
    <row r="161" spans="1:6" x14ac:dyDescent="0.25">
      <c r="A161" s="301"/>
      <c r="B161" s="302"/>
      <c r="C161" s="303">
        <v>7</v>
      </c>
      <c r="D161" s="304" t="s">
        <v>808</v>
      </c>
      <c r="E161" s="304" t="s">
        <v>216</v>
      </c>
      <c r="F161" s="305">
        <v>827</v>
      </c>
    </row>
    <row r="162" spans="1:6" x14ac:dyDescent="0.25">
      <c r="A162" s="301"/>
      <c r="B162" s="302"/>
      <c r="C162" s="303">
        <v>8</v>
      </c>
      <c r="D162" s="304" t="s">
        <v>809</v>
      </c>
      <c r="E162" s="304" t="s">
        <v>244</v>
      </c>
      <c r="F162" s="305">
        <v>436</v>
      </c>
    </row>
    <row r="163" spans="1:6" x14ac:dyDescent="0.25">
      <c r="A163" s="301"/>
      <c r="B163" s="302"/>
      <c r="C163" s="303">
        <v>10</v>
      </c>
      <c r="D163" s="304" t="s">
        <v>810</v>
      </c>
      <c r="E163" s="304" t="s">
        <v>184</v>
      </c>
      <c r="F163" s="305">
        <v>402</v>
      </c>
    </row>
    <row r="164" spans="1:6" x14ac:dyDescent="0.25">
      <c r="A164" s="301"/>
      <c r="B164" s="302"/>
      <c r="C164" s="303">
        <v>11</v>
      </c>
      <c r="D164" s="304" t="s">
        <v>811</v>
      </c>
      <c r="E164" s="304" t="s">
        <v>242</v>
      </c>
      <c r="F164" s="305">
        <v>263</v>
      </c>
    </row>
    <row r="165" spans="1:6" x14ac:dyDescent="0.25">
      <c r="A165" s="301"/>
      <c r="B165" s="302"/>
      <c r="C165" s="303">
        <v>13</v>
      </c>
      <c r="D165" s="304" t="s">
        <v>812</v>
      </c>
      <c r="E165" s="304" t="s">
        <v>194</v>
      </c>
      <c r="F165" s="305">
        <v>194</v>
      </c>
    </row>
    <row r="166" spans="1:6" x14ac:dyDescent="0.25">
      <c r="A166" s="301"/>
      <c r="B166" s="302"/>
      <c r="C166" s="303">
        <v>2</v>
      </c>
      <c r="D166" s="304" t="s">
        <v>813</v>
      </c>
      <c r="E166" s="304" t="s">
        <v>246</v>
      </c>
      <c r="F166" s="305">
        <v>181</v>
      </c>
    </row>
    <row r="167" spans="1:6" x14ac:dyDescent="0.25">
      <c r="A167" s="301"/>
      <c r="B167" s="302"/>
      <c r="C167" s="303">
        <v>12</v>
      </c>
      <c r="D167" s="304" t="s">
        <v>814</v>
      </c>
      <c r="E167" s="304" t="s">
        <v>188</v>
      </c>
      <c r="F167" s="305">
        <v>79</v>
      </c>
    </row>
    <row r="168" spans="1:6" x14ac:dyDescent="0.25">
      <c r="A168" s="301"/>
      <c r="B168" s="306">
        <v>12</v>
      </c>
      <c r="C168" s="303">
        <v>5</v>
      </c>
      <c r="D168" s="304" t="s">
        <v>815</v>
      </c>
      <c r="E168" s="304" t="s">
        <v>178</v>
      </c>
      <c r="F168" s="305">
        <v>45797</v>
      </c>
    </row>
    <row r="169" spans="1:6" x14ac:dyDescent="0.25">
      <c r="A169" s="301"/>
      <c r="B169" s="302"/>
      <c r="C169" s="303">
        <v>10</v>
      </c>
      <c r="D169" s="304" t="s">
        <v>816</v>
      </c>
      <c r="E169" s="304" t="s">
        <v>225</v>
      </c>
      <c r="F169" s="305">
        <v>18633</v>
      </c>
    </row>
    <row r="170" spans="1:6" x14ac:dyDescent="0.25">
      <c r="A170" s="301"/>
      <c r="B170" s="302"/>
      <c r="C170" s="303">
        <v>11</v>
      </c>
      <c r="D170" s="304" t="s">
        <v>817</v>
      </c>
      <c r="E170" s="304" t="s">
        <v>233</v>
      </c>
      <c r="F170" s="305">
        <v>13608</v>
      </c>
    </row>
    <row r="171" spans="1:6" x14ac:dyDescent="0.25">
      <c r="A171" s="301"/>
      <c r="B171" s="302"/>
      <c r="C171" s="303">
        <v>9</v>
      </c>
      <c r="D171" s="304" t="s">
        <v>818</v>
      </c>
      <c r="E171" s="304" t="s">
        <v>204</v>
      </c>
      <c r="F171" s="305">
        <v>12405</v>
      </c>
    </row>
    <row r="172" spans="1:6" x14ac:dyDescent="0.25">
      <c r="A172" s="301"/>
      <c r="B172" s="302"/>
      <c r="C172" s="303">
        <v>12</v>
      </c>
      <c r="D172" s="304" t="s">
        <v>819</v>
      </c>
      <c r="E172" s="304" t="s">
        <v>216</v>
      </c>
      <c r="F172" s="305">
        <v>5245</v>
      </c>
    </row>
    <row r="173" spans="1:6" x14ac:dyDescent="0.25">
      <c r="A173" s="301"/>
      <c r="B173" s="302"/>
      <c r="C173" s="303">
        <v>3</v>
      </c>
      <c r="D173" s="304" t="s">
        <v>820</v>
      </c>
      <c r="E173" s="304" t="s">
        <v>198</v>
      </c>
      <c r="F173" s="305">
        <v>1426</v>
      </c>
    </row>
    <row r="174" spans="1:6" x14ac:dyDescent="0.25">
      <c r="A174" s="301"/>
      <c r="B174" s="302"/>
      <c r="C174" s="303">
        <v>14</v>
      </c>
      <c r="D174" s="304" t="s">
        <v>821</v>
      </c>
      <c r="E174" s="304" t="s">
        <v>184</v>
      </c>
      <c r="F174" s="305">
        <v>1077</v>
      </c>
    </row>
    <row r="175" spans="1:6" x14ac:dyDescent="0.25">
      <c r="A175" s="301"/>
      <c r="B175" s="302"/>
      <c r="C175" s="303">
        <v>1</v>
      </c>
      <c r="D175" s="304" t="s">
        <v>822</v>
      </c>
      <c r="E175" s="304" t="s">
        <v>244</v>
      </c>
      <c r="F175" s="305">
        <v>989</v>
      </c>
    </row>
    <row r="176" spans="1:6" x14ac:dyDescent="0.25">
      <c r="A176" s="301"/>
      <c r="B176" s="302"/>
      <c r="C176" s="303">
        <v>2</v>
      </c>
      <c r="D176" s="304" t="s">
        <v>823</v>
      </c>
      <c r="E176" s="304" t="s">
        <v>230</v>
      </c>
      <c r="F176" s="305">
        <v>922</v>
      </c>
    </row>
    <row r="177" spans="1:6" x14ac:dyDescent="0.25">
      <c r="A177" s="301"/>
      <c r="B177" s="302"/>
      <c r="C177" s="303">
        <v>7</v>
      </c>
      <c r="D177" s="304" t="s">
        <v>824</v>
      </c>
      <c r="E177" s="304" t="s">
        <v>223</v>
      </c>
      <c r="F177" s="305">
        <v>447</v>
      </c>
    </row>
    <row r="178" spans="1:6" x14ac:dyDescent="0.25">
      <c r="A178" s="301"/>
      <c r="B178" s="302"/>
      <c r="C178" s="303">
        <v>8</v>
      </c>
      <c r="D178" s="304" t="s">
        <v>825</v>
      </c>
      <c r="E178" s="304" t="s">
        <v>183</v>
      </c>
      <c r="F178" s="305">
        <v>438</v>
      </c>
    </row>
    <row r="179" spans="1:6" x14ac:dyDescent="0.25">
      <c r="A179" s="301"/>
      <c r="B179" s="302"/>
      <c r="C179" s="303">
        <v>6</v>
      </c>
      <c r="D179" s="304" t="s">
        <v>826</v>
      </c>
      <c r="E179" s="304" t="s">
        <v>243</v>
      </c>
      <c r="F179" s="305">
        <v>309</v>
      </c>
    </row>
    <row r="180" spans="1:6" x14ac:dyDescent="0.25">
      <c r="A180" s="301"/>
      <c r="B180" s="302"/>
      <c r="C180" s="303">
        <v>15</v>
      </c>
      <c r="D180" s="304" t="s">
        <v>827</v>
      </c>
      <c r="E180" s="304" t="s">
        <v>194</v>
      </c>
      <c r="F180" s="305">
        <v>266</v>
      </c>
    </row>
    <row r="181" spans="1:6" x14ac:dyDescent="0.25">
      <c r="A181" s="301"/>
      <c r="B181" s="302"/>
      <c r="C181" s="303">
        <v>4</v>
      </c>
      <c r="D181" s="304" t="s">
        <v>828</v>
      </c>
      <c r="E181" s="304" t="s">
        <v>246</v>
      </c>
      <c r="F181" s="305">
        <v>232</v>
      </c>
    </row>
    <row r="182" spans="1:6" x14ac:dyDescent="0.25">
      <c r="A182" s="301"/>
      <c r="B182" s="302"/>
      <c r="C182" s="303">
        <v>13</v>
      </c>
      <c r="D182" s="304" t="s">
        <v>829</v>
      </c>
      <c r="E182" s="304" t="s">
        <v>188</v>
      </c>
      <c r="F182" s="305">
        <v>123</v>
      </c>
    </row>
    <row r="183" spans="1:6" x14ac:dyDescent="0.25">
      <c r="A183" s="301"/>
      <c r="B183" s="302"/>
      <c r="C183" s="303">
        <v>16</v>
      </c>
      <c r="D183" s="304" t="s">
        <v>830</v>
      </c>
      <c r="E183" s="304" t="s">
        <v>180</v>
      </c>
      <c r="F183" s="305">
        <v>58</v>
      </c>
    </row>
    <row r="184" spans="1:6" x14ac:dyDescent="0.25">
      <c r="A184" s="301"/>
      <c r="B184" s="306">
        <v>13</v>
      </c>
      <c r="C184" s="303">
        <v>7</v>
      </c>
      <c r="D184" s="304" t="s">
        <v>831</v>
      </c>
      <c r="E184" s="304" t="s">
        <v>178</v>
      </c>
      <c r="F184" s="305">
        <v>43186</v>
      </c>
    </row>
    <row r="185" spans="1:6" x14ac:dyDescent="0.25">
      <c r="A185" s="301"/>
      <c r="B185" s="302"/>
      <c r="C185" s="303">
        <v>4</v>
      </c>
      <c r="D185" s="304" t="s">
        <v>832</v>
      </c>
      <c r="E185" s="304" t="s">
        <v>225</v>
      </c>
      <c r="F185" s="305">
        <v>22312</v>
      </c>
    </row>
    <row r="186" spans="1:6" x14ac:dyDescent="0.25">
      <c r="A186" s="301"/>
      <c r="B186" s="302"/>
      <c r="C186" s="303">
        <v>5</v>
      </c>
      <c r="D186" s="304" t="s">
        <v>833</v>
      </c>
      <c r="E186" s="304" t="s">
        <v>233</v>
      </c>
      <c r="F186" s="305">
        <v>17591</v>
      </c>
    </row>
    <row r="187" spans="1:6" x14ac:dyDescent="0.25">
      <c r="A187" s="301"/>
      <c r="B187" s="302"/>
      <c r="C187" s="303">
        <v>10</v>
      </c>
      <c r="D187" s="304" t="s">
        <v>834</v>
      </c>
      <c r="E187" s="304" t="s">
        <v>204</v>
      </c>
      <c r="F187" s="305">
        <v>5380</v>
      </c>
    </row>
    <row r="188" spans="1:6" x14ac:dyDescent="0.25">
      <c r="A188" s="301"/>
      <c r="B188" s="302"/>
      <c r="C188" s="303">
        <v>1</v>
      </c>
      <c r="D188" s="304" t="s">
        <v>835</v>
      </c>
      <c r="E188" s="304" t="s">
        <v>230</v>
      </c>
      <c r="F188" s="305">
        <v>2378</v>
      </c>
    </row>
    <row r="189" spans="1:6" x14ac:dyDescent="0.25">
      <c r="A189" s="307"/>
      <c r="B189" s="308"/>
      <c r="C189" s="309">
        <v>12</v>
      </c>
      <c r="D189" s="310" t="s">
        <v>836</v>
      </c>
      <c r="E189" s="310" t="s">
        <v>198</v>
      </c>
      <c r="F189" s="311">
        <v>1379</v>
      </c>
    </row>
    <row r="190" spans="1:6" x14ac:dyDescent="0.25">
      <c r="A190" s="312" t="s">
        <v>5</v>
      </c>
      <c r="B190" s="306">
        <v>13</v>
      </c>
      <c r="C190" s="313">
        <v>3</v>
      </c>
      <c r="D190" s="314" t="s">
        <v>837</v>
      </c>
      <c r="E190" s="314" t="s">
        <v>184</v>
      </c>
      <c r="F190" s="315">
        <v>1361</v>
      </c>
    </row>
    <row r="191" spans="1:6" x14ac:dyDescent="0.25">
      <c r="A191" s="301"/>
      <c r="B191" s="302"/>
      <c r="C191" s="303">
        <v>8</v>
      </c>
      <c r="D191" s="304" t="s">
        <v>838</v>
      </c>
      <c r="E191" s="304" t="s">
        <v>216</v>
      </c>
      <c r="F191" s="305">
        <v>661</v>
      </c>
    </row>
    <row r="192" spans="1:6" x14ac:dyDescent="0.25">
      <c r="A192" s="301"/>
      <c r="B192" s="302"/>
      <c r="C192" s="303">
        <v>13</v>
      </c>
      <c r="D192" s="304" t="s">
        <v>839</v>
      </c>
      <c r="E192" s="304" t="s">
        <v>244</v>
      </c>
      <c r="F192" s="305">
        <v>517</v>
      </c>
    </row>
    <row r="193" spans="1:6" x14ac:dyDescent="0.25">
      <c r="A193" s="301"/>
      <c r="B193" s="302"/>
      <c r="C193" s="303">
        <v>6</v>
      </c>
      <c r="D193" s="304" t="s">
        <v>840</v>
      </c>
      <c r="E193" s="304" t="s">
        <v>180</v>
      </c>
      <c r="F193" s="305">
        <v>345</v>
      </c>
    </row>
    <row r="194" spans="1:6" x14ac:dyDescent="0.25">
      <c r="A194" s="301"/>
      <c r="B194" s="302"/>
      <c r="C194" s="303">
        <v>14</v>
      </c>
      <c r="D194" s="304" t="s">
        <v>841</v>
      </c>
      <c r="E194" s="304" t="s">
        <v>194</v>
      </c>
      <c r="F194" s="305">
        <v>296</v>
      </c>
    </row>
    <row r="195" spans="1:6" x14ac:dyDescent="0.25">
      <c r="A195" s="301"/>
      <c r="B195" s="302"/>
      <c r="C195" s="303">
        <v>11</v>
      </c>
      <c r="D195" s="304" t="s">
        <v>842</v>
      </c>
      <c r="E195" s="304" t="s">
        <v>199</v>
      </c>
      <c r="F195" s="305">
        <v>254</v>
      </c>
    </row>
    <row r="196" spans="1:6" x14ac:dyDescent="0.25">
      <c r="A196" s="301"/>
      <c r="B196" s="302"/>
      <c r="C196" s="303">
        <v>9</v>
      </c>
      <c r="D196" s="304" t="s">
        <v>843</v>
      </c>
      <c r="E196" s="304" t="s">
        <v>223</v>
      </c>
      <c r="F196" s="305">
        <v>222</v>
      </c>
    </row>
    <row r="197" spans="1:6" x14ac:dyDescent="0.25">
      <c r="A197" s="301"/>
      <c r="B197" s="302"/>
      <c r="C197" s="303">
        <v>15</v>
      </c>
      <c r="D197" s="304" t="s">
        <v>844</v>
      </c>
      <c r="E197" s="304" t="s">
        <v>242</v>
      </c>
      <c r="F197" s="305">
        <v>188</v>
      </c>
    </row>
    <row r="198" spans="1:6" x14ac:dyDescent="0.25">
      <c r="A198" s="301"/>
      <c r="B198" s="302"/>
      <c r="C198" s="303">
        <v>2</v>
      </c>
      <c r="D198" s="304" t="s">
        <v>845</v>
      </c>
      <c r="E198" s="304" t="s">
        <v>196</v>
      </c>
      <c r="F198" s="305">
        <v>179</v>
      </c>
    </row>
    <row r="199" spans="1:6" x14ac:dyDescent="0.25">
      <c r="A199" s="301"/>
      <c r="B199" s="306">
        <v>14</v>
      </c>
      <c r="C199" s="303">
        <v>9</v>
      </c>
      <c r="D199" s="304" t="s">
        <v>846</v>
      </c>
      <c r="E199" s="304" t="s">
        <v>178</v>
      </c>
      <c r="F199" s="305">
        <v>42218</v>
      </c>
    </row>
    <row r="200" spans="1:6" x14ac:dyDescent="0.25">
      <c r="A200" s="301"/>
      <c r="B200" s="302"/>
      <c r="C200" s="303">
        <v>11</v>
      </c>
      <c r="D200" s="304" t="s">
        <v>847</v>
      </c>
      <c r="E200" s="304" t="s">
        <v>233</v>
      </c>
      <c r="F200" s="305">
        <v>29106</v>
      </c>
    </row>
    <row r="201" spans="1:6" x14ac:dyDescent="0.25">
      <c r="A201" s="301"/>
      <c r="B201" s="302"/>
      <c r="C201" s="303">
        <v>6</v>
      </c>
      <c r="D201" s="304" t="s">
        <v>848</v>
      </c>
      <c r="E201" s="304" t="s">
        <v>225</v>
      </c>
      <c r="F201" s="305">
        <v>17530</v>
      </c>
    </row>
    <row r="202" spans="1:6" x14ac:dyDescent="0.25">
      <c r="A202" s="301"/>
      <c r="B202" s="302"/>
      <c r="C202" s="303">
        <v>12</v>
      </c>
      <c r="D202" s="304" t="s">
        <v>849</v>
      </c>
      <c r="E202" s="304" t="s">
        <v>198</v>
      </c>
      <c r="F202" s="305">
        <v>1886</v>
      </c>
    </row>
    <row r="203" spans="1:6" x14ac:dyDescent="0.25">
      <c r="A203" s="301"/>
      <c r="B203" s="302"/>
      <c r="C203" s="303">
        <v>1</v>
      </c>
      <c r="D203" s="304" t="s">
        <v>850</v>
      </c>
      <c r="E203" s="304" t="s">
        <v>204</v>
      </c>
      <c r="F203" s="305">
        <v>1812</v>
      </c>
    </row>
    <row r="204" spans="1:6" x14ac:dyDescent="0.25">
      <c r="A204" s="301"/>
      <c r="B204" s="302"/>
      <c r="C204" s="303">
        <v>8</v>
      </c>
      <c r="D204" s="304" t="s">
        <v>851</v>
      </c>
      <c r="E204" s="304" t="s">
        <v>184</v>
      </c>
      <c r="F204" s="305">
        <v>1495</v>
      </c>
    </row>
    <row r="205" spans="1:6" x14ac:dyDescent="0.25">
      <c r="A205" s="301"/>
      <c r="B205" s="302"/>
      <c r="C205" s="303">
        <v>5</v>
      </c>
      <c r="D205" s="304" t="s">
        <v>852</v>
      </c>
      <c r="E205" s="304" t="s">
        <v>216</v>
      </c>
      <c r="F205" s="305">
        <v>1363</v>
      </c>
    </row>
    <row r="206" spans="1:6" x14ac:dyDescent="0.25">
      <c r="A206" s="301"/>
      <c r="B206" s="302"/>
      <c r="C206" s="303">
        <v>7</v>
      </c>
      <c r="D206" s="304" t="s">
        <v>853</v>
      </c>
      <c r="E206" s="304" t="s">
        <v>230</v>
      </c>
      <c r="F206" s="305">
        <v>1103</v>
      </c>
    </row>
    <row r="207" spans="1:6" x14ac:dyDescent="0.25">
      <c r="A207" s="301"/>
      <c r="B207" s="302"/>
      <c r="C207" s="303">
        <v>10</v>
      </c>
      <c r="D207" s="304" t="s">
        <v>854</v>
      </c>
      <c r="E207" s="304" t="s">
        <v>244</v>
      </c>
      <c r="F207" s="305">
        <v>547</v>
      </c>
    </row>
    <row r="208" spans="1:6" x14ac:dyDescent="0.25">
      <c r="A208" s="301"/>
      <c r="B208" s="302"/>
      <c r="C208" s="303">
        <v>4</v>
      </c>
      <c r="D208" s="304" t="s">
        <v>855</v>
      </c>
      <c r="E208" s="304" t="s">
        <v>194</v>
      </c>
      <c r="F208" s="305">
        <v>322</v>
      </c>
    </row>
    <row r="209" spans="1:6" x14ac:dyDescent="0.25">
      <c r="A209" s="301"/>
      <c r="B209" s="302"/>
      <c r="C209" s="303">
        <v>14</v>
      </c>
      <c r="D209" s="304" t="s">
        <v>856</v>
      </c>
      <c r="E209" s="304" t="s">
        <v>188</v>
      </c>
      <c r="F209" s="305">
        <v>193</v>
      </c>
    </row>
    <row r="210" spans="1:6" x14ac:dyDescent="0.25">
      <c r="A210" s="301"/>
      <c r="B210" s="302"/>
      <c r="C210" s="303">
        <v>13</v>
      </c>
      <c r="D210" s="304" t="s">
        <v>857</v>
      </c>
      <c r="E210" s="304" t="s">
        <v>200</v>
      </c>
      <c r="F210" s="305">
        <v>112</v>
      </c>
    </row>
    <row r="211" spans="1:6" x14ac:dyDescent="0.25">
      <c r="A211" s="301"/>
      <c r="B211" s="302"/>
      <c r="C211" s="303">
        <v>2</v>
      </c>
      <c r="D211" s="304" t="s">
        <v>858</v>
      </c>
      <c r="E211" s="304" t="s">
        <v>223</v>
      </c>
      <c r="F211" s="305">
        <v>109</v>
      </c>
    </row>
    <row r="212" spans="1:6" x14ac:dyDescent="0.25">
      <c r="A212" s="301"/>
      <c r="B212" s="302"/>
      <c r="C212" s="303">
        <v>3</v>
      </c>
      <c r="D212" s="304" t="s">
        <v>859</v>
      </c>
      <c r="E212" s="304" t="s">
        <v>180</v>
      </c>
      <c r="F212" s="305">
        <v>95</v>
      </c>
    </row>
    <row r="213" spans="1:6" x14ac:dyDescent="0.25">
      <c r="A213" s="301"/>
      <c r="B213" s="306">
        <v>15</v>
      </c>
      <c r="C213" s="303">
        <v>6</v>
      </c>
      <c r="D213" s="304" t="s">
        <v>860</v>
      </c>
      <c r="E213" s="304" t="s">
        <v>178</v>
      </c>
      <c r="F213" s="305">
        <v>35904</v>
      </c>
    </row>
    <row r="214" spans="1:6" x14ac:dyDescent="0.25">
      <c r="A214" s="301"/>
      <c r="B214" s="302"/>
      <c r="C214" s="303">
        <v>7</v>
      </c>
      <c r="D214" s="304" t="s">
        <v>861</v>
      </c>
      <c r="E214" s="304" t="s">
        <v>225</v>
      </c>
      <c r="F214" s="305">
        <v>28122</v>
      </c>
    </row>
    <row r="215" spans="1:6" x14ac:dyDescent="0.25">
      <c r="A215" s="301"/>
      <c r="B215" s="302"/>
      <c r="C215" s="303">
        <v>11</v>
      </c>
      <c r="D215" s="304" t="s">
        <v>862</v>
      </c>
      <c r="E215" s="304" t="s">
        <v>233</v>
      </c>
      <c r="F215" s="305">
        <v>15111</v>
      </c>
    </row>
    <row r="216" spans="1:6" x14ac:dyDescent="0.25">
      <c r="A216" s="301"/>
      <c r="B216" s="302"/>
      <c r="C216" s="303">
        <v>3</v>
      </c>
      <c r="D216" s="304" t="s">
        <v>863</v>
      </c>
      <c r="E216" s="304" t="s">
        <v>198</v>
      </c>
      <c r="F216" s="305">
        <v>6613</v>
      </c>
    </row>
    <row r="217" spans="1:6" x14ac:dyDescent="0.25">
      <c r="A217" s="301"/>
      <c r="B217" s="302"/>
      <c r="C217" s="303">
        <v>1</v>
      </c>
      <c r="D217" s="304" t="s">
        <v>864</v>
      </c>
      <c r="E217" s="304" t="s">
        <v>204</v>
      </c>
      <c r="F217" s="305">
        <v>2311</v>
      </c>
    </row>
    <row r="218" spans="1:6" x14ac:dyDescent="0.25">
      <c r="A218" s="301"/>
      <c r="B218" s="302"/>
      <c r="C218" s="303">
        <v>5</v>
      </c>
      <c r="D218" s="304" t="s">
        <v>865</v>
      </c>
      <c r="E218" s="304" t="s">
        <v>184</v>
      </c>
      <c r="F218" s="305">
        <v>919</v>
      </c>
    </row>
    <row r="219" spans="1:6" x14ac:dyDescent="0.25">
      <c r="A219" s="301"/>
      <c r="B219" s="302"/>
      <c r="C219" s="303">
        <v>9</v>
      </c>
      <c r="D219" s="304" t="s">
        <v>866</v>
      </c>
      <c r="E219" s="304" t="s">
        <v>230</v>
      </c>
      <c r="F219" s="305">
        <v>891</v>
      </c>
    </row>
    <row r="220" spans="1:6" x14ac:dyDescent="0.25">
      <c r="A220" s="301"/>
      <c r="B220" s="302"/>
      <c r="C220" s="303">
        <v>2</v>
      </c>
      <c r="D220" s="304" t="s">
        <v>867</v>
      </c>
      <c r="E220" s="304" t="s">
        <v>244</v>
      </c>
      <c r="F220" s="305">
        <v>687</v>
      </c>
    </row>
    <row r="221" spans="1:6" x14ac:dyDescent="0.25">
      <c r="A221" s="301"/>
      <c r="B221" s="302"/>
      <c r="C221" s="303">
        <v>8</v>
      </c>
      <c r="D221" s="304" t="s">
        <v>868</v>
      </c>
      <c r="E221" s="304" t="s">
        <v>216</v>
      </c>
      <c r="F221" s="305">
        <v>646</v>
      </c>
    </row>
    <row r="222" spans="1:6" x14ac:dyDescent="0.25">
      <c r="A222" s="301"/>
      <c r="B222" s="302"/>
      <c r="C222" s="303">
        <v>4</v>
      </c>
      <c r="D222" s="304" t="s">
        <v>869</v>
      </c>
      <c r="E222" s="304" t="s">
        <v>242</v>
      </c>
      <c r="F222" s="305">
        <v>302</v>
      </c>
    </row>
    <row r="223" spans="1:6" x14ac:dyDescent="0.25">
      <c r="A223" s="301"/>
      <c r="B223" s="302"/>
      <c r="C223" s="303">
        <v>14</v>
      </c>
      <c r="D223" s="304" t="s">
        <v>870</v>
      </c>
      <c r="E223" s="304" t="s">
        <v>194</v>
      </c>
      <c r="F223" s="305">
        <v>193</v>
      </c>
    </row>
    <row r="224" spans="1:6" x14ac:dyDescent="0.25">
      <c r="A224" s="301"/>
      <c r="B224" s="302"/>
      <c r="C224" s="303">
        <v>13</v>
      </c>
      <c r="D224" s="304" t="s">
        <v>871</v>
      </c>
      <c r="E224" s="304" t="s">
        <v>188</v>
      </c>
      <c r="F224" s="305">
        <v>130</v>
      </c>
    </row>
    <row r="225" spans="1:6" x14ac:dyDescent="0.25">
      <c r="A225" s="301"/>
      <c r="B225" s="302"/>
      <c r="C225" s="303">
        <v>12</v>
      </c>
      <c r="D225" s="304" t="s">
        <v>872</v>
      </c>
      <c r="E225" s="304" t="s">
        <v>180</v>
      </c>
      <c r="F225" s="305">
        <v>106</v>
      </c>
    </row>
    <row r="226" spans="1:6" x14ac:dyDescent="0.25">
      <c r="A226" s="301"/>
      <c r="B226" s="302"/>
      <c r="C226" s="303">
        <v>10</v>
      </c>
      <c r="D226" s="304" t="s">
        <v>873</v>
      </c>
      <c r="E226" s="304" t="s">
        <v>199</v>
      </c>
      <c r="F226" s="305">
        <v>85</v>
      </c>
    </row>
    <row r="227" spans="1:6" x14ac:dyDescent="0.25">
      <c r="A227" s="301"/>
      <c r="B227" s="302"/>
      <c r="C227" s="303">
        <v>15</v>
      </c>
      <c r="D227" s="304" t="s">
        <v>874</v>
      </c>
      <c r="E227" s="304" t="s">
        <v>197</v>
      </c>
      <c r="F227" s="305">
        <v>80</v>
      </c>
    </row>
    <row r="228" spans="1:6" x14ac:dyDescent="0.25">
      <c r="A228" s="301"/>
      <c r="B228" s="302"/>
      <c r="C228" s="303">
        <v>16</v>
      </c>
      <c r="D228" s="304" t="s">
        <v>875</v>
      </c>
      <c r="E228" s="304" t="s">
        <v>202</v>
      </c>
      <c r="F228" s="305">
        <v>72</v>
      </c>
    </row>
    <row r="229" spans="1:6" x14ac:dyDescent="0.25">
      <c r="A229" s="301"/>
      <c r="B229" s="306">
        <v>16</v>
      </c>
      <c r="C229" s="303">
        <v>8</v>
      </c>
      <c r="D229" s="304" t="s">
        <v>876</v>
      </c>
      <c r="E229" s="304" t="s">
        <v>178</v>
      </c>
      <c r="F229" s="305">
        <v>40129</v>
      </c>
    </row>
    <row r="230" spans="1:6" x14ac:dyDescent="0.25">
      <c r="A230" s="301"/>
      <c r="B230" s="302"/>
      <c r="C230" s="303">
        <v>11</v>
      </c>
      <c r="D230" s="304" t="s">
        <v>877</v>
      </c>
      <c r="E230" s="304" t="s">
        <v>225</v>
      </c>
      <c r="F230" s="305">
        <v>27111</v>
      </c>
    </row>
    <row r="231" spans="1:6" x14ac:dyDescent="0.25">
      <c r="A231" s="301"/>
      <c r="B231" s="302"/>
      <c r="C231" s="303">
        <v>14</v>
      </c>
      <c r="D231" s="304" t="s">
        <v>878</v>
      </c>
      <c r="E231" s="304" t="s">
        <v>204</v>
      </c>
      <c r="F231" s="305">
        <v>12784</v>
      </c>
    </row>
    <row r="232" spans="1:6" x14ac:dyDescent="0.25">
      <c r="A232" s="301"/>
      <c r="B232" s="302"/>
      <c r="C232" s="303">
        <v>6</v>
      </c>
      <c r="D232" s="304" t="s">
        <v>879</v>
      </c>
      <c r="E232" s="304" t="s">
        <v>233</v>
      </c>
      <c r="F232" s="305">
        <v>12357</v>
      </c>
    </row>
    <row r="233" spans="1:6" x14ac:dyDescent="0.25">
      <c r="A233" s="301"/>
      <c r="B233" s="302"/>
      <c r="C233" s="303">
        <v>5</v>
      </c>
      <c r="D233" s="304" t="s">
        <v>880</v>
      </c>
      <c r="E233" s="304" t="s">
        <v>198</v>
      </c>
      <c r="F233" s="305">
        <v>924</v>
      </c>
    </row>
    <row r="234" spans="1:6" x14ac:dyDescent="0.25">
      <c r="A234" s="301"/>
      <c r="B234" s="302"/>
      <c r="C234" s="303">
        <v>15</v>
      </c>
      <c r="D234" s="304" t="s">
        <v>881</v>
      </c>
      <c r="E234" s="304" t="s">
        <v>184</v>
      </c>
      <c r="F234" s="305">
        <v>880</v>
      </c>
    </row>
    <row r="235" spans="1:6" x14ac:dyDescent="0.25">
      <c r="A235" s="301"/>
      <c r="B235" s="302"/>
      <c r="C235" s="303">
        <v>4</v>
      </c>
      <c r="D235" s="304" t="s">
        <v>882</v>
      </c>
      <c r="E235" s="304" t="s">
        <v>230</v>
      </c>
      <c r="F235" s="305">
        <v>603</v>
      </c>
    </row>
    <row r="236" spans="1:6" x14ac:dyDescent="0.25">
      <c r="A236" s="307"/>
      <c r="B236" s="308"/>
      <c r="C236" s="309">
        <v>1</v>
      </c>
      <c r="D236" s="310" t="s">
        <v>883</v>
      </c>
      <c r="E236" s="310" t="s">
        <v>244</v>
      </c>
      <c r="F236" s="311">
        <v>584</v>
      </c>
    </row>
    <row r="237" spans="1:6" x14ac:dyDescent="0.25">
      <c r="A237" s="312" t="s">
        <v>5</v>
      </c>
      <c r="B237" s="306">
        <v>16</v>
      </c>
      <c r="C237" s="313">
        <v>12</v>
      </c>
      <c r="D237" s="314" t="s">
        <v>884</v>
      </c>
      <c r="E237" s="314" t="s">
        <v>216</v>
      </c>
      <c r="F237" s="315">
        <v>560</v>
      </c>
    </row>
    <row r="238" spans="1:6" x14ac:dyDescent="0.25">
      <c r="A238" s="301"/>
      <c r="B238" s="302"/>
      <c r="C238" s="303">
        <v>9</v>
      </c>
      <c r="D238" s="304" t="s">
        <v>885</v>
      </c>
      <c r="E238" s="304" t="s">
        <v>224</v>
      </c>
      <c r="F238" s="305">
        <v>457</v>
      </c>
    </row>
    <row r="239" spans="1:6" x14ac:dyDescent="0.25">
      <c r="A239" s="301"/>
      <c r="B239" s="302"/>
      <c r="C239" s="303">
        <v>7</v>
      </c>
      <c r="D239" s="304" t="s">
        <v>886</v>
      </c>
      <c r="E239" s="304" t="s">
        <v>199</v>
      </c>
      <c r="F239" s="305">
        <v>444</v>
      </c>
    </row>
    <row r="240" spans="1:6" x14ac:dyDescent="0.25">
      <c r="A240" s="301"/>
      <c r="B240" s="302"/>
      <c r="C240" s="303">
        <v>2</v>
      </c>
      <c r="D240" s="304" t="s">
        <v>887</v>
      </c>
      <c r="E240" s="304" t="s">
        <v>194</v>
      </c>
      <c r="F240" s="305">
        <v>413</v>
      </c>
    </row>
    <row r="241" spans="1:6" x14ac:dyDescent="0.25">
      <c r="A241" s="301"/>
      <c r="B241" s="302"/>
      <c r="C241" s="303">
        <v>16</v>
      </c>
      <c r="D241" s="304" t="s">
        <v>888</v>
      </c>
      <c r="E241" s="304" t="s">
        <v>188</v>
      </c>
      <c r="F241" s="305">
        <v>273</v>
      </c>
    </row>
    <row r="242" spans="1:6" x14ac:dyDescent="0.25">
      <c r="A242" s="301"/>
      <c r="B242" s="302"/>
      <c r="C242" s="303">
        <v>3</v>
      </c>
      <c r="D242" s="304" t="s">
        <v>889</v>
      </c>
      <c r="E242" s="304" t="s">
        <v>191</v>
      </c>
      <c r="F242" s="305">
        <v>118</v>
      </c>
    </row>
    <row r="243" spans="1:6" x14ac:dyDescent="0.25">
      <c r="A243" s="301"/>
      <c r="B243" s="302"/>
      <c r="C243" s="303">
        <v>10</v>
      </c>
      <c r="D243" s="304" t="s">
        <v>890</v>
      </c>
      <c r="E243" s="304" t="s">
        <v>238</v>
      </c>
      <c r="F243" s="305">
        <v>115</v>
      </c>
    </row>
    <row r="244" spans="1:6" x14ac:dyDescent="0.25">
      <c r="A244" s="301"/>
      <c r="B244" s="306">
        <v>17</v>
      </c>
      <c r="C244" s="303">
        <v>7</v>
      </c>
      <c r="D244" s="304" t="s">
        <v>891</v>
      </c>
      <c r="E244" s="304" t="s">
        <v>178</v>
      </c>
      <c r="F244" s="305">
        <v>30439</v>
      </c>
    </row>
    <row r="245" spans="1:6" x14ac:dyDescent="0.25">
      <c r="A245" s="301"/>
      <c r="B245" s="302"/>
      <c r="C245" s="303">
        <v>13</v>
      </c>
      <c r="D245" s="304" t="s">
        <v>892</v>
      </c>
      <c r="E245" s="304" t="s">
        <v>225</v>
      </c>
      <c r="F245" s="305">
        <v>19155</v>
      </c>
    </row>
    <row r="246" spans="1:6" x14ac:dyDescent="0.25">
      <c r="A246" s="301"/>
      <c r="B246" s="302"/>
      <c r="C246" s="303">
        <v>10</v>
      </c>
      <c r="D246" s="304" t="s">
        <v>893</v>
      </c>
      <c r="E246" s="304" t="s">
        <v>216</v>
      </c>
      <c r="F246" s="305">
        <v>18034</v>
      </c>
    </row>
    <row r="247" spans="1:6" x14ac:dyDescent="0.25">
      <c r="A247" s="301"/>
      <c r="B247" s="302"/>
      <c r="C247" s="303">
        <v>11</v>
      </c>
      <c r="D247" s="304" t="s">
        <v>894</v>
      </c>
      <c r="E247" s="304" t="s">
        <v>233</v>
      </c>
      <c r="F247" s="305">
        <v>6340</v>
      </c>
    </row>
    <row r="248" spans="1:6" x14ac:dyDescent="0.25">
      <c r="A248" s="301"/>
      <c r="B248" s="302"/>
      <c r="C248" s="303">
        <v>5</v>
      </c>
      <c r="D248" s="304" t="s">
        <v>895</v>
      </c>
      <c r="E248" s="304" t="s">
        <v>183</v>
      </c>
      <c r="F248" s="305">
        <v>2930</v>
      </c>
    </row>
    <row r="249" spans="1:6" x14ac:dyDescent="0.25">
      <c r="A249" s="301"/>
      <c r="B249" s="302"/>
      <c r="C249" s="303">
        <v>2</v>
      </c>
      <c r="D249" s="304" t="s">
        <v>896</v>
      </c>
      <c r="E249" s="304" t="s">
        <v>204</v>
      </c>
      <c r="F249" s="305">
        <v>1051</v>
      </c>
    </row>
    <row r="250" spans="1:6" x14ac:dyDescent="0.25">
      <c r="A250" s="301"/>
      <c r="B250" s="302"/>
      <c r="C250" s="303">
        <v>1</v>
      </c>
      <c r="D250" s="304" t="s">
        <v>897</v>
      </c>
      <c r="E250" s="304" t="s">
        <v>194</v>
      </c>
      <c r="F250" s="305">
        <v>627</v>
      </c>
    </row>
    <row r="251" spans="1:6" x14ac:dyDescent="0.25">
      <c r="A251" s="301"/>
      <c r="B251" s="302"/>
      <c r="C251" s="303">
        <v>8</v>
      </c>
      <c r="D251" s="304" t="s">
        <v>898</v>
      </c>
      <c r="E251" s="304" t="s">
        <v>230</v>
      </c>
      <c r="F251" s="305">
        <v>549</v>
      </c>
    </row>
    <row r="252" spans="1:6" x14ac:dyDescent="0.25">
      <c r="A252" s="301"/>
      <c r="B252" s="302"/>
      <c r="C252" s="303">
        <v>3</v>
      </c>
      <c r="D252" s="304" t="s">
        <v>899</v>
      </c>
      <c r="E252" s="304" t="s">
        <v>244</v>
      </c>
      <c r="F252" s="305">
        <v>509</v>
      </c>
    </row>
    <row r="253" spans="1:6" x14ac:dyDescent="0.25">
      <c r="A253" s="301"/>
      <c r="B253" s="302"/>
      <c r="C253" s="303">
        <v>14</v>
      </c>
      <c r="D253" s="304" t="s">
        <v>900</v>
      </c>
      <c r="E253" s="304" t="s">
        <v>184</v>
      </c>
      <c r="F253" s="305">
        <v>486</v>
      </c>
    </row>
    <row r="254" spans="1:6" x14ac:dyDescent="0.25">
      <c r="A254" s="301"/>
      <c r="B254" s="302"/>
      <c r="C254" s="303">
        <v>12</v>
      </c>
      <c r="D254" s="304" t="s">
        <v>901</v>
      </c>
      <c r="E254" s="304" t="s">
        <v>198</v>
      </c>
      <c r="F254" s="305">
        <v>398</v>
      </c>
    </row>
    <row r="255" spans="1:6" x14ac:dyDescent="0.25">
      <c r="A255" s="301"/>
      <c r="B255" s="302"/>
      <c r="C255" s="303">
        <v>15</v>
      </c>
      <c r="D255" s="304" t="s">
        <v>902</v>
      </c>
      <c r="E255" s="304" t="s">
        <v>242</v>
      </c>
      <c r="F255" s="305">
        <v>376</v>
      </c>
    </row>
    <row r="256" spans="1:6" x14ac:dyDescent="0.25">
      <c r="A256" s="301"/>
      <c r="B256" s="302"/>
      <c r="C256" s="303">
        <v>17</v>
      </c>
      <c r="D256" s="304" t="s">
        <v>903</v>
      </c>
      <c r="E256" s="304" t="s">
        <v>228</v>
      </c>
      <c r="F256" s="305">
        <v>326</v>
      </c>
    </row>
    <row r="257" spans="1:6" x14ac:dyDescent="0.25">
      <c r="A257" s="301"/>
      <c r="B257" s="302"/>
      <c r="C257" s="303">
        <v>9</v>
      </c>
      <c r="D257" s="304" t="s">
        <v>904</v>
      </c>
      <c r="E257" s="304" t="s">
        <v>188</v>
      </c>
      <c r="F257" s="305">
        <v>312</v>
      </c>
    </row>
    <row r="258" spans="1:6" x14ac:dyDescent="0.25">
      <c r="A258" s="301"/>
      <c r="B258" s="302"/>
      <c r="C258" s="303">
        <v>4</v>
      </c>
      <c r="D258" s="304" t="s">
        <v>905</v>
      </c>
      <c r="E258" s="304" t="s">
        <v>180</v>
      </c>
      <c r="F258" s="305">
        <v>209</v>
      </c>
    </row>
    <row r="259" spans="1:6" x14ac:dyDescent="0.25">
      <c r="A259" s="301"/>
      <c r="B259" s="302"/>
      <c r="C259" s="303">
        <v>18</v>
      </c>
      <c r="D259" s="304" t="s">
        <v>906</v>
      </c>
      <c r="E259" s="304" t="s">
        <v>200</v>
      </c>
      <c r="F259" s="305">
        <v>87</v>
      </c>
    </row>
    <row r="260" spans="1:6" x14ac:dyDescent="0.25">
      <c r="A260" s="301"/>
      <c r="B260" s="302"/>
      <c r="C260" s="303">
        <v>16</v>
      </c>
      <c r="D260" s="304" t="s">
        <v>907</v>
      </c>
      <c r="E260" s="304" t="s">
        <v>224</v>
      </c>
      <c r="F260" s="305">
        <v>70</v>
      </c>
    </row>
    <row r="261" spans="1:6" x14ac:dyDescent="0.25">
      <c r="A261" s="301"/>
      <c r="B261" s="306">
        <v>18</v>
      </c>
      <c r="C261" s="303">
        <v>8</v>
      </c>
      <c r="D261" s="304" t="s">
        <v>908</v>
      </c>
      <c r="E261" s="304" t="s">
        <v>178</v>
      </c>
      <c r="F261" s="305">
        <v>36884</v>
      </c>
    </row>
    <row r="262" spans="1:6" x14ac:dyDescent="0.25">
      <c r="A262" s="301"/>
      <c r="B262" s="302"/>
      <c r="C262" s="303">
        <v>15</v>
      </c>
      <c r="D262" s="304" t="s">
        <v>909</v>
      </c>
      <c r="E262" s="304" t="s">
        <v>225</v>
      </c>
      <c r="F262" s="305">
        <v>17236</v>
      </c>
    </row>
    <row r="263" spans="1:6" x14ac:dyDescent="0.25">
      <c r="A263" s="301"/>
      <c r="B263" s="302"/>
      <c r="C263" s="303">
        <v>4</v>
      </c>
      <c r="D263" s="304" t="s">
        <v>910</v>
      </c>
      <c r="E263" s="304" t="s">
        <v>216</v>
      </c>
      <c r="F263" s="305">
        <v>14843</v>
      </c>
    </row>
    <row r="264" spans="1:6" x14ac:dyDescent="0.25">
      <c r="A264" s="301"/>
      <c r="B264" s="302"/>
      <c r="C264" s="303">
        <v>1</v>
      </c>
      <c r="D264" s="304" t="s">
        <v>911</v>
      </c>
      <c r="E264" s="304" t="s">
        <v>233</v>
      </c>
      <c r="F264" s="305">
        <v>8930</v>
      </c>
    </row>
    <row r="265" spans="1:6" x14ac:dyDescent="0.25">
      <c r="A265" s="301"/>
      <c r="B265" s="302"/>
      <c r="C265" s="303">
        <v>9</v>
      </c>
      <c r="D265" s="304" t="s">
        <v>912</v>
      </c>
      <c r="E265" s="304" t="s">
        <v>204</v>
      </c>
      <c r="F265" s="305">
        <v>1857</v>
      </c>
    </row>
    <row r="266" spans="1:6" x14ac:dyDescent="0.25">
      <c r="A266" s="301"/>
      <c r="B266" s="302"/>
      <c r="C266" s="303">
        <v>7</v>
      </c>
      <c r="D266" s="304" t="s">
        <v>913</v>
      </c>
      <c r="E266" s="304" t="s">
        <v>230</v>
      </c>
      <c r="F266" s="305">
        <v>924</v>
      </c>
    </row>
    <row r="267" spans="1:6" x14ac:dyDescent="0.25">
      <c r="A267" s="301"/>
      <c r="B267" s="302"/>
      <c r="C267" s="303">
        <v>13</v>
      </c>
      <c r="D267" s="304" t="s">
        <v>914</v>
      </c>
      <c r="E267" s="304" t="s">
        <v>194</v>
      </c>
      <c r="F267" s="305">
        <v>892</v>
      </c>
    </row>
    <row r="268" spans="1:6" x14ac:dyDescent="0.25">
      <c r="A268" s="301"/>
      <c r="B268" s="302"/>
      <c r="C268" s="303">
        <v>2</v>
      </c>
      <c r="D268" s="304" t="s">
        <v>915</v>
      </c>
      <c r="E268" s="304" t="s">
        <v>184</v>
      </c>
      <c r="F268" s="305">
        <v>714</v>
      </c>
    </row>
    <row r="269" spans="1:6" x14ac:dyDescent="0.25">
      <c r="A269" s="301"/>
      <c r="B269" s="302"/>
      <c r="C269" s="303">
        <v>14</v>
      </c>
      <c r="D269" s="304" t="s">
        <v>916</v>
      </c>
      <c r="E269" s="304" t="s">
        <v>244</v>
      </c>
      <c r="F269" s="305">
        <v>595</v>
      </c>
    </row>
    <row r="270" spans="1:6" x14ac:dyDescent="0.25">
      <c r="A270" s="301"/>
      <c r="B270" s="302"/>
      <c r="C270" s="303">
        <v>16</v>
      </c>
      <c r="D270" s="304" t="s">
        <v>917</v>
      </c>
      <c r="E270" s="304" t="s">
        <v>180</v>
      </c>
      <c r="F270" s="305">
        <v>441</v>
      </c>
    </row>
    <row r="271" spans="1:6" x14ac:dyDescent="0.25">
      <c r="A271" s="301"/>
      <c r="B271" s="302"/>
      <c r="C271" s="303">
        <v>12</v>
      </c>
      <c r="D271" s="304" t="s">
        <v>918</v>
      </c>
      <c r="E271" s="304" t="s">
        <v>198</v>
      </c>
      <c r="F271" s="305">
        <v>409</v>
      </c>
    </row>
    <row r="272" spans="1:6" x14ac:dyDescent="0.25">
      <c r="A272" s="301"/>
      <c r="B272" s="302"/>
      <c r="C272" s="303">
        <v>10</v>
      </c>
      <c r="D272" s="304" t="s">
        <v>919</v>
      </c>
      <c r="E272" s="304" t="s">
        <v>223</v>
      </c>
      <c r="F272" s="305">
        <v>395</v>
      </c>
    </row>
    <row r="273" spans="1:6" x14ac:dyDescent="0.25">
      <c r="A273" s="301"/>
      <c r="B273" s="302"/>
      <c r="C273" s="303">
        <v>6</v>
      </c>
      <c r="D273" s="304" t="s">
        <v>920</v>
      </c>
      <c r="E273" s="304" t="s">
        <v>188</v>
      </c>
      <c r="F273" s="305">
        <v>379</v>
      </c>
    </row>
    <row r="274" spans="1:6" x14ac:dyDescent="0.25">
      <c r="A274" s="301"/>
      <c r="B274" s="302"/>
      <c r="C274" s="303">
        <v>3</v>
      </c>
      <c r="D274" s="304" t="s">
        <v>921</v>
      </c>
      <c r="E274" s="304" t="s">
        <v>183</v>
      </c>
      <c r="F274" s="305">
        <v>304</v>
      </c>
    </row>
    <row r="275" spans="1:6" x14ac:dyDescent="0.25">
      <c r="A275" s="301"/>
      <c r="B275" s="302"/>
      <c r="C275" s="303">
        <v>11</v>
      </c>
      <c r="D275" s="304" t="s">
        <v>922</v>
      </c>
      <c r="E275" s="304" t="s">
        <v>199</v>
      </c>
      <c r="F275" s="305">
        <v>267</v>
      </c>
    </row>
    <row r="276" spans="1:6" x14ac:dyDescent="0.25">
      <c r="A276" s="301"/>
      <c r="B276" s="306">
        <v>19</v>
      </c>
      <c r="C276" s="303">
        <v>5</v>
      </c>
      <c r="D276" s="304" t="s">
        <v>923</v>
      </c>
      <c r="E276" s="304" t="s">
        <v>178</v>
      </c>
      <c r="F276" s="305">
        <v>41841</v>
      </c>
    </row>
    <row r="277" spans="1:6" x14ac:dyDescent="0.25">
      <c r="A277" s="301"/>
      <c r="B277" s="302"/>
      <c r="C277" s="303">
        <v>9</v>
      </c>
      <c r="D277" s="304" t="s">
        <v>924</v>
      </c>
      <c r="E277" s="304" t="s">
        <v>225</v>
      </c>
      <c r="F277" s="305">
        <v>26670</v>
      </c>
    </row>
    <row r="278" spans="1:6" x14ac:dyDescent="0.25">
      <c r="A278" s="301"/>
      <c r="B278" s="302"/>
      <c r="C278" s="303">
        <v>2</v>
      </c>
      <c r="D278" s="304" t="s">
        <v>925</v>
      </c>
      <c r="E278" s="304" t="s">
        <v>233</v>
      </c>
      <c r="F278" s="305">
        <v>17176</v>
      </c>
    </row>
    <row r="279" spans="1:6" x14ac:dyDescent="0.25">
      <c r="A279" s="301"/>
      <c r="B279" s="302"/>
      <c r="C279" s="303">
        <v>10</v>
      </c>
      <c r="D279" s="304" t="s">
        <v>926</v>
      </c>
      <c r="E279" s="304" t="s">
        <v>216</v>
      </c>
      <c r="F279" s="305">
        <v>3411</v>
      </c>
    </row>
    <row r="280" spans="1:6" x14ac:dyDescent="0.25">
      <c r="A280" s="301"/>
      <c r="B280" s="302"/>
      <c r="C280" s="303">
        <v>3</v>
      </c>
      <c r="D280" s="304" t="s">
        <v>927</v>
      </c>
      <c r="E280" s="304" t="s">
        <v>204</v>
      </c>
      <c r="F280" s="305">
        <v>2144</v>
      </c>
    </row>
    <row r="281" spans="1:6" x14ac:dyDescent="0.25">
      <c r="A281" s="301"/>
      <c r="B281" s="302"/>
      <c r="C281" s="303">
        <v>6</v>
      </c>
      <c r="D281" s="304" t="s">
        <v>928</v>
      </c>
      <c r="E281" s="304" t="s">
        <v>230</v>
      </c>
      <c r="F281" s="305">
        <v>875</v>
      </c>
    </row>
    <row r="282" spans="1:6" x14ac:dyDescent="0.25">
      <c r="A282" s="301"/>
      <c r="B282" s="302"/>
      <c r="C282" s="303">
        <v>15</v>
      </c>
      <c r="D282" s="304" t="s">
        <v>929</v>
      </c>
      <c r="E282" s="304" t="s">
        <v>184</v>
      </c>
      <c r="F282" s="305">
        <v>752</v>
      </c>
    </row>
    <row r="283" spans="1:6" x14ac:dyDescent="0.25">
      <c r="A283" s="307"/>
      <c r="B283" s="308"/>
      <c r="C283" s="309">
        <v>7</v>
      </c>
      <c r="D283" s="310" t="s">
        <v>930</v>
      </c>
      <c r="E283" s="310" t="s">
        <v>194</v>
      </c>
      <c r="F283" s="311">
        <v>735</v>
      </c>
    </row>
    <row r="284" spans="1:6" x14ac:dyDescent="0.25">
      <c r="A284" s="312" t="s">
        <v>5</v>
      </c>
      <c r="B284" s="306">
        <v>19</v>
      </c>
      <c r="C284" s="313">
        <v>4</v>
      </c>
      <c r="D284" s="314" t="s">
        <v>931</v>
      </c>
      <c r="E284" s="314" t="s">
        <v>244</v>
      </c>
      <c r="F284" s="315">
        <v>734</v>
      </c>
    </row>
    <row r="285" spans="1:6" x14ac:dyDescent="0.25">
      <c r="A285" s="301"/>
      <c r="B285" s="302"/>
      <c r="C285" s="303">
        <v>13</v>
      </c>
      <c r="D285" s="304" t="s">
        <v>932</v>
      </c>
      <c r="E285" s="304" t="s">
        <v>198</v>
      </c>
      <c r="F285" s="305">
        <v>714</v>
      </c>
    </row>
    <row r="286" spans="1:6" x14ac:dyDescent="0.25">
      <c r="A286" s="301"/>
      <c r="B286" s="302"/>
      <c r="C286" s="303">
        <v>8</v>
      </c>
      <c r="D286" s="304" t="s">
        <v>933</v>
      </c>
      <c r="E286" s="304" t="s">
        <v>207</v>
      </c>
      <c r="F286" s="305">
        <v>356</v>
      </c>
    </row>
    <row r="287" spans="1:6" x14ac:dyDescent="0.25">
      <c r="A287" s="301"/>
      <c r="B287" s="302"/>
      <c r="C287" s="303">
        <v>1</v>
      </c>
      <c r="D287" s="304" t="s">
        <v>934</v>
      </c>
      <c r="E287" s="304" t="s">
        <v>188</v>
      </c>
      <c r="F287" s="305">
        <v>288</v>
      </c>
    </row>
    <row r="288" spans="1:6" x14ac:dyDescent="0.25">
      <c r="A288" s="301"/>
      <c r="B288" s="302"/>
      <c r="C288" s="303">
        <v>14</v>
      </c>
      <c r="D288" s="304" t="s">
        <v>935</v>
      </c>
      <c r="E288" s="304" t="s">
        <v>238</v>
      </c>
      <c r="F288" s="305">
        <v>250</v>
      </c>
    </row>
    <row r="289" spans="1:6" x14ac:dyDescent="0.25">
      <c r="A289" s="301"/>
      <c r="B289" s="302"/>
      <c r="C289" s="303">
        <v>11</v>
      </c>
      <c r="D289" s="304" t="s">
        <v>936</v>
      </c>
      <c r="E289" s="304" t="s">
        <v>224</v>
      </c>
      <c r="F289" s="305">
        <v>218</v>
      </c>
    </row>
    <row r="290" spans="1:6" x14ac:dyDescent="0.25">
      <c r="A290" s="301"/>
      <c r="B290" s="302"/>
      <c r="C290" s="303">
        <v>12</v>
      </c>
      <c r="D290" s="304" t="s">
        <v>937</v>
      </c>
      <c r="E290" s="304" t="s">
        <v>199</v>
      </c>
      <c r="F290" s="305">
        <v>187</v>
      </c>
    </row>
    <row r="291" spans="1:6" x14ac:dyDescent="0.25">
      <c r="A291" s="301"/>
      <c r="B291" s="302"/>
      <c r="C291" s="303">
        <v>17</v>
      </c>
      <c r="D291" s="304" t="s">
        <v>938</v>
      </c>
      <c r="E291" s="304" t="s">
        <v>242</v>
      </c>
      <c r="F291" s="305">
        <v>118</v>
      </c>
    </row>
    <row r="292" spans="1:6" x14ac:dyDescent="0.25">
      <c r="A292" s="301"/>
      <c r="B292" s="302"/>
      <c r="C292" s="303">
        <v>16</v>
      </c>
      <c r="D292" s="304" t="s">
        <v>939</v>
      </c>
      <c r="E292" s="304" t="s">
        <v>180</v>
      </c>
      <c r="F292" s="305">
        <v>66</v>
      </c>
    </row>
    <row r="293" spans="1:6" x14ac:dyDescent="0.25">
      <c r="A293" s="301"/>
      <c r="B293" s="306">
        <v>20</v>
      </c>
      <c r="C293" s="303">
        <v>6</v>
      </c>
      <c r="D293" s="304" t="s">
        <v>940</v>
      </c>
      <c r="E293" s="304" t="s">
        <v>225</v>
      </c>
      <c r="F293" s="305">
        <v>34749</v>
      </c>
    </row>
    <row r="294" spans="1:6" x14ac:dyDescent="0.25">
      <c r="A294" s="301"/>
      <c r="B294" s="302"/>
      <c r="C294" s="303">
        <v>9</v>
      </c>
      <c r="D294" s="304" t="s">
        <v>941</v>
      </c>
      <c r="E294" s="304" t="s">
        <v>178</v>
      </c>
      <c r="F294" s="305">
        <v>34745</v>
      </c>
    </row>
    <row r="295" spans="1:6" x14ac:dyDescent="0.25">
      <c r="A295" s="301"/>
      <c r="B295" s="302"/>
      <c r="C295" s="303">
        <v>4</v>
      </c>
      <c r="D295" s="304" t="s">
        <v>942</v>
      </c>
      <c r="E295" s="304" t="s">
        <v>233</v>
      </c>
      <c r="F295" s="305">
        <v>9446</v>
      </c>
    </row>
    <row r="296" spans="1:6" x14ac:dyDescent="0.25">
      <c r="A296" s="301"/>
      <c r="B296" s="302"/>
      <c r="C296" s="303">
        <v>11</v>
      </c>
      <c r="D296" s="304" t="s">
        <v>943</v>
      </c>
      <c r="E296" s="304" t="s">
        <v>204</v>
      </c>
      <c r="F296" s="305">
        <v>1501</v>
      </c>
    </row>
    <row r="297" spans="1:6" x14ac:dyDescent="0.25">
      <c r="A297" s="301"/>
      <c r="B297" s="302"/>
      <c r="C297" s="303">
        <v>5</v>
      </c>
      <c r="D297" s="304" t="s">
        <v>944</v>
      </c>
      <c r="E297" s="304" t="s">
        <v>230</v>
      </c>
      <c r="F297" s="305">
        <v>1017</v>
      </c>
    </row>
    <row r="298" spans="1:6" x14ac:dyDescent="0.25">
      <c r="A298" s="301"/>
      <c r="B298" s="302"/>
      <c r="C298" s="303">
        <v>1</v>
      </c>
      <c r="D298" s="304" t="s">
        <v>945</v>
      </c>
      <c r="E298" s="304" t="s">
        <v>216</v>
      </c>
      <c r="F298" s="305">
        <v>893</v>
      </c>
    </row>
    <row r="299" spans="1:6" x14ac:dyDescent="0.25">
      <c r="A299" s="301"/>
      <c r="B299" s="302"/>
      <c r="C299" s="303">
        <v>7</v>
      </c>
      <c r="D299" s="304" t="s">
        <v>946</v>
      </c>
      <c r="E299" s="304" t="s">
        <v>184</v>
      </c>
      <c r="F299" s="305">
        <v>790</v>
      </c>
    </row>
    <row r="300" spans="1:6" x14ac:dyDescent="0.25">
      <c r="A300" s="301"/>
      <c r="B300" s="302"/>
      <c r="C300" s="303">
        <v>8</v>
      </c>
      <c r="D300" s="304" t="s">
        <v>947</v>
      </c>
      <c r="E300" s="304" t="s">
        <v>244</v>
      </c>
      <c r="F300" s="305">
        <v>766</v>
      </c>
    </row>
    <row r="301" spans="1:6" x14ac:dyDescent="0.25">
      <c r="A301" s="301"/>
      <c r="B301" s="302"/>
      <c r="C301" s="303">
        <v>14</v>
      </c>
      <c r="D301" s="304" t="s">
        <v>948</v>
      </c>
      <c r="E301" s="304" t="s">
        <v>198</v>
      </c>
      <c r="F301" s="305">
        <v>708</v>
      </c>
    </row>
    <row r="302" spans="1:6" x14ac:dyDescent="0.25">
      <c r="A302" s="301"/>
      <c r="B302" s="302"/>
      <c r="C302" s="303">
        <v>10</v>
      </c>
      <c r="D302" s="304" t="s">
        <v>949</v>
      </c>
      <c r="E302" s="304" t="s">
        <v>194</v>
      </c>
      <c r="F302" s="305">
        <v>534</v>
      </c>
    </row>
    <row r="303" spans="1:6" x14ac:dyDescent="0.25">
      <c r="A303" s="301"/>
      <c r="B303" s="302"/>
      <c r="C303" s="303">
        <v>3</v>
      </c>
      <c r="D303" s="304" t="s">
        <v>950</v>
      </c>
      <c r="E303" s="304" t="s">
        <v>183</v>
      </c>
      <c r="F303" s="305">
        <v>265</v>
      </c>
    </row>
    <row r="304" spans="1:6" x14ac:dyDescent="0.25">
      <c r="A304" s="301"/>
      <c r="B304" s="302"/>
      <c r="C304" s="303">
        <v>2</v>
      </c>
      <c r="D304" s="304" t="s">
        <v>951</v>
      </c>
      <c r="E304" s="304" t="s">
        <v>180</v>
      </c>
      <c r="F304" s="305">
        <v>252</v>
      </c>
    </row>
    <row r="305" spans="1:6" x14ac:dyDescent="0.25">
      <c r="A305" s="301"/>
      <c r="B305" s="302"/>
      <c r="C305" s="303">
        <v>13</v>
      </c>
      <c r="D305" s="304" t="s">
        <v>952</v>
      </c>
      <c r="E305" s="304" t="s">
        <v>199</v>
      </c>
      <c r="F305" s="305">
        <v>177</v>
      </c>
    </row>
    <row r="306" spans="1:6" x14ac:dyDescent="0.25">
      <c r="A306" s="301"/>
      <c r="B306" s="302"/>
      <c r="C306" s="303">
        <v>12</v>
      </c>
      <c r="D306" s="304" t="s">
        <v>953</v>
      </c>
      <c r="E306" s="304" t="s">
        <v>224</v>
      </c>
      <c r="F306" s="305">
        <v>135</v>
      </c>
    </row>
    <row r="307" spans="1:6" x14ac:dyDescent="0.25">
      <c r="A307" s="301"/>
      <c r="B307" s="302"/>
      <c r="C307" s="303">
        <v>15</v>
      </c>
      <c r="D307" s="304" t="s">
        <v>954</v>
      </c>
      <c r="E307" s="304" t="s">
        <v>202</v>
      </c>
      <c r="F307" s="305">
        <v>114</v>
      </c>
    </row>
    <row r="308" spans="1:6" x14ac:dyDescent="0.25">
      <c r="A308" s="301"/>
      <c r="B308" s="306">
        <v>21</v>
      </c>
      <c r="C308" s="303">
        <v>7</v>
      </c>
      <c r="D308" s="304" t="s">
        <v>955</v>
      </c>
      <c r="E308" s="304" t="s">
        <v>178</v>
      </c>
      <c r="F308" s="305">
        <v>44959</v>
      </c>
    </row>
    <row r="309" spans="1:6" x14ac:dyDescent="0.25">
      <c r="A309" s="301"/>
      <c r="B309" s="302"/>
      <c r="C309" s="303">
        <v>1</v>
      </c>
      <c r="D309" s="304" t="s">
        <v>956</v>
      </c>
      <c r="E309" s="304" t="s">
        <v>204</v>
      </c>
      <c r="F309" s="305">
        <v>16496</v>
      </c>
    </row>
    <row r="310" spans="1:6" x14ac:dyDescent="0.25">
      <c r="A310" s="301"/>
      <c r="B310" s="302"/>
      <c r="C310" s="303">
        <v>13</v>
      </c>
      <c r="D310" s="304" t="s">
        <v>957</v>
      </c>
      <c r="E310" s="304" t="s">
        <v>225</v>
      </c>
      <c r="F310" s="305">
        <v>14694</v>
      </c>
    </row>
    <row r="311" spans="1:6" x14ac:dyDescent="0.25">
      <c r="A311" s="301"/>
      <c r="B311" s="302"/>
      <c r="C311" s="303">
        <v>5</v>
      </c>
      <c r="D311" s="304" t="s">
        <v>958</v>
      </c>
      <c r="E311" s="304" t="s">
        <v>233</v>
      </c>
      <c r="F311" s="305">
        <v>13518</v>
      </c>
    </row>
    <row r="312" spans="1:6" x14ac:dyDescent="0.25">
      <c r="A312" s="301"/>
      <c r="B312" s="302"/>
      <c r="C312" s="303">
        <v>3</v>
      </c>
      <c r="D312" s="304" t="s">
        <v>959</v>
      </c>
      <c r="E312" s="304" t="s">
        <v>230</v>
      </c>
      <c r="F312" s="305">
        <v>1010</v>
      </c>
    </row>
    <row r="313" spans="1:6" x14ac:dyDescent="0.25">
      <c r="A313" s="301"/>
      <c r="B313" s="302"/>
      <c r="C313" s="303">
        <v>8</v>
      </c>
      <c r="D313" s="304" t="s">
        <v>960</v>
      </c>
      <c r="E313" s="304" t="s">
        <v>244</v>
      </c>
      <c r="F313" s="305">
        <v>915</v>
      </c>
    </row>
    <row r="314" spans="1:6" x14ac:dyDescent="0.25">
      <c r="A314" s="301"/>
      <c r="B314" s="302"/>
      <c r="C314" s="303">
        <v>11</v>
      </c>
      <c r="D314" s="304" t="s">
        <v>961</v>
      </c>
      <c r="E314" s="304" t="s">
        <v>184</v>
      </c>
      <c r="F314" s="305">
        <v>807</v>
      </c>
    </row>
    <row r="315" spans="1:6" x14ac:dyDescent="0.25">
      <c r="A315" s="301"/>
      <c r="B315" s="302"/>
      <c r="C315" s="303">
        <v>2</v>
      </c>
      <c r="D315" s="304" t="s">
        <v>962</v>
      </c>
      <c r="E315" s="304" t="s">
        <v>216</v>
      </c>
      <c r="F315" s="305">
        <v>785</v>
      </c>
    </row>
    <row r="316" spans="1:6" x14ac:dyDescent="0.25">
      <c r="A316" s="301"/>
      <c r="B316" s="302"/>
      <c r="C316" s="303">
        <v>10</v>
      </c>
      <c r="D316" s="304" t="s">
        <v>963</v>
      </c>
      <c r="E316" s="304" t="s">
        <v>198</v>
      </c>
      <c r="F316" s="305">
        <v>720</v>
      </c>
    </row>
    <row r="317" spans="1:6" x14ac:dyDescent="0.25">
      <c r="A317" s="301"/>
      <c r="B317" s="302"/>
      <c r="C317" s="303">
        <v>9</v>
      </c>
      <c r="D317" s="304" t="s">
        <v>964</v>
      </c>
      <c r="E317" s="304" t="s">
        <v>199</v>
      </c>
      <c r="F317" s="305">
        <v>387</v>
      </c>
    </row>
    <row r="318" spans="1:6" x14ac:dyDescent="0.25">
      <c r="A318" s="301"/>
      <c r="B318" s="302"/>
      <c r="C318" s="303">
        <v>14</v>
      </c>
      <c r="D318" s="304" t="s">
        <v>965</v>
      </c>
      <c r="E318" s="304" t="s">
        <v>183</v>
      </c>
      <c r="F318" s="305">
        <v>360</v>
      </c>
    </row>
    <row r="319" spans="1:6" x14ac:dyDescent="0.25">
      <c r="A319" s="301"/>
      <c r="B319" s="302"/>
      <c r="C319" s="303">
        <v>12</v>
      </c>
      <c r="D319" s="304" t="s">
        <v>966</v>
      </c>
      <c r="E319" s="304" t="s">
        <v>246</v>
      </c>
      <c r="F319" s="305">
        <v>358</v>
      </c>
    </row>
    <row r="320" spans="1:6" x14ac:dyDescent="0.25">
      <c r="A320" s="301"/>
      <c r="B320" s="302"/>
      <c r="C320" s="303">
        <v>6</v>
      </c>
      <c r="D320" s="304" t="s">
        <v>967</v>
      </c>
      <c r="E320" s="304" t="s">
        <v>180</v>
      </c>
      <c r="F320" s="305">
        <v>270</v>
      </c>
    </row>
    <row r="321" spans="1:6" x14ac:dyDescent="0.25">
      <c r="A321" s="301"/>
      <c r="B321" s="302"/>
      <c r="C321" s="303">
        <v>4</v>
      </c>
      <c r="D321" s="304" t="s">
        <v>968</v>
      </c>
      <c r="E321" s="304" t="s">
        <v>194</v>
      </c>
      <c r="F321" s="305">
        <v>260</v>
      </c>
    </row>
    <row r="322" spans="1:6" x14ac:dyDescent="0.25">
      <c r="A322" s="301"/>
      <c r="B322" s="306">
        <v>22</v>
      </c>
      <c r="C322" s="303">
        <v>8</v>
      </c>
      <c r="D322" s="304" t="s">
        <v>969</v>
      </c>
      <c r="E322" s="304" t="s">
        <v>178</v>
      </c>
      <c r="F322" s="305">
        <v>43083</v>
      </c>
    </row>
    <row r="323" spans="1:6" x14ac:dyDescent="0.25">
      <c r="A323" s="301"/>
      <c r="B323" s="302"/>
      <c r="C323" s="303">
        <v>12</v>
      </c>
      <c r="D323" s="304" t="s">
        <v>970</v>
      </c>
      <c r="E323" s="304" t="s">
        <v>233</v>
      </c>
      <c r="F323" s="305">
        <v>16377</v>
      </c>
    </row>
    <row r="324" spans="1:6" x14ac:dyDescent="0.25">
      <c r="A324" s="301"/>
      <c r="B324" s="302"/>
      <c r="C324" s="303">
        <v>9</v>
      </c>
      <c r="D324" s="304" t="s">
        <v>971</v>
      </c>
      <c r="E324" s="304" t="s">
        <v>225</v>
      </c>
      <c r="F324" s="305">
        <v>13466</v>
      </c>
    </row>
    <row r="325" spans="1:6" x14ac:dyDescent="0.25">
      <c r="A325" s="301"/>
      <c r="B325" s="302"/>
      <c r="C325" s="303">
        <v>2</v>
      </c>
      <c r="D325" s="304" t="s">
        <v>972</v>
      </c>
      <c r="E325" s="304" t="s">
        <v>230</v>
      </c>
      <c r="F325" s="305">
        <v>7283</v>
      </c>
    </row>
    <row r="326" spans="1:6" x14ac:dyDescent="0.25">
      <c r="A326" s="301"/>
      <c r="B326" s="302"/>
      <c r="C326" s="303">
        <v>5</v>
      </c>
      <c r="D326" s="304" t="s">
        <v>973</v>
      </c>
      <c r="E326" s="304" t="s">
        <v>204</v>
      </c>
      <c r="F326" s="305">
        <v>6526</v>
      </c>
    </row>
    <row r="327" spans="1:6" x14ac:dyDescent="0.25">
      <c r="A327" s="301"/>
      <c r="B327" s="302"/>
      <c r="C327" s="303">
        <v>1</v>
      </c>
      <c r="D327" s="304" t="s">
        <v>974</v>
      </c>
      <c r="E327" s="304" t="s">
        <v>216</v>
      </c>
      <c r="F327" s="305">
        <v>2113</v>
      </c>
    </row>
    <row r="328" spans="1:6" x14ac:dyDescent="0.25">
      <c r="A328" s="301"/>
      <c r="B328" s="302"/>
      <c r="C328" s="303">
        <v>10</v>
      </c>
      <c r="D328" s="304" t="s">
        <v>975</v>
      </c>
      <c r="E328" s="304" t="s">
        <v>184</v>
      </c>
      <c r="F328" s="305">
        <v>1038</v>
      </c>
    </row>
    <row r="329" spans="1:6" x14ac:dyDescent="0.25">
      <c r="A329" s="301"/>
      <c r="B329" s="302"/>
      <c r="C329" s="303">
        <v>11</v>
      </c>
      <c r="D329" s="304" t="s">
        <v>976</v>
      </c>
      <c r="E329" s="304" t="s">
        <v>198</v>
      </c>
      <c r="F329" s="305">
        <v>1023</v>
      </c>
    </row>
    <row r="330" spans="1:6" x14ac:dyDescent="0.25">
      <c r="A330" s="307"/>
      <c r="B330" s="308"/>
      <c r="C330" s="309">
        <v>3</v>
      </c>
      <c r="D330" s="310" t="s">
        <v>977</v>
      </c>
      <c r="E330" s="310" t="s">
        <v>244</v>
      </c>
      <c r="F330" s="311">
        <v>569</v>
      </c>
    </row>
    <row r="331" spans="1:6" x14ac:dyDescent="0.25">
      <c r="A331" s="312" t="s">
        <v>5</v>
      </c>
      <c r="B331" s="306">
        <v>22</v>
      </c>
      <c r="C331" s="313">
        <v>7</v>
      </c>
      <c r="D331" s="314" t="s">
        <v>978</v>
      </c>
      <c r="E331" s="314" t="s">
        <v>242</v>
      </c>
      <c r="F331" s="315">
        <v>475</v>
      </c>
    </row>
    <row r="332" spans="1:6" x14ac:dyDescent="0.25">
      <c r="A332" s="301"/>
      <c r="B332" s="302"/>
      <c r="C332" s="303">
        <v>13</v>
      </c>
      <c r="D332" s="304" t="s">
        <v>979</v>
      </c>
      <c r="E332" s="304" t="s">
        <v>194</v>
      </c>
      <c r="F332" s="305">
        <v>252</v>
      </c>
    </row>
    <row r="333" spans="1:6" x14ac:dyDescent="0.25">
      <c r="A333" s="301"/>
      <c r="B333" s="302"/>
      <c r="C333" s="303">
        <v>6</v>
      </c>
      <c r="D333" s="304" t="s">
        <v>980</v>
      </c>
      <c r="E333" s="304" t="s">
        <v>188</v>
      </c>
      <c r="F333" s="305">
        <v>200</v>
      </c>
    </row>
    <row r="334" spans="1:6" x14ac:dyDescent="0.25">
      <c r="A334" s="301"/>
      <c r="B334" s="302"/>
      <c r="C334" s="303">
        <v>14</v>
      </c>
      <c r="D334" s="304" t="s">
        <v>981</v>
      </c>
      <c r="E334" s="304" t="s">
        <v>180</v>
      </c>
      <c r="F334" s="305">
        <v>126</v>
      </c>
    </row>
    <row r="335" spans="1:6" x14ac:dyDescent="0.25">
      <c r="A335" s="301"/>
      <c r="B335" s="302"/>
      <c r="C335" s="303">
        <v>4</v>
      </c>
      <c r="D335" s="304" t="s">
        <v>982</v>
      </c>
      <c r="E335" s="304" t="s">
        <v>223</v>
      </c>
      <c r="F335" s="305">
        <v>120</v>
      </c>
    </row>
    <row r="336" spans="1:6" x14ac:dyDescent="0.25">
      <c r="A336" s="301"/>
      <c r="B336" s="306">
        <v>23</v>
      </c>
      <c r="C336" s="303">
        <v>11</v>
      </c>
      <c r="D336" s="304" t="s">
        <v>983</v>
      </c>
      <c r="E336" s="304" t="s">
        <v>178</v>
      </c>
      <c r="F336" s="305">
        <v>47225</v>
      </c>
    </row>
    <row r="337" spans="1:6" x14ac:dyDescent="0.25">
      <c r="A337" s="301"/>
      <c r="B337" s="302"/>
      <c r="C337" s="303">
        <v>1</v>
      </c>
      <c r="D337" s="304" t="s">
        <v>984</v>
      </c>
      <c r="E337" s="304" t="s">
        <v>233</v>
      </c>
      <c r="F337" s="305">
        <v>17956</v>
      </c>
    </row>
    <row r="338" spans="1:6" x14ac:dyDescent="0.25">
      <c r="A338" s="301"/>
      <c r="B338" s="302"/>
      <c r="C338" s="303">
        <v>3</v>
      </c>
      <c r="D338" s="304" t="s">
        <v>985</v>
      </c>
      <c r="E338" s="304" t="s">
        <v>225</v>
      </c>
      <c r="F338" s="305">
        <v>17100</v>
      </c>
    </row>
    <row r="339" spans="1:6" x14ac:dyDescent="0.25">
      <c r="A339" s="301"/>
      <c r="B339" s="302"/>
      <c r="C339" s="303">
        <v>4</v>
      </c>
      <c r="D339" s="304" t="s">
        <v>986</v>
      </c>
      <c r="E339" s="304" t="s">
        <v>198</v>
      </c>
      <c r="F339" s="305">
        <v>5308</v>
      </c>
    </row>
    <row r="340" spans="1:6" x14ac:dyDescent="0.25">
      <c r="A340" s="301"/>
      <c r="B340" s="302"/>
      <c r="C340" s="303">
        <v>8</v>
      </c>
      <c r="D340" s="304" t="s">
        <v>987</v>
      </c>
      <c r="E340" s="304" t="s">
        <v>204</v>
      </c>
      <c r="F340" s="305">
        <v>4547</v>
      </c>
    </row>
    <row r="341" spans="1:6" x14ac:dyDescent="0.25">
      <c r="A341" s="301"/>
      <c r="B341" s="302"/>
      <c r="C341" s="303">
        <v>5</v>
      </c>
      <c r="D341" s="304" t="s">
        <v>988</v>
      </c>
      <c r="E341" s="304" t="s">
        <v>216</v>
      </c>
      <c r="F341" s="305">
        <v>3314</v>
      </c>
    </row>
    <row r="342" spans="1:6" x14ac:dyDescent="0.25">
      <c r="A342" s="301"/>
      <c r="B342" s="302"/>
      <c r="C342" s="303">
        <v>2</v>
      </c>
      <c r="D342" s="304" t="s">
        <v>989</v>
      </c>
      <c r="E342" s="304" t="s">
        <v>184</v>
      </c>
      <c r="F342" s="305">
        <v>1487</v>
      </c>
    </row>
    <row r="343" spans="1:6" x14ac:dyDescent="0.25">
      <c r="A343" s="301"/>
      <c r="B343" s="302"/>
      <c r="C343" s="303">
        <v>9</v>
      </c>
      <c r="D343" s="304" t="s">
        <v>990</v>
      </c>
      <c r="E343" s="304" t="s">
        <v>183</v>
      </c>
      <c r="F343" s="305">
        <v>1323</v>
      </c>
    </row>
    <row r="344" spans="1:6" x14ac:dyDescent="0.25">
      <c r="A344" s="301"/>
      <c r="B344" s="302"/>
      <c r="C344" s="303">
        <v>6</v>
      </c>
      <c r="D344" s="304" t="s">
        <v>991</v>
      </c>
      <c r="E344" s="304" t="s">
        <v>230</v>
      </c>
      <c r="F344" s="305">
        <v>1002</v>
      </c>
    </row>
    <row r="345" spans="1:6" x14ac:dyDescent="0.25">
      <c r="A345" s="301"/>
      <c r="B345" s="302"/>
      <c r="C345" s="303">
        <v>14</v>
      </c>
      <c r="D345" s="304" t="s">
        <v>992</v>
      </c>
      <c r="E345" s="304" t="s">
        <v>244</v>
      </c>
      <c r="F345" s="305">
        <v>856</v>
      </c>
    </row>
    <row r="346" spans="1:6" x14ac:dyDescent="0.25">
      <c r="A346" s="301"/>
      <c r="B346" s="302"/>
      <c r="C346" s="303">
        <v>13</v>
      </c>
      <c r="D346" s="304" t="s">
        <v>993</v>
      </c>
      <c r="E346" s="304" t="s">
        <v>242</v>
      </c>
      <c r="F346" s="305">
        <v>348</v>
      </c>
    </row>
    <row r="347" spans="1:6" x14ac:dyDescent="0.25">
      <c r="A347" s="301"/>
      <c r="B347" s="302"/>
      <c r="C347" s="303">
        <v>7</v>
      </c>
      <c r="D347" s="304" t="s">
        <v>994</v>
      </c>
      <c r="E347" s="304" t="s">
        <v>246</v>
      </c>
      <c r="F347" s="305">
        <v>311</v>
      </c>
    </row>
    <row r="348" spans="1:6" x14ac:dyDescent="0.25">
      <c r="A348" s="301"/>
      <c r="B348" s="302"/>
      <c r="C348" s="303">
        <v>12</v>
      </c>
      <c r="D348" s="304" t="s">
        <v>995</v>
      </c>
      <c r="E348" s="304" t="s">
        <v>188</v>
      </c>
      <c r="F348" s="305">
        <v>218</v>
      </c>
    </row>
    <row r="349" spans="1:6" x14ac:dyDescent="0.25">
      <c r="A349" s="301"/>
      <c r="B349" s="302"/>
      <c r="C349" s="303">
        <v>16</v>
      </c>
      <c r="D349" s="304" t="s">
        <v>996</v>
      </c>
      <c r="E349" s="304" t="s">
        <v>194</v>
      </c>
      <c r="F349" s="305">
        <v>205</v>
      </c>
    </row>
    <row r="350" spans="1:6" x14ac:dyDescent="0.25">
      <c r="A350" s="301"/>
      <c r="B350" s="302"/>
      <c r="C350" s="303">
        <v>15</v>
      </c>
      <c r="D350" s="304" t="s">
        <v>997</v>
      </c>
      <c r="E350" s="304" t="s">
        <v>238</v>
      </c>
      <c r="F350" s="305">
        <v>73</v>
      </c>
    </row>
    <row r="351" spans="1:6" x14ac:dyDescent="0.25">
      <c r="A351" s="301"/>
      <c r="B351" s="302"/>
      <c r="C351" s="303">
        <v>17</v>
      </c>
      <c r="D351" s="304" t="s">
        <v>998</v>
      </c>
      <c r="E351" s="304" t="s">
        <v>180</v>
      </c>
      <c r="F351" s="305">
        <v>70</v>
      </c>
    </row>
    <row r="352" spans="1:6" x14ac:dyDescent="0.25">
      <c r="A352" s="301"/>
      <c r="B352" s="306">
        <v>24</v>
      </c>
      <c r="C352" s="303">
        <v>9</v>
      </c>
      <c r="D352" s="304" t="s">
        <v>999</v>
      </c>
      <c r="E352" s="304" t="s">
        <v>178</v>
      </c>
      <c r="F352" s="305">
        <v>48317</v>
      </c>
    </row>
    <row r="353" spans="1:6" x14ac:dyDescent="0.25">
      <c r="A353" s="301"/>
      <c r="B353" s="302"/>
      <c r="C353" s="303">
        <v>7</v>
      </c>
      <c r="D353" s="304" t="s">
        <v>1000</v>
      </c>
      <c r="E353" s="304" t="s">
        <v>233</v>
      </c>
      <c r="F353" s="305">
        <v>18320</v>
      </c>
    </row>
    <row r="354" spans="1:6" x14ac:dyDescent="0.25">
      <c r="A354" s="301"/>
      <c r="B354" s="302"/>
      <c r="C354" s="303">
        <v>8</v>
      </c>
      <c r="D354" s="304" t="s">
        <v>1001</v>
      </c>
      <c r="E354" s="304" t="s">
        <v>225</v>
      </c>
      <c r="F354" s="305">
        <v>17316</v>
      </c>
    </row>
    <row r="355" spans="1:6" x14ac:dyDescent="0.25">
      <c r="A355" s="301"/>
      <c r="B355" s="302"/>
      <c r="C355" s="303">
        <v>11</v>
      </c>
      <c r="D355" s="304" t="s">
        <v>1002</v>
      </c>
      <c r="E355" s="304" t="s">
        <v>204</v>
      </c>
      <c r="F355" s="305">
        <v>6284</v>
      </c>
    </row>
    <row r="356" spans="1:6" x14ac:dyDescent="0.25">
      <c r="A356" s="301"/>
      <c r="B356" s="302"/>
      <c r="C356" s="303">
        <v>1</v>
      </c>
      <c r="D356" s="304" t="s">
        <v>1003</v>
      </c>
      <c r="E356" s="304" t="s">
        <v>216</v>
      </c>
      <c r="F356" s="305">
        <v>2033</v>
      </c>
    </row>
    <row r="357" spans="1:6" x14ac:dyDescent="0.25">
      <c r="A357" s="301"/>
      <c r="B357" s="302"/>
      <c r="C357" s="303">
        <v>12</v>
      </c>
      <c r="D357" s="304" t="s">
        <v>1004</v>
      </c>
      <c r="E357" s="304" t="s">
        <v>198</v>
      </c>
      <c r="F357" s="305">
        <v>1693</v>
      </c>
    </row>
    <row r="358" spans="1:6" x14ac:dyDescent="0.25">
      <c r="A358" s="301"/>
      <c r="B358" s="302"/>
      <c r="C358" s="303">
        <v>13</v>
      </c>
      <c r="D358" s="304" t="s">
        <v>1005</v>
      </c>
      <c r="E358" s="304" t="s">
        <v>244</v>
      </c>
      <c r="F358" s="305">
        <v>868</v>
      </c>
    </row>
    <row r="359" spans="1:6" x14ac:dyDescent="0.25">
      <c r="A359" s="301"/>
      <c r="B359" s="302"/>
      <c r="C359" s="303">
        <v>3</v>
      </c>
      <c r="D359" s="304" t="s">
        <v>1006</v>
      </c>
      <c r="E359" s="304" t="s">
        <v>230</v>
      </c>
      <c r="F359" s="305">
        <v>775</v>
      </c>
    </row>
    <row r="360" spans="1:6" x14ac:dyDescent="0.25">
      <c r="A360" s="301"/>
      <c r="B360" s="302"/>
      <c r="C360" s="303">
        <v>2</v>
      </c>
      <c r="D360" s="304" t="s">
        <v>1007</v>
      </c>
      <c r="E360" s="304" t="s">
        <v>184</v>
      </c>
      <c r="F360" s="305">
        <v>728</v>
      </c>
    </row>
    <row r="361" spans="1:6" x14ac:dyDescent="0.25">
      <c r="A361" s="301"/>
      <c r="B361" s="302"/>
      <c r="C361" s="303">
        <v>4</v>
      </c>
      <c r="D361" s="304" t="s">
        <v>1008</v>
      </c>
      <c r="E361" s="304" t="s">
        <v>183</v>
      </c>
      <c r="F361" s="305">
        <v>456</v>
      </c>
    </row>
    <row r="362" spans="1:6" x14ac:dyDescent="0.25">
      <c r="A362" s="301"/>
      <c r="B362" s="302"/>
      <c r="C362" s="303">
        <v>14</v>
      </c>
      <c r="D362" s="304" t="s">
        <v>1009</v>
      </c>
      <c r="E362" s="304" t="s">
        <v>194</v>
      </c>
      <c r="F362" s="305">
        <v>357</v>
      </c>
    </row>
    <row r="363" spans="1:6" x14ac:dyDescent="0.25">
      <c r="A363" s="301"/>
      <c r="B363" s="302"/>
      <c r="C363" s="303">
        <v>6</v>
      </c>
      <c r="D363" s="304" t="s">
        <v>1010</v>
      </c>
      <c r="E363" s="304" t="s">
        <v>224</v>
      </c>
      <c r="F363" s="305">
        <v>297</v>
      </c>
    </row>
    <row r="364" spans="1:6" x14ac:dyDescent="0.25">
      <c r="A364" s="301"/>
      <c r="B364" s="302"/>
      <c r="C364" s="303">
        <v>5</v>
      </c>
      <c r="D364" s="304" t="s">
        <v>1011</v>
      </c>
      <c r="E364" s="304" t="s">
        <v>246</v>
      </c>
      <c r="F364" s="305">
        <v>252</v>
      </c>
    </row>
    <row r="365" spans="1:6" x14ac:dyDescent="0.25">
      <c r="A365" s="301"/>
      <c r="B365" s="302"/>
      <c r="C365" s="303">
        <v>10</v>
      </c>
      <c r="D365" s="304" t="s">
        <v>1012</v>
      </c>
      <c r="E365" s="304" t="s">
        <v>223</v>
      </c>
      <c r="F365" s="305">
        <v>122</v>
      </c>
    </row>
    <row r="366" spans="1:6" x14ac:dyDescent="0.25">
      <c r="A366" s="301"/>
      <c r="B366" s="306">
        <v>25</v>
      </c>
      <c r="C366" s="303">
        <v>9</v>
      </c>
      <c r="D366" s="304" t="s">
        <v>1013</v>
      </c>
      <c r="E366" s="304" t="s">
        <v>178</v>
      </c>
      <c r="F366" s="305">
        <v>35623</v>
      </c>
    </row>
    <row r="367" spans="1:6" x14ac:dyDescent="0.25">
      <c r="A367" s="301"/>
      <c r="B367" s="302"/>
      <c r="C367" s="303">
        <v>14</v>
      </c>
      <c r="D367" s="304" t="s">
        <v>1014</v>
      </c>
      <c r="E367" s="304" t="s">
        <v>225</v>
      </c>
      <c r="F367" s="305">
        <v>28189</v>
      </c>
    </row>
    <row r="368" spans="1:6" x14ac:dyDescent="0.25">
      <c r="A368" s="301"/>
      <c r="B368" s="302"/>
      <c r="C368" s="303">
        <v>12</v>
      </c>
      <c r="D368" s="304" t="s">
        <v>1015</v>
      </c>
      <c r="E368" s="304" t="s">
        <v>233</v>
      </c>
      <c r="F368" s="305">
        <v>12264</v>
      </c>
    </row>
    <row r="369" spans="1:6" x14ac:dyDescent="0.25">
      <c r="A369" s="301"/>
      <c r="B369" s="302"/>
      <c r="C369" s="303">
        <v>7</v>
      </c>
      <c r="D369" s="304" t="s">
        <v>1016</v>
      </c>
      <c r="E369" s="304" t="s">
        <v>204</v>
      </c>
      <c r="F369" s="305">
        <v>5517</v>
      </c>
    </row>
    <row r="370" spans="1:6" x14ac:dyDescent="0.25">
      <c r="A370" s="301"/>
      <c r="B370" s="302"/>
      <c r="C370" s="303">
        <v>2</v>
      </c>
      <c r="D370" s="304" t="s">
        <v>1017</v>
      </c>
      <c r="E370" s="304" t="s">
        <v>216</v>
      </c>
      <c r="F370" s="305">
        <v>1808</v>
      </c>
    </row>
    <row r="371" spans="1:6" x14ac:dyDescent="0.25">
      <c r="A371" s="301"/>
      <c r="B371" s="302"/>
      <c r="C371" s="303">
        <v>1</v>
      </c>
      <c r="D371" s="304" t="s">
        <v>1018</v>
      </c>
      <c r="E371" s="304" t="s">
        <v>198</v>
      </c>
      <c r="F371" s="305">
        <v>1313</v>
      </c>
    </row>
    <row r="372" spans="1:6" x14ac:dyDescent="0.25">
      <c r="A372" s="301"/>
      <c r="B372" s="302"/>
      <c r="C372" s="303">
        <v>8</v>
      </c>
      <c r="D372" s="304" t="s">
        <v>1019</v>
      </c>
      <c r="E372" s="304" t="s">
        <v>184</v>
      </c>
      <c r="F372" s="305">
        <v>1127</v>
      </c>
    </row>
    <row r="373" spans="1:6" x14ac:dyDescent="0.25">
      <c r="A373" s="301"/>
      <c r="B373" s="302"/>
      <c r="C373" s="303">
        <v>11</v>
      </c>
      <c r="D373" s="304" t="s">
        <v>1020</v>
      </c>
      <c r="E373" s="304" t="s">
        <v>230</v>
      </c>
      <c r="F373" s="305">
        <v>670</v>
      </c>
    </row>
    <row r="374" spans="1:6" x14ac:dyDescent="0.25">
      <c r="A374" s="301"/>
      <c r="B374" s="302"/>
      <c r="C374" s="303">
        <v>15</v>
      </c>
      <c r="D374" s="304" t="s">
        <v>1021</v>
      </c>
      <c r="E374" s="304" t="s">
        <v>246</v>
      </c>
      <c r="F374" s="305">
        <v>502</v>
      </c>
    </row>
    <row r="375" spans="1:6" x14ac:dyDescent="0.25">
      <c r="A375" s="301"/>
      <c r="B375" s="302"/>
      <c r="C375" s="303">
        <v>10</v>
      </c>
      <c r="D375" s="304" t="s">
        <v>1022</v>
      </c>
      <c r="E375" s="304" t="s">
        <v>244</v>
      </c>
      <c r="F375" s="305">
        <v>490</v>
      </c>
    </row>
    <row r="376" spans="1:6" x14ac:dyDescent="0.25">
      <c r="A376" s="301"/>
      <c r="B376" s="302"/>
      <c r="C376" s="303">
        <v>6</v>
      </c>
      <c r="D376" s="304" t="s">
        <v>1023</v>
      </c>
      <c r="E376" s="304" t="s">
        <v>183</v>
      </c>
      <c r="F376" s="305">
        <v>396</v>
      </c>
    </row>
    <row r="377" spans="1:6" x14ac:dyDescent="0.25">
      <c r="A377" s="307"/>
      <c r="B377" s="308"/>
      <c r="C377" s="309">
        <v>3</v>
      </c>
      <c r="D377" s="310" t="s">
        <v>1024</v>
      </c>
      <c r="E377" s="310" t="s">
        <v>194</v>
      </c>
      <c r="F377" s="311">
        <v>354</v>
      </c>
    </row>
    <row r="378" spans="1:6" x14ac:dyDescent="0.25">
      <c r="A378" s="312" t="s">
        <v>5</v>
      </c>
      <c r="B378" s="306">
        <v>25</v>
      </c>
      <c r="C378" s="313">
        <v>13</v>
      </c>
      <c r="D378" s="314" t="s">
        <v>1025</v>
      </c>
      <c r="E378" s="314" t="s">
        <v>223</v>
      </c>
      <c r="F378" s="315">
        <v>212</v>
      </c>
    </row>
    <row r="379" spans="1:6" x14ac:dyDescent="0.25">
      <c r="A379" s="301"/>
      <c r="B379" s="302"/>
      <c r="C379" s="303">
        <v>5</v>
      </c>
      <c r="D379" s="304" t="s">
        <v>1026</v>
      </c>
      <c r="E379" s="304" t="s">
        <v>242</v>
      </c>
      <c r="F379" s="305">
        <v>164</v>
      </c>
    </row>
    <row r="380" spans="1:6" x14ac:dyDescent="0.25">
      <c r="A380" s="301"/>
      <c r="B380" s="302"/>
      <c r="C380" s="303">
        <v>4</v>
      </c>
      <c r="D380" s="304" t="s">
        <v>1027</v>
      </c>
      <c r="E380" s="304" t="s">
        <v>199</v>
      </c>
      <c r="F380" s="305">
        <v>153</v>
      </c>
    </row>
    <row r="381" spans="1:6" x14ac:dyDescent="0.25">
      <c r="A381" s="301"/>
      <c r="B381" s="302"/>
      <c r="C381" s="303">
        <v>16</v>
      </c>
      <c r="D381" s="304" t="s">
        <v>1028</v>
      </c>
      <c r="E381" s="304" t="s">
        <v>188</v>
      </c>
      <c r="F381" s="305">
        <v>87</v>
      </c>
    </row>
    <row r="382" spans="1:6" x14ac:dyDescent="0.25">
      <c r="A382" s="301"/>
      <c r="B382" s="306">
        <v>26</v>
      </c>
      <c r="C382" s="303">
        <v>11</v>
      </c>
      <c r="D382" s="304" t="s">
        <v>1029</v>
      </c>
      <c r="E382" s="304" t="s">
        <v>178</v>
      </c>
      <c r="F382" s="305">
        <v>46570</v>
      </c>
    </row>
    <row r="383" spans="1:6" x14ac:dyDescent="0.25">
      <c r="A383" s="301"/>
      <c r="B383" s="302"/>
      <c r="C383" s="303">
        <v>2</v>
      </c>
      <c r="D383" s="304" t="s">
        <v>1030</v>
      </c>
      <c r="E383" s="304" t="s">
        <v>225</v>
      </c>
      <c r="F383" s="305">
        <v>19813</v>
      </c>
    </row>
    <row r="384" spans="1:6" x14ac:dyDescent="0.25">
      <c r="A384" s="301"/>
      <c r="B384" s="302"/>
      <c r="C384" s="303">
        <v>7</v>
      </c>
      <c r="D384" s="304" t="s">
        <v>1031</v>
      </c>
      <c r="E384" s="304" t="s">
        <v>233</v>
      </c>
      <c r="F384" s="305">
        <v>13150</v>
      </c>
    </row>
    <row r="385" spans="1:6" x14ac:dyDescent="0.25">
      <c r="A385" s="301"/>
      <c r="B385" s="302"/>
      <c r="C385" s="303">
        <v>12</v>
      </c>
      <c r="D385" s="304" t="s">
        <v>1032</v>
      </c>
      <c r="E385" s="304" t="s">
        <v>204</v>
      </c>
      <c r="F385" s="305">
        <v>8892</v>
      </c>
    </row>
    <row r="386" spans="1:6" x14ac:dyDescent="0.25">
      <c r="A386" s="301"/>
      <c r="B386" s="302"/>
      <c r="C386" s="303">
        <v>1</v>
      </c>
      <c r="D386" s="304" t="s">
        <v>1033</v>
      </c>
      <c r="E386" s="304" t="s">
        <v>198</v>
      </c>
      <c r="F386" s="305">
        <v>3722</v>
      </c>
    </row>
    <row r="387" spans="1:6" x14ac:dyDescent="0.25">
      <c r="A387" s="301"/>
      <c r="B387" s="302"/>
      <c r="C387" s="303">
        <v>8</v>
      </c>
      <c r="D387" s="304" t="s">
        <v>1034</v>
      </c>
      <c r="E387" s="304" t="s">
        <v>230</v>
      </c>
      <c r="F387" s="305">
        <v>2282</v>
      </c>
    </row>
    <row r="388" spans="1:6" x14ac:dyDescent="0.25">
      <c r="A388" s="301"/>
      <c r="B388" s="302"/>
      <c r="C388" s="303">
        <v>10</v>
      </c>
      <c r="D388" s="304" t="s">
        <v>1035</v>
      </c>
      <c r="E388" s="304" t="s">
        <v>244</v>
      </c>
      <c r="F388" s="305">
        <v>534</v>
      </c>
    </row>
    <row r="389" spans="1:6" x14ac:dyDescent="0.25">
      <c r="A389" s="301"/>
      <c r="B389" s="302"/>
      <c r="C389" s="303">
        <v>4</v>
      </c>
      <c r="D389" s="304" t="s">
        <v>1036</v>
      </c>
      <c r="E389" s="304" t="s">
        <v>183</v>
      </c>
      <c r="F389" s="305">
        <v>488</v>
      </c>
    </row>
    <row r="390" spans="1:6" x14ac:dyDescent="0.25">
      <c r="A390" s="301"/>
      <c r="B390" s="302"/>
      <c r="C390" s="303">
        <v>5</v>
      </c>
      <c r="D390" s="304" t="s">
        <v>1037</v>
      </c>
      <c r="E390" s="304" t="s">
        <v>184</v>
      </c>
      <c r="F390" s="305">
        <v>470</v>
      </c>
    </row>
    <row r="391" spans="1:6" x14ac:dyDescent="0.25">
      <c r="A391" s="301"/>
      <c r="B391" s="302"/>
      <c r="C391" s="303">
        <v>6</v>
      </c>
      <c r="D391" s="304" t="s">
        <v>1038</v>
      </c>
      <c r="E391" s="304" t="s">
        <v>194</v>
      </c>
      <c r="F391" s="305">
        <v>425</v>
      </c>
    </row>
    <row r="392" spans="1:6" x14ac:dyDescent="0.25">
      <c r="A392" s="301"/>
      <c r="B392" s="302"/>
      <c r="C392" s="303">
        <v>3</v>
      </c>
      <c r="D392" s="304" t="s">
        <v>1039</v>
      </c>
      <c r="E392" s="304" t="s">
        <v>216</v>
      </c>
      <c r="F392" s="305">
        <v>362</v>
      </c>
    </row>
    <row r="393" spans="1:6" x14ac:dyDescent="0.25">
      <c r="A393" s="301"/>
      <c r="B393" s="306">
        <v>27</v>
      </c>
      <c r="C393" s="303">
        <v>1</v>
      </c>
      <c r="D393" s="304" t="s">
        <v>1040</v>
      </c>
      <c r="E393" s="304" t="s">
        <v>178</v>
      </c>
      <c r="F393" s="305">
        <v>50035</v>
      </c>
    </row>
    <row r="394" spans="1:6" x14ac:dyDescent="0.25">
      <c r="A394" s="301"/>
      <c r="B394" s="302"/>
      <c r="C394" s="303">
        <v>6</v>
      </c>
      <c r="D394" s="304" t="s">
        <v>1041</v>
      </c>
      <c r="E394" s="304" t="s">
        <v>204</v>
      </c>
      <c r="F394" s="305">
        <v>23351</v>
      </c>
    </row>
    <row r="395" spans="1:6" x14ac:dyDescent="0.25">
      <c r="A395" s="301"/>
      <c r="B395" s="302"/>
      <c r="C395" s="303">
        <v>4</v>
      </c>
      <c r="D395" s="304" t="s">
        <v>1042</v>
      </c>
      <c r="E395" s="304" t="s">
        <v>225</v>
      </c>
      <c r="F395" s="305">
        <v>13593</v>
      </c>
    </row>
    <row r="396" spans="1:6" x14ac:dyDescent="0.25">
      <c r="A396" s="301"/>
      <c r="B396" s="302"/>
      <c r="C396" s="303">
        <v>2</v>
      </c>
      <c r="D396" s="304" t="s">
        <v>1043</v>
      </c>
      <c r="E396" s="304" t="s">
        <v>233</v>
      </c>
      <c r="F396" s="305">
        <v>6973</v>
      </c>
    </row>
    <row r="397" spans="1:6" x14ac:dyDescent="0.25">
      <c r="A397" s="301"/>
      <c r="B397" s="302"/>
      <c r="C397" s="303">
        <v>10</v>
      </c>
      <c r="D397" s="304" t="s">
        <v>1044</v>
      </c>
      <c r="E397" s="304" t="s">
        <v>198</v>
      </c>
      <c r="F397" s="305">
        <v>959</v>
      </c>
    </row>
    <row r="398" spans="1:6" x14ac:dyDescent="0.25">
      <c r="A398" s="301"/>
      <c r="B398" s="302"/>
      <c r="C398" s="303">
        <v>12</v>
      </c>
      <c r="D398" s="304" t="s">
        <v>1045</v>
      </c>
      <c r="E398" s="304" t="s">
        <v>216</v>
      </c>
      <c r="F398" s="305">
        <v>717</v>
      </c>
    </row>
    <row r="399" spans="1:6" x14ac:dyDescent="0.25">
      <c r="A399" s="301"/>
      <c r="B399" s="302"/>
      <c r="C399" s="303">
        <v>7</v>
      </c>
      <c r="D399" s="304" t="s">
        <v>1046</v>
      </c>
      <c r="E399" s="304" t="s">
        <v>184</v>
      </c>
      <c r="F399" s="305">
        <v>527</v>
      </c>
    </row>
    <row r="400" spans="1:6" x14ac:dyDescent="0.25">
      <c r="A400" s="301"/>
      <c r="B400" s="302"/>
      <c r="C400" s="303">
        <v>11</v>
      </c>
      <c r="D400" s="304" t="s">
        <v>1047</v>
      </c>
      <c r="E400" s="304" t="s">
        <v>244</v>
      </c>
      <c r="F400" s="305">
        <v>484</v>
      </c>
    </row>
    <row r="401" spans="1:6" x14ac:dyDescent="0.25">
      <c r="A401" s="301"/>
      <c r="B401" s="302"/>
      <c r="C401" s="303">
        <v>9</v>
      </c>
      <c r="D401" s="304" t="s">
        <v>1048</v>
      </c>
      <c r="E401" s="304" t="s">
        <v>183</v>
      </c>
      <c r="F401" s="305">
        <v>345</v>
      </c>
    </row>
    <row r="402" spans="1:6" x14ac:dyDescent="0.25">
      <c r="A402" s="301"/>
      <c r="B402" s="302"/>
      <c r="C402" s="303">
        <v>13</v>
      </c>
      <c r="D402" s="304" t="s">
        <v>1049</v>
      </c>
      <c r="E402" s="304" t="s">
        <v>230</v>
      </c>
      <c r="F402" s="305">
        <v>252</v>
      </c>
    </row>
    <row r="403" spans="1:6" x14ac:dyDescent="0.25">
      <c r="A403" s="301"/>
      <c r="B403" s="302"/>
      <c r="C403" s="303">
        <v>8</v>
      </c>
      <c r="D403" s="304" t="s">
        <v>1050</v>
      </c>
      <c r="E403" s="304" t="s">
        <v>199</v>
      </c>
      <c r="F403" s="305">
        <v>174</v>
      </c>
    </row>
    <row r="404" spans="1:6" x14ac:dyDescent="0.25">
      <c r="A404" s="301"/>
      <c r="B404" s="302"/>
      <c r="C404" s="303">
        <v>14</v>
      </c>
      <c r="D404" s="304" t="s">
        <v>1051</v>
      </c>
      <c r="E404" s="304" t="s">
        <v>243</v>
      </c>
      <c r="F404" s="305">
        <v>132</v>
      </c>
    </row>
    <row r="405" spans="1:6" x14ac:dyDescent="0.25">
      <c r="A405" s="301"/>
      <c r="B405" s="302"/>
      <c r="C405" s="303">
        <v>3</v>
      </c>
      <c r="D405" s="304" t="s">
        <v>1052</v>
      </c>
      <c r="E405" s="304" t="s">
        <v>223</v>
      </c>
      <c r="F405" s="305">
        <v>109</v>
      </c>
    </row>
    <row r="406" spans="1:6" x14ac:dyDescent="0.25">
      <c r="A406" s="301"/>
      <c r="B406" s="302"/>
      <c r="C406" s="303">
        <v>15</v>
      </c>
      <c r="D406" s="304" t="s">
        <v>1053</v>
      </c>
      <c r="E406" s="304" t="s">
        <v>194</v>
      </c>
      <c r="F406" s="305">
        <v>102</v>
      </c>
    </row>
    <row r="407" spans="1:6" x14ac:dyDescent="0.25">
      <c r="A407" s="301"/>
      <c r="B407" s="306">
        <v>28</v>
      </c>
      <c r="C407" s="303">
        <v>4</v>
      </c>
      <c r="D407" s="304" t="s">
        <v>1054</v>
      </c>
      <c r="E407" s="304" t="s">
        <v>178</v>
      </c>
      <c r="F407" s="305">
        <v>47592</v>
      </c>
    </row>
    <row r="408" spans="1:6" x14ac:dyDescent="0.25">
      <c r="A408" s="301"/>
      <c r="B408" s="302"/>
      <c r="C408" s="303">
        <v>10</v>
      </c>
      <c r="D408" s="304" t="s">
        <v>1055</v>
      </c>
      <c r="E408" s="304" t="s">
        <v>225</v>
      </c>
      <c r="F408" s="305">
        <v>26479</v>
      </c>
    </row>
    <row r="409" spans="1:6" x14ac:dyDescent="0.25">
      <c r="A409" s="301"/>
      <c r="B409" s="302"/>
      <c r="C409" s="303">
        <v>9</v>
      </c>
      <c r="D409" s="304" t="s">
        <v>1056</v>
      </c>
      <c r="E409" s="304" t="s">
        <v>204</v>
      </c>
      <c r="F409" s="305">
        <v>11405</v>
      </c>
    </row>
    <row r="410" spans="1:6" x14ac:dyDescent="0.25">
      <c r="A410" s="301"/>
      <c r="B410" s="302"/>
      <c r="C410" s="303">
        <v>8</v>
      </c>
      <c r="D410" s="304" t="s">
        <v>1057</v>
      </c>
      <c r="E410" s="304" t="s">
        <v>233</v>
      </c>
      <c r="F410" s="305">
        <v>10579</v>
      </c>
    </row>
    <row r="411" spans="1:6" x14ac:dyDescent="0.25">
      <c r="A411" s="301"/>
      <c r="B411" s="302"/>
      <c r="C411" s="303">
        <v>6</v>
      </c>
      <c r="D411" s="304" t="s">
        <v>1058</v>
      </c>
      <c r="E411" s="304" t="s">
        <v>198</v>
      </c>
      <c r="F411" s="305">
        <v>2041</v>
      </c>
    </row>
    <row r="412" spans="1:6" x14ac:dyDescent="0.25">
      <c r="A412" s="301"/>
      <c r="B412" s="302"/>
      <c r="C412" s="303">
        <v>5</v>
      </c>
      <c r="D412" s="304" t="s">
        <v>1059</v>
      </c>
      <c r="E412" s="304" t="s">
        <v>184</v>
      </c>
      <c r="F412" s="305">
        <v>681</v>
      </c>
    </row>
    <row r="413" spans="1:6" x14ac:dyDescent="0.25">
      <c r="A413" s="301"/>
      <c r="B413" s="302"/>
      <c r="C413" s="303">
        <v>7</v>
      </c>
      <c r="D413" s="304" t="s">
        <v>1060</v>
      </c>
      <c r="E413" s="304" t="s">
        <v>244</v>
      </c>
      <c r="F413" s="305">
        <v>671</v>
      </c>
    </row>
    <row r="414" spans="1:6" x14ac:dyDescent="0.25">
      <c r="A414" s="301"/>
      <c r="B414" s="302"/>
      <c r="C414" s="303">
        <v>1</v>
      </c>
      <c r="D414" s="304" t="s">
        <v>1061</v>
      </c>
      <c r="E414" s="304" t="s">
        <v>216</v>
      </c>
      <c r="F414" s="305">
        <v>646</v>
      </c>
    </row>
    <row r="415" spans="1:6" x14ac:dyDescent="0.25">
      <c r="A415" s="301"/>
      <c r="B415" s="302"/>
      <c r="C415" s="303">
        <v>2</v>
      </c>
      <c r="D415" s="304" t="s">
        <v>1062</v>
      </c>
      <c r="E415" s="304" t="s">
        <v>194</v>
      </c>
      <c r="F415" s="305">
        <v>460</v>
      </c>
    </row>
    <row r="416" spans="1:6" x14ac:dyDescent="0.25">
      <c r="A416" s="301"/>
      <c r="B416" s="302"/>
      <c r="C416" s="303">
        <v>3</v>
      </c>
      <c r="D416" s="304" t="s">
        <v>1063</v>
      </c>
      <c r="E416" s="304" t="s">
        <v>230</v>
      </c>
      <c r="F416" s="305">
        <v>380</v>
      </c>
    </row>
    <row r="417" spans="1:6" x14ac:dyDescent="0.25">
      <c r="A417" s="301"/>
      <c r="B417" s="302"/>
      <c r="C417" s="303">
        <v>11</v>
      </c>
      <c r="D417" s="304" t="s">
        <v>1064</v>
      </c>
      <c r="E417" s="304" t="s">
        <v>228</v>
      </c>
      <c r="F417" s="305">
        <v>311</v>
      </c>
    </row>
    <row r="418" spans="1:6" x14ac:dyDescent="0.25">
      <c r="A418" s="301"/>
      <c r="B418" s="306">
        <v>29</v>
      </c>
      <c r="C418" s="303">
        <v>8</v>
      </c>
      <c r="D418" s="304" t="s">
        <v>1065</v>
      </c>
      <c r="E418" s="304" t="s">
        <v>178</v>
      </c>
      <c r="F418" s="305">
        <v>47652</v>
      </c>
    </row>
    <row r="419" spans="1:6" x14ac:dyDescent="0.25">
      <c r="A419" s="301"/>
      <c r="B419" s="302"/>
      <c r="C419" s="303">
        <v>9</v>
      </c>
      <c r="D419" s="304" t="s">
        <v>1066</v>
      </c>
      <c r="E419" s="304" t="s">
        <v>225</v>
      </c>
      <c r="F419" s="305">
        <v>23541</v>
      </c>
    </row>
    <row r="420" spans="1:6" x14ac:dyDescent="0.25">
      <c r="A420" s="301"/>
      <c r="B420" s="302"/>
      <c r="C420" s="303">
        <v>2</v>
      </c>
      <c r="D420" s="304" t="s">
        <v>1067</v>
      </c>
      <c r="E420" s="304" t="s">
        <v>233</v>
      </c>
      <c r="F420" s="305">
        <v>15700</v>
      </c>
    </row>
    <row r="421" spans="1:6" x14ac:dyDescent="0.25">
      <c r="A421" s="301"/>
      <c r="B421" s="302"/>
      <c r="C421" s="303">
        <v>5</v>
      </c>
      <c r="D421" s="304" t="s">
        <v>1068</v>
      </c>
      <c r="E421" s="304" t="s">
        <v>184</v>
      </c>
      <c r="F421" s="305">
        <v>5772</v>
      </c>
    </row>
    <row r="422" spans="1:6" x14ac:dyDescent="0.25">
      <c r="A422" s="301"/>
      <c r="B422" s="302"/>
      <c r="C422" s="303">
        <v>6</v>
      </c>
      <c r="D422" s="304" t="s">
        <v>1069</v>
      </c>
      <c r="E422" s="304" t="s">
        <v>204</v>
      </c>
      <c r="F422" s="305">
        <v>5045</v>
      </c>
    </row>
    <row r="423" spans="1:6" x14ac:dyDescent="0.25">
      <c r="A423" s="301"/>
      <c r="B423" s="302"/>
      <c r="C423" s="303">
        <v>10</v>
      </c>
      <c r="D423" s="304" t="s">
        <v>1070</v>
      </c>
      <c r="E423" s="304" t="s">
        <v>198</v>
      </c>
      <c r="F423" s="305">
        <v>1959</v>
      </c>
    </row>
    <row r="424" spans="1:6" x14ac:dyDescent="0.25">
      <c r="A424" s="307"/>
      <c r="B424" s="308"/>
      <c r="C424" s="309">
        <v>7</v>
      </c>
      <c r="D424" s="310" t="s">
        <v>1071</v>
      </c>
      <c r="E424" s="310" t="s">
        <v>216</v>
      </c>
      <c r="F424" s="311">
        <v>1948</v>
      </c>
    </row>
    <row r="425" spans="1:6" x14ac:dyDescent="0.25">
      <c r="A425" s="312" t="s">
        <v>5</v>
      </c>
      <c r="B425" s="306">
        <v>29</v>
      </c>
      <c r="C425" s="313">
        <v>4</v>
      </c>
      <c r="D425" s="314" t="s">
        <v>1072</v>
      </c>
      <c r="E425" s="314" t="s">
        <v>244</v>
      </c>
      <c r="F425" s="315">
        <v>992</v>
      </c>
    </row>
    <row r="426" spans="1:6" x14ac:dyDescent="0.25">
      <c r="A426" s="301"/>
      <c r="B426" s="302"/>
      <c r="C426" s="303">
        <v>3</v>
      </c>
      <c r="D426" s="304" t="s">
        <v>1073</v>
      </c>
      <c r="E426" s="304" t="s">
        <v>230</v>
      </c>
      <c r="F426" s="305">
        <v>558</v>
      </c>
    </row>
    <row r="427" spans="1:6" x14ac:dyDescent="0.25">
      <c r="A427" s="301"/>
      <c r="B427" s="302"/>
      <c r="C427" s="303">
        <v>1</v>
      </c>
      <c r="D427" s="304" t="s">
        <v>1074</v>
      </c>
      <c r="E427" s="304" t="s">
        <v>196</v>
      </c>
      <c r="F427" s="305">
        <v>278</v>
      </c>
    </row>
    <row r="428" spans="1:6" x14ac:dyDescent="0.25">
      <c r="A428" s="301"/>
      <c r="B428" s="302"/>
      <c r="C428" s="303">
        <v>12</v>
      </c>
      <c r="D428" s="304" t="s">
        <v>1075</v>
      </c>
      <c r="E428" s="304" t="s">
        <v>180</v>
      </c>
      <c r="F428" s="305">
        <v>116</v>
      </c>
    </row>
    <row r="429" spans="1:6" x14ac:dyDescent="0.25">
      <c r="A429" s="301"/>
      <c r="B429" s="306">
        <v>30</v>
      </c>
      <c r="C429" s="303">
        <v>4</v>
      </c>
      <c r="D429" s="304" t="s">
        <v>1076</v>
      </c>
      <c r="E429" s="304" t="s">
        <v>178</v>
      </c>
      <c r="F429" s="305">
        <v>49770</v>
      </c>
    </row>
    <row r="430" spans="1:6" x14ac:dyDescent="0.25">
      <c r="A430" s="301"/>
      <c r="B430" s="302"/>
      <c r="C430" s="303">
        <v>13</v>
      </c>
      <c r="D430" s="304" t="s">
        <v>1077</v>
      </c>
      <c r="E430" s="304" t="s">
        <v>225</v>
      </c>
      <c r="F430" s="305">
        <v>24520</v>
      </c>
    </row>
    <row r="431" spans="1:6" x14ac:dyDescent="0.25">
      <c r="A431" s="301"/>
      <c r="B431" s="302"/>
      <c r="C431" s="303">
        <v>7</v>
      </c>
      <c r="D431" s="304" t="s">
        <v>1078</v>
      </c>
      <c r="E431" s="304" t="s">
        <v>233</v>
      </c>
      <c r="F431" s="305">
        <v>15783</v>
      </c>
    </row>
    <row r="432" spans="1:6" x14ac:dyDescent="0.25">
      <c r="A432" s="301"/>
      <c r="B432" s="302"/>
      <c r="C432" s="303">
        <v>5</v>
      </c>
      <c r="D432" s="304" t="s">
        <v>1079</v>
      </c>
      <c r="E432" s="304" t="s">
        <v>204</v>
      </c>
      <c r="F432" s="305">
        <v>2633</v>
      </c>
    </row>
    <row r="433" spans="1:6" x14ac:dyDescent="0.25">
      <c r="A433" s="301"/>
      <c r="B433" s="302"/>
      <c r="C433" s="303">
        <v>3</v>
      </c>
      <c r="D433" s="304" t="s">
        <v>1080</v>
      </c>
      <c r="E433" s="304" t="s">
        <v>198</v>
      </c>
      <c r="F433" s="305">
        <v>2356</v>
      </c>
    </row>
    <row r="434" spans="1:6" x14ac:dyDescent="0.25">
      <c r="A434" s="301"/>
      <c r="B434" s="302"/>
      <c r="C434" s="303">
        <v>9</v>
      </c>
      <c r="D434" s="304" t="s">
        <v>1081</v>
      </c>
      <c r="E434" s="304" t="s">
        <v>184</v>
      </c>
      <c r="F434" s="305">
        <v>1273</v>
      </c>
    </row>
    <row r="435" spans="1:6" x14ac:dyDescent="0.25">
      <c r="A435" s="301"/>
      <c r="B435" s="302"/>
      <c r="C435" s="303">
        <v>8</v>
      </c>
      <c r="D435" s="304" t="s">
        <v>1082</v>
      </c>
      <c r="E435" s="304" t="s">
        <v>244</v>
      </c>
      <c r="F435" s="305">
        <v>729</v>
      </c>
    </row>
    <row r="436" spans="1:6" x14ac:dyDescent="0.25">
      <c r="A436" s="301"/>
      <c r="B436" s="302"/>
      <c r="C436" s="303">
        <v>11</v>
      </c>
      <c r="D436" s="304" t="s">
        <v>1083</v>
      </c>
      <c r="E436" s="304" t="s">
        <v>216</v>
      </c>
      <c r="F436" s="305">
        <v>645</v>
      </c>
    </row>
    <row r="437" spans="1:6" x14ac:dyDescent="0.25">
      <c r="A437" s="301"/>
      <c r="B437" s="302"/>
      <c r="C437" s="303">
        <v>1</v>
      </c>
      <c r="D437" s="304" t="s">
        <v>1084</v>
      </c>
      <c r="E437" s="304" t="s">
        <v>230</v>
      </c>
      <c r="F437" s="305">
        <v>577</v>
      </c>
    </row>
    <row r="438" spans="1:6" x14ac:dyDescent="0.25">
      <c r="A438" s="301"/>
      <c r="B438" s="302"/>
      <c r="C438" s="303">
        <v>2</v>
      </c>
      <c r="D438" s="304" t="s">
        <v>1085</v>
      </c>
      <c r="E438" s="304" t="s">
        <v>194</v>
      </c>
      <c r="F438" s="305">
        <v>502</v>
      </c>
    </row>
    <row r="439" spans="1:6" x14ac:dyDescent="0.25">
      <c r="A439" s="301"/>
      <c r="B439" s="302"/>
      <c r="C439" s="303">
        <v>14</v>
      </c>
      <c r="D439" s="304" t="s">
        <v>1086</v>
      </c>
      <c r="E439" s="304" t="s">
        <v>197</v>
      </c>
      <c r="F439" s="305">
        <v>394</v>
      </c>
    </row>
    <row r="440" spans="1:6" x14ac:dyDescent="0.25">
      <c r="A440" s="301"/>
      <c r="B440" s="302"/>
      <c r="C440" s="303">
        <v>6</v>
      </c>
      <c r="D440" s="304" t="s">
        <v>1087</v>
      </c>
      <c r="E440" s="304" t="s">
        <v>243</v>
      </c>
      <c r="F440" s="305">
        <v>282</v>
      </c>
    </row>
    <row r="441" spans="1:6" x14ac:dyDescent="0.25">
      <c r="A441" s="301"/>
      <c r="B441" s="302"/>
      <c r="C441" s="303">
        <v>12</v>
      </c>
      <c r="D441" s="304" t="s">
        <v>1088</v>
      </c>
      <c r="E441" s="304" t="s">
        <v>196</v>
      </c>
      <c r="F441" s="305">
        <v>196</v>
      </c>
    </row>
    <row r="442" spans="1:6" x14ac:dyDescent="0.25">
      <c r="A442" s="301"/>
      <c r="B442" s="302"/>
      <c r="C442" s="303">
        <v>10</v>
      </c>
      <c r="D442" s="304" t="s">
        <v>1089</v>
      </c>
      <c r="E442" s="304" t="s">
        <v>188</v>
      </c>
      <c r="F442" s="305">
        <v>128</v>
      </c>
    </row>
    <row r="443" spans="1:6" x14ac:dyDescent="0.25">
      <c r="A443" s="301"/>
      <c r="B443" s="306">
        <v>31</v>
      </c>
      <c r="C443" s="303">
        <v>13</v>
      </c>
      <c r="D443" s="304" t="s">
        <v>1090</v>
      </c>
      <c r="E443" s="304" t="s">
        <v>178</v>
      </c>
      <c r="F443" s="305">
        <v>46405</v>
      </c>
    </row>
    <row r="444" spans="1:6" x14ac:dyDescent="0.25">
      <c r="A444" s="301"/>
      <c r="B444" s="302"/>
      <c r="C444" s="303">
        <v>5</v>
      </c>
      <c r="D444" s="304" t="s">
        <v>1091</v>
      </c>
      <c r="E444" s="304" t="s">
        <v>233</v>
      </c>
      <c r="F444" s="305">
        <v>23617</v>
      </c>
    </row>
    <row r="445" spans="1:6" x14ac:dyDescent="0.25">
      <c r="A445" s="301"/>
      <c r="B445" s="302"/>
      <c r="C445" s="303">
        <v>2</v>
      </c>
      <c r="D445" s="304" t="s">
        <v>1092</v>
      </c>
      <c r="E445" s="304" t="s">
        <v>225</v>
      </c>
      <c r="F445" s="305">
        <v>18479</v>
      </c>
    </row>
    <row r="446" spans="1:6" x14ac:dyDescent="0.25">
      <c r="A446" s="301"/>
      <c r="B446" s="302"/>
      <c r="C446" s="303">
        <v>7</v>
      </c>
      <c r="D446" s="304" t="s">
        <v>1093</v>
      </c>
      <c r="E446" s="304" t="s">
        <v>198</v>
      </c>
      <c r="F446" s="305">
        <v>4642</v>
      </c>
    </row>
    <row r="447" spans="1:6" x14ac:dyDescent="0.25">
      <c r="A447" s="301"/>
      <c r="B447" s="302"/>
      <c r="C447" s="303">
        <v>3</v>
      </c>
      <c r="D447" s="304" t="s">
        <v>1094</v>
      </c>
      <c r="E447" s="304" t="s">
        <v>204</v>
      </c>
      <c r="F447" s="305">
        <v>3591</v>
      </c>
    </row>
    <row r="448" spans="1:6" x14ac:dyDescent="0.25">
      <c r="A448" s="301"/>
      <c r="B448" s="302"/>
      <c r="C448" s="303">
        <v>1</v>
      </c>
      <c r="D448" s="304" t="s">
        <v>1095</v>
      </c>
      <c r="E448" s="304" t="s">
        <v>216</v>
      </c>
      <c r="F448" s="305">
        <v>2088</v>
      </c>
    </row>
    <row r="449" spans="1:6" x14ac:dyDescent="0.25">
      <c r="A449" s="301"/>
      <c r="B449" s="302"/>
      <c r="C449" s="303">
        <v>11</v>
      </c>
      <c r="D449" s="304" t="s">
        <v>1096</v>
      </c>
      <c r="E449" s="304" t="s">
        <v>244</v>
      </c>
      <c r="F449" s="305">
        <v>1964</v>
      </c>
    </row>
    <row r="450" spans="1:6" x14ac:dyDescent="0.25">
      <c r="A450" s="301"/>
      <c r="B450" s="302"/>
      <c r="C450" s="303">
        <v>8</v>
      </c>
      <c r="D450" s="304" t="s">
        <v>1097</v>
      </c>
      <c r="E450" s="304" t="s">
        <v>184</v>
      </c>
      <c r="F450" s="305">
        <v>1367</v>
      </c>
    </row>
    <row r="451" spans="1:6" x14ac:dyDescent="0.25">
      <c r="A451" s="301"/>
      <c r="B451" s="302"/>
      <c r="C451" s="303">
        <v>12</v>
      </c>
      <c r="D451" s="304" t="s">
        <v>1098</v>
      </c>
      <c r="E451" s="304" t="s">
        <v>230</v>
      </c>
      <c r="F451" s="305">
        <v>1357</v>
      </c>
    </row>
    <row r="452" spans="1:6" x14ac:dyDescent="0.25">
      <c r="A452" s="301"/>
      <c r="B452" s="302"/>
      <c r="C452" s="303">
        <v>4</v>
      </c>
      <c r="D452" s="304" t="s">
        <v>1099</v>
      </c>
      <c r="E452" s="304" t="s">
        <v>194</v>
      </c>
      <c r="F452" s="305">
        <v>597</v>
      </c>
    </row>
    <row r="453" spans="1:6" x14ac:dyDescent="0.25">
      <c r="A453" s="301"/>
      <c r="B453" s="302"/>
      <c r="C453" s="303">
        <v>9</v>
      </c>
      <c r="D453" s="304" t="s">
        <v>1100</v>
      </c>
      <c r="E453" s="304" t="s">
        <v>224</v>
      </c>
      <c r="F453" s="305">
        <v>322</v>
      </c>
    </row>
    <row r="454" spans="1:6" x14ac:dyDescent="0.25">
      <c r="A454" s="301"/>
      <c r="B454" s="302"/>
      <c r="C454" s="303">
        <v>10</v>
      </c>
      <c r="D454" s="304" t="s">
        <v>1101</v>
      </c>
      <c r="E454" s="304" t="s">
        <v>207</v>
      </c>
      <c r="F454" s="305">
        <v>247</v>
      </c>
    </row>
    <row r="455" spans="1:6" x14ac:dyDescent="0.25">
      <c r="A455" s="301"/>
      <c r="B455" s="302"/>
      <c r="C455" s="303">
        <v>6</v>
      </c>
      <c r="D455" s="304" t="s">
        <v>1102</v>
      </c>
      <c r="E455" s="304" t="s">
        <v>188</v>
      </c>
      <c r="F455" s="305">
        <v>245</v>
      </c>
    </row>
    <row r="456" spans="1:6" x14ac:dyDescent="0.25">
      <c r="A456" s="301"/>
      <c r="B456" s="302"/>
      <c r="C456" s="303">
        <v>14</v>
      </c>
      <c r="D456" s="304" t="s">
        <v>1103</v>
      </c>
      <c r="E456" s="304" t="s">
        <v>242</v>
      </c>
      <c r="F456" s="305">
        <v>227</v>
      </c>
    </row>
    <row r="457" spans="1:6" x14ac:dyDescent="0.25">
      <c r="A457" s="301"/>
      <c r="B457" s="302"/>
      <c r="C457" s="303">
        <v>15</v>
      </c>
      <c r="D457" s="304" t="s">
        <v>1104</v>
      </c>
      <c r="E457" s="304" t="s">
        <v>180</v>
      </c>
      <c r="F457" s="305">
        <v>161</v>
      </c>
    </row>
    <row r="458" spans="1:6" x14ac:dyDescent="0.25">
      <c r="A458" s="301"/>
      <c r="B458" s="306">
        <v>32</v>
      </c>
      <c r="C458" s="303">
        <v>9</v>
      </c>
      <c r="D458" s="304" t="s">
        <v>1105</v>
      </c>
      <c r="E458" s="304" t="s">
        <v>178</v>
      </c>
      <c r="F458" s="305">
        <v>43115</v>
      </c>
    </row>
    <row r="459" spans="1:6" x14ac:dyDescent="0.25">
      <c r="A459" s="301"/>
      <c r="B459" s="302"/>
      <c r="C459" s="303">
        <v>13</v>
      </c>
      <c r="D459" s="304" t="s">
        <v>1106</v>
      </c>
      <c r="E459" s="304" t="s">
        <v>225</v>
      </c>
      <c r="F459" s="305">
        <v>18736</v>
      </c>
    </row>
    <row r="460" spans="1:6" x14ac:dyDescent="0.25">
      <c r="A460" s="301"/>
      <c r="B460" s="302"/>
      <c r="C460" s="303">
        <v>5</v>
      </c>
      <c r="D460" s="304" t="s">
        <v>1107</v>
      </c>
      <c r="E460" s="304" t="s">
        <v>233</v>
      </c>
      <c r="F460" s="305">
        <v>14888</v>
      </c>
    </row>
    <row r="461" spans="1:6" x14ac:dyDescent="0.25">
      <c r="A461" s="301"/>
      <c r="B461" s="302"/>
      <c r="C461" s="303">
        <v>2</v>
      </c>
      <c r="D461" s="304" t="s">
        <v>1108</v>
      </c>
      <c r="E461" s="304" t="s">
        <v>204</v>
      </c>
      <c r="F461" s="305">
        <v>11633</v>
      </c>
    </row>
    <row r="462" spans="1:6" x14ac:dyDescent="0.25">
      <c r="A462" s="301"/>
      <c r="B462" s="302"/>
      <c r="C462" s="303">
        <v>7</v>
      </c>
      <c r="D462" s="304" t="s">
        <v>1109</v>
      </c>
      <c r="E462" s="304" t="s">
        <v>230</v>
      </c>
      <c r="F462" s="305">
        <v>1597</v>
      </c>
    </row>
    <row r="463" spans="1:6" x14ac:dyDescent="0.25">
      <c r="A463" s="301"/>
      <c r="B463" s="302"/>
      <c r="C463" s="303">
        <v>4</v>
      </c>
      <c r="D463" s="304" t="s">
        <v>1110</v>
      </c>
      <c r="E463" s="304" t="s">
        <v>184</v>
      </c>
      <c r="F463" s="305">
        <v>1383</v>
      </c>
    </row>
    <row r="464" spans="1:6" x14ac:dyDescent="0.25">
      <c r="A464" s="301"/>
      <c r="B464" s="302"/>
      <c r="C464" s="303">
        <v>10</v>
      </c>
      <c r="D464" s="304" t="s">
        <v>1111</v>
      </c>
      <c r="E464" s="304" t="s">
        <v>198</v>
      </c>
      <c r="F464" s="305">
        <v>958</v>
      </c>
    </row>
    <row r="465" spans="1:6" x14ac:dyDescent="0.25">
      <c r="A465" s="301"/>
      <c r="B465" s="302"/>
      <c r="C465" s="303">
        <v>6</v>
      </c>
      <c r="D465" s="304" t="s">
        <v>1112</v>
      </c>
      <c r="E465" s="304" t="s">
        <v>216</v>
      </c>
      <c r="F465" s="305">
        <v>935</v>
      </c>
    </row>
    <row r="466" spans="1:6" x14ac:dyDescent="0.25">
      <c r="A466" s="301"/>
      <c r="B466" s="302"/>
      <c r="C466" s="303">
        <v>3</v>
      </c>
      <c r="D466" s="304" t="s">
        <v>1113</v>
      </c>
      <c r="E466" s="304" t="s">
        <v>244</v>
      </c>
      <c r="F466" s="305">
        <v>899</v>
      </c>
    </row>
    <row r="467" spans="1:6" x14ac:dyDescent="0.25">
      <c r="A467" s="301"/>
      <c r="B467" s="302"/>
      <c r="C467" s="303">
        <v>12</v>
      </c>
      <c r="D467" s="304" t="s">
        <v>1114</v>
      </c>
      <c r="E467" s="304" t="s">
        <v>183</v>
      </c>
      <c r="F467" s="305">
        <v>482</v>
      </c>
    </row>
    <row r="468" spans="1:6" x14ac:dyDescent="0.25">
      <c r="A468" s="301"/>
      <c r="B468" s="302"/>
      <c r="C468" s="303">
        <v>14</v>
      </c>
      <c r="D468" s="304" t="s">
        <v>1115</v>
      </c>
      <c r="E468" s="304" t="s">
        <v>207</v>
      </c>
      <c r="F468" s="305">
        <v>448</v>
      </c>
    </row>
    <row r="469" spans="1:6" x14ac:dyDescent="0.25">
      <c r="A469" s="301"/>
      <c r="B469" s="302"/>
      <c r="C469" s="303">
        <v>1</v>
      </c>
      <c r="D469" s="304" t="s">
        <v>1116</v>
      </c>
      <c r="E469" s="304" t="s">
        <v>194</v>
      </c>
      <c r="F469" s="305">
        <v>444</v>
      </c>
    </row>
    <row r="470" spans="1:6" x14ac:dyDescent="0.25">
      <c r="A470" s="301"/>
      <c r="B470" s="302"/>
      <c r="C470" s="303">
        <v>11</v>
      </c>
      <c r="D470" s="304" t="s">
        <v>1117</v>
      </c>
      <c r="E470" s="304" t="s">
        <v>242</v>
      </c>
      <c r="F470" s="305">
        <v>336</v>
      </c>
    </row>
    <row r="471" spans="1:6" x14ac:dyDescent="0.25">
      <c r="A471" s="307"/>
      <c r="B471" s="308"/>
      <c r="C471" s="309">
        <v>8</v>
      </c>
      <c r="D471" s="310" t="s">
        <v>1118</v>
      </c>
      <c r="E471" s="310" t="s">
        <v>188</v>
      </c>
      <c r="F471" s="311">
        <v>335</v>
      </c>
    </row>
    <row r="472" spans="1:6" x14ac:dyDescent="0.25">
      <c r="A472" s="312" t="s">
        <v>5</v>
      </c>
      <c r="B472" s="306">
        <v>32</v>
      </c>
      <c r="C472" s="313">
        <v>15</v>
      </c>
      <c r="D472" s="314" t="s">
        <v>1119</v>
      </c>
      <c r="E472" s="314" t="s">
        <v>221</v>
      </c>
      <c r="F472" s="315">
        <v>114</v>
      </c>
    </row>
    <row r="473" spans="1:6" x14ac:dyDescent="0.25">
      <c r="A473" s="301"/>
      <c r="B473" s="302"/>
      <c r="C473" s="303">
        <v>16</v>
      </c>
      <c r="D473" s="304" t="s">
        <v>1120</v>
      </c>
      <c r="E473" s="304" t="s">
        <v>180</v>
      </c>
      <c r="F473" s="305">
        <v>99</v>
      </c>
    </row>
    <row r="474" spans="1:6" x14ac:dyDescent="0.25">
      <c r="A474" s="301"/>
      <c r="B474" s="306">
        <v>33</v>
      </c>
      <c r="C474" s="303">
        <v>6</v>
      </c>
      <c r="D474" s="304" t="s">
        <v>1121</v>
      </c>
      <c r="E474" s="304" t="s">
        <v>178</v>
      </c>
      <c r="F474" s="305">
        <v>45189</v>
      </c>
    </row>
    <row r="475" spans="1:6" x14ac:dyDescent="0.25">
      <c r="A475" s="301"/>
      <c r="B475" s="302"/>
      <c r="C475" s="303">
        <v>5</v>
      </c>
      <c r="D475" s="304" t="s">
        <v>1122</v>
      </c>
      <c r="E475" s="304" t="s">
        <v>233</v>
      </c>
      <c r="F475" s="305">
        <v>18628</v>
      </c>
    </row>
    <row r="476" spans="1:6" x14ac:dyDescent="0.25">
      <c r="A476" s="301"/>
      <c r="B476" s="302"/>
      <c r="C476" s="303">
        <v>7</v>
      </c>
      <c r="D476" s="304" t="s">
        <v>1123</v>
      </c>
      <c r="E476" s="304" t="s">
        <v>204</v>
      </c>
      <c r="F476" s="305">
        <v>15817</v>
      </c>
    </row>
    <row r="477" spans="1:6" x14ac:dyDescent="0.25">
      <c r="A477" s="301"/>
      <c r="B477" s="302"/>
      <c r="C477" s="303">
        <v>13</v>
      </c>
      <c r="D477" s="304" t="s">
        <v>1124</v>
      </c>
      <c r="E477" s="304" t="s">
        <v>225</v>
      </c>
      <c r="F477" s="305">
        <v>15053</v>
      </c>
    </row>
    <row r="478" spans="1:6" x14ac:dyDescent="0.25">
      <c r="A478" s="301"/>
      <c r="B478" s="302"/>
      <c r="C478" s="303">
        <v>1</v>
      </c>
      <c r="D478" s="304" t="s">
        <v>1125</v>
      </c>
      <c r="E478" s="304" t="s">
        <v>230</v>
      </c>
      <c r="F478" s="305">
        <v>4100</v>
      </c>
    </row>
    <row r="479" spans="1:6" x14ac:dyDescent="0.25">
      <c r="A479" s="301"/>
      <c r="B479" s="302"/>
      <c r="C479" s="303">
        <v>12</v>
      </c>
      <c r="D479" s="304" t="s">
        <v>1126</v>
      </c>
      <c r="E479" s="304" t="s">
        <v>198</v>
      </c>
      <c r="F479" s="305">
        <v>1078</v>
      </c>
    </row>
    <row r="480" spans="1:6" x14ac:dyDescent="0.25">
      <c r="A480" s="301"/>
      <c r="B480" s="302"/>
      <c r="C480" s="303">
        <v>15</v>
      </c>
      <c r="D480" s="304" t="s">
        <v>1127</v>
      </c>
      <c r="E480" s="304" t="s">
        <v>216</v>
      </c>
      <c r="F480" s="305">
        <v>1041</v>
      </c>
    </row>
    <row r="481" spans="1:6" x14ac:dyDescent="0.25">
      <c r="A481" s="301"/>
      <c r="B481" s="302"/>
      <c r="C481" s="303">
        <v>11</v>
      </c>
      <c r="D481" s="304" t="s">
        <v>1128</v>
      </c>
      <c r="E481" s="304" t="s">
        <v>244</v>
      </c>
      <c r="F481" s="305">
        <v>905</v>
      </c>
    </row>
    <row r="482" spans="1:6" x14ac:dyDescent="0.25">
      <c r="A482" s="301"/>
      <c r="B482" s="302"/>
      <c r="C482" s="303">
        <v>2</v>
      </c>
      <c r="D482" s="304" t="s">
        <v>1129</v>
      </c>
      <c r="E482" s="304" t="s">
        <v>184</v>
      </c>
      <c r="F482" s="305">
        <v>791</v>
      </c>
    </row>
    <row r="483" spans="1:6" x14ac:dyDescent="0.25">
      <c r="A483" s="301"/>
      <c r="B483" s="302"/>
      <c r="C483" s="303">
        <v>9</v>
      </c>
      <c r="D483" s="304" t="s">
        <v>1130</v>
      </c>
      <c r="E483" s="304" t="s">
        <v>194</v>
      </c>
      <c r="F483" s="305">
        <v>652</v>
      </c>
    </row>
    <row r="484" spans="1:6" x14ac:dyDescent="0.25">
      <c r="A484" s="301"/>
      <c r="B484" s="302"/>
      <c r="C484" s="303">
        <v>4</v>
      </c>
      <c r="D484" s="304" t="s">
        <v>1131</v>
      </c>
      <c r="E484" s="304" t="s">
        <v>242</v>
      </c>
      <c r="F484" s="305">
        <v>229</v>
      </c>
    </row>
    <row r="485" spans="1:6" x14ac:dyDescent="0.25">
      <c r="A485" s="301"/>
      <c r="B485" s="302"/>
      <c r="C485" s="303">
        <v>8</v>
      </c>
      <c r="D485" s="304" t="s">
        <v>1132</v>
      </c>
      <c r="E485" s="304" t="s">
        <v>223</v>
      </c>
      <c r="F485" s="305">
        <v>215</v>
      </c>
    </row>
    <row r="486" spans="1:6" x14ac:dyDescent="0.25">
      <c r="A486" s="301"/>
      <c r="B486" s="302"/>
      <c r="C486" s="303">
        <v>3</v>
      </c>
      <c r="D486" s="304" t="s">
        <v>1133</v>
      </c>
      <c r="E486" s="304" t="s">
        <v>224</v>
      </c>
      <c r="F486" s="305">
        <v>153</v>
      </c>
    </row>
    <row r="487" spans="1:6" x14ac:dyDescent="0.25">
      <c r="A487" s="301"/>
      <c r="B487" s="302"/>
      <c r="C487" s="303">
        <v>16</v>
      </c>
      <c r="D487" s="304" t="s">
        <v>1134</v>
      </c>
      <c r="E487" s="304" t="s">
        <v>197</v>
      </c>
      <c r="F487" s="305">
        <v>150</v>
      </c>
    </row>
    <row r="488" spans="1:6" x14ac:dyDescent="0.25">
      <c r="A488" s="301"/>
      <c r="B488" s="302"/>
      <c r="C488" s="303">
        <v>14</v>
      </c>
      <c r="D488" s="304" t="s">
        <v>1135</v>
      </c>
      <c r="E488" s="304" t="s">
        <v>222</v>
      </c>
      <c r="F488" s="305">
        <v>142</v>
      </c>
    </row>
    <row r="489" spans="1:6" x14ac:dyDescent="0.25">
      <c r="A489" s="301"/>
      <c r="B489" s="302"/>
      <c r="C489" s="303">
        <v>10</v>
      </c>
      <c r="D489" s="304" t="s">
        <v>1136</v>
      </c>
      <c r="E489" s="304" t="s">
        <v>188</v>
      </c>
      <c r="F489" s="305">
        <v>88</v>
      </c>
    </row>
    <row r="490" spans="1:6" x14ac:dyDescent="0.25">
      <c r="A490" s="312" t="s">
        <v>7</v>
      </c>
      <c r="B490" s="306">
        <v>1</v>
      </c>
      <c r="C490" s="303">
        <v>2</v>
      </c>
      <c r="D490" s="304" t="s">
        <v>1137</v>
      </c>
      <c r="E490" s="304" t="s">
        <v>230</v>
      </c>
      <c r="F490" s="305">
        <v>39520</v>
      </c>
    </row>
    <row r="491" spans="1:6" x14ac:dyDescent="0.25">
      <c r="A491" s="301"/>
      <c r="B491" s="302"/>
      <c r="C491" s="303">
        <v>3</v>
      </c>
      <c r="D491" s="304" t="s">
        <v>1138</v>
      </c>
      <c r="E491" s="304" t="s">
        <v>204</v>
      </c>
      <c r="F491" s="305">
        <v>30877</v>
      </c>
    </row>
    <row r="492" spans="1:6" x14ac:dyDescent="0.25">
      <c r="A492" s="301"/>
      <c r="B492" s="302"/>
      <c r="C492" s="303">
        <v>7</v>
      </c>
      <c r="D492" s="304" t="s">
        <v>1139</v>
      </c>
      <c r="E492" s="304" t="s">
        <v>178</v>
      </c>
      <c r="F492" s="305">
        <v>15211</v>
      </c>
    </row>
    <row r="493" spans="1:6" x14ac:dyDescent="0.25">
      <c r="A493" s="301"/>
      <c r="B493" s="302"/>
      <c r="C493" s="303">
        <v>4</v>
      </c>
      <c r="D493" s="304" t="s">
        <v>1140</v>
      </c>
      <c r="E493" s="304" t="s">
        <v>233</v>
      </c>
      <c r="F493" s="305">
        <v>6308</v>
      </c>
    </row>
    <row r="494" spans="1:6" x14ac:dyDescent="0.25">
      <c r="A494" s="301"/>
      <c r="B494" s="302"/>
      <c r="C494" s="303">
        <v>6</v>
      </c>
      <c r="D494" s="304" t="s">
        <v>1141</v>
      </c>
      <c r="E494" s="304" t="s">
        <v>225</v>
      </c>
      <c r="F494" s="305">
        <v>2388</v>
      </c>
    </row>
    <row r="495" spans="1:6" x14ac:dyDescent="0.25">
      <c r="A495" s="301"/>
      <c r="B495" s="302"/>
      <c r="C495" s="303">
        <v>5</v>
      </c>
      <c r="D495" s="304" t="s">
        <v>1142</v>
      </c>
      <c r="E495" s="304" t="s">
        <v>244</v>
      </c>
      <c r="F495" s="305">
        <v>705</v>
      </c>
    </row>
    <row r="496" spans="1:6" x14ac:dyDescent="0.25">
      <c r="A496" s="301"/>
      <c r="B496" s="302"/>
      <c r="C496" s="303">
        <v>1</v>
      </c>
      <c r="D496" s="304" t="s">
        <v>1143</v>
      </c>
      <c r="E496" s="304" t="s">
        <v>198</v>
      </c>
      <c r="F496" s="305">
        <v>561</v>
      </c>
    </row>
    <row r="497" spans="1:6" x14ac:dyDescent="0.25">
      <c r="A497" s="301"/>
      <c r="B497" s="302"/>
      <c r="C497" s="303">
        <v>9</v>
      </c>
      <c r="D497" s="304" t="s">
        <v>1144</v>
      </c>
      <c r="E497" s="304" t="s">
        <v>216</v>
      </c>
      <c r="F497" s="305">
        <v>417</v>
      </c>
    </row>
    <row r="498" spans="1:6" x14ac:dyDescent="0.25">
      <c r="A498" s="301"/>
      <c r="B498" s="302"/>
      <c r="C498" s="303">
        <v>8</v>
      </c>
      <c r="D498" s="304" t="s">
        <v>1145</v>
      </c>
      <c r="E498" s="304" t="s">
        <v>194</v>
      </c>
      <c r="F498" s="305">
        <v>333</v>
      </c>
    </row>
    <row r="499" spans="1:6" x14ac:dyDescent="0.25">
      <c r="A499" s="301"/>
      <c r="B499" s="302"/>
      <c r="C499" s="303">
        <v>10</v>
      </c>
      <c r="D499" s="304" t="s">
        <v>1146</v>
      </c>
      <c r="E499" s="304" t="s">
        <v>180</v>
      </c>
      <c r="F499" s="305">
        <v>71</v>
      </c>
    </row>
    <row r="500" spans="1:6" x14ac:dyDescent="0.25">
      <c r="A500" s="301"/>
      <c r="B500" s="306">
        <v>2</v>
      </c>
      <c r="C500" s="303">
        <v>4</v>
      </c>
      <c r="D500" s="304" t="s">
        <v>1147</v>
      </c>
      <c r="E500" s="304" t="s">
        <v>230</v>
      </c>
      <c r="F500" s="305">
        <v>44378</v>
      </c>
    </row>
    <row r="501" spans="1:6" x14ac:dyDescent="0.25">
      <c r="A501" s="301"/>
      <c r="B501" s="302"/>
      <c r="C501" s="303">
        <v>3</v>
      </c>
      <c r="D501" s="304" t="s">
        <v>1148</v>
      </c>
      <c r="E501" s="304" t="s">
        <v>216</v>
      </c>
      <c r="F501" s="305">
        <v>13903</v>
      </c>
    </row>
    <row r="502" spans="1:6" x14ac:dyDescent="0.25">
      <c r="A502" s="301"/>
      <c r="B502" s="302"/>
      <c r="C502" s="303">
        <v>5</v>
      </c>
      <c r="D502" s="304" t="s">
        <v>1149</v>
      </c>
      <c r="E502" s="304" t="s">
        <v>204</v>
      </c>
      <c r="F502" s="305">
        <v>12439</v>
      </c>
    </row>
    <row r="503" spans="1:6" x14ac:dyDescent="0.25">
      <c r="A503" s="301"/>
      <c r="B503" s="302"/>
      <c r="C503" s="303">
        <v>2</v>
      </c>
      <c r="D503" s="304" t="s">
        <v>1150</v>
      </c>
      <c r="E503" s="304" t="s">
        <v>178</v>
      </c>
      <c r="F503" s="305">
        <v>10038</v>
      </c>
    </row>
    <row r="504" spans="1:6" x14ac:dyDescent="0.25">
      <c r="A504" s="301"/>
      <c r="B504" s="302"/>
      <c r="C504" s="303">
        <v>8</v>
      </c>
      <c r="D504" s="304" t="s">
        <v>1151</v>
      </c>
      <c r="E504" s="304" t="s">
        <v>233</v>
      </c>
      <c r="F504" s="305">
        <v>3234</v>
      </c>
    </row>
    <row r="505" spans="1:6" x14ac:dyDescent="0.25">
      <c r="A505" s="301"/>
      <c r="B505" s="302"/>
      <c r="C505" s="303">
        <v>7</v>
      </c>
      <c r="D505" s="304" t="s">
        <v>1152</v>
      </c>
      <c r="E505" s="304" t="s">
        <v>225</v>
      </c>
      <c r="F505" s="305">
        <v>1976</v>
      </c>
    </row>
    <row r="506" spans="1:6" x14ac:dyDescent="0.25">
      <c r="A506" s="301"/>
      <c r="B506" s="302"/>
      <c r="C506" s="303">
        <v>1</v>
      </c>
      <c r="D506" s="304" t="s">
        <v>1153</v>
      </c>
      <c r="E506" s="304" t="s">
        <v>237</v>
      </c>
      <c r="F506" s="305">
        <v>563</v>
      </c>
    </row>
    <row r="507" spans="1:6" x14ac:dyDescent="0.25">
      <c r="A507" s="301"/>
      <c r="B507" s="302"/>
      <c r="C507" s="303">
        <v>6</v>
      </c>
      <c r="D507" s="304" t="s">
        <v>1154</v>
      </c>
      <c r="E507" s="304" t="s">
        <v>224</v>
      </c>
      <c r="F507" s="305">
        <v>327</v>
      </c>
    </row>
    <row r="508" spans="1:6" x14ac:dyDescent="0.25">
      <c r="A508" s="301"/>
      <c r="B508" s="302"/>
      <c r="C508" s="303">
        <v>9</v>
      </c>
      <c r="D508" s="304" t="s">
        <v>1155</v>
      </c>
      <c r="E508" s="304" t="s">
        <v>213</v>
      </c>
      <c r="F508" s="305">
        <v>163</v>
      </c>
    </row>
    <row r="509" spans="1:6" x14ac:dyDescent="0.25">
      <c r="A509" s="301"/>
      <c r="B509" s="302"/>
      <c r="C509" s="303">
        <v>10</v>
      </c>
      <c r="D509" s="304" t="s">
        <v>1156</v>
      </c>
      <c r="E509" s="304" t="s">
        <v>244</v>
      </c>
      <c r="F509" s="305">
        <v>137</v>
      </c>
    </row>
    <row r="510" spans="1:6" x14ac:dyDescent="0.25">
      <c r="A510" s="301"/>
      <c r="B510" s="306">
        <v>3</v>
      </c>
      <c r="C510" s="303">
        <v>1</v>
      </c>
      <c r="D510" s="304" t="s">
        <v>1157</v>
      </c>
      <c r="E510" s="304" t="s">
        <v>230</v>
      </c>
      <c r="F510" s="305">
        <v>52499</v>
      </c>
    </row>
    <row r="511" spans="1:6" x14ac:dyDescent="0.25">
      <c r="A511" s="301"/>
      <c r="B511" s="302"/>
      <c r="C511" s="303">
        <v>5</v>
      </c>
      <c r="D511" s="304" t="s">
        <v>1158</v>
      </c>
      <c r="E511" s="304" t="s">
        <v>204</v>
      </c>
      <c r="F511" s="305">
        <v>25484</v>
      </c>
    </row>
    <row r="512" spans="1:6" x14ac:dyDescent="0.25">
      <c r="A512" s="301"/>
      <c r="B512" s="302"/>
      <c r="C512" s="303">
        <v>2</v>
      </c>
      <c r="D512" s="304" t="s">
        <v>1159</v>
      </c>
      <c r="E512" s="304" t="s">
        <v>178</v>
      </c>
      <c r="F512" s="305">
        <v>9481</v>
      </c>
    </row>
    <row r="513" spans="1:6" x14ac:dyDescent="0.25">
      <c r="A513" s="301"/>
      <c r="B513" s="302"/>
      <c r="C513" s="303">
        <v>6</v>
      </c>
      <c r="D513" s="304" t="s">
        <v>1160</v>
      </c>
      <c r="E513" s="304" t="s">
        <v>225</v>
      </c>
      <c r="F513" s="305">
        <v>2656</v>
      </c>
    </row>
    <row r="514" spans="1:6" x14ac:dyDescent="0.25">
      <c r="A514" s="301"/>
      <c r="B514" s="302"/>
      <c r="C514" s="303">
        <v>7</v>
      </c>
      <c r="D514" s="304" t="s">
        <v>1161</v>
      </c>
      <c r="E514" s="304" t="s">
        <v>233</v>
      </c>
      <c r="F514" s="305">
        <v>2423</v>
      </c>
    </row>
    <row r="515" spans="1:6" x14ac:dyDescent="0.25">
      <c r="A515" s="301"/>
      <c r="B515" s="302"/>
      <c r="C515" s="303">
        <v>3</v>
      </c>
      <c r="D515" s="304" t="s">
        <v>1162</v>
      </c>
      <c r="E515" s="304" t="s">
        <v>216</v>
      </c>
      <c r="F515" s="305">
        <v>829</v>
      </c>
    </row>
    <row r="516" spans="1:6" x14ac:dyDescent="0.25">
      <c r="A516" s="301"/>
      <c r="B516" s="302"/>
      <c r="C516" s="303">
        <v>4</v>
      </c>
      <c r="D516" s="304" t="s">
        <v>1163</v>
      </c>
      <c r="E516" s="304" t="s">
        <v>244</v>
      </c>
      <c r="F516" s="305">
        <v>510</v>
      </c>
    </row>
    <row r="517" spans="1:6" x14ac:dyDescent="0.25">
      <c r="A517" s="301"/>
      <c r="B517" s="302"/>
      <c r="C517" s="303">
        <v>8</v>
      </c>
      <c r="D517" s="304" t="s">
        <v>1164</v>
      </c>
      <c r="E517" s="304" t="s">
        <v>180</v>
      </c>
      <c r="F517" s="305">
        <v>119</v>
      </c>
    </row>
    <row r="518" spans="1:6" x14ac:dyDescent="0.25">
      <c r="A518" s="316" t="s">
        <v>9</v>
      </c>
      <c r="B518" s="317">
        <v>1</v>
      </c>
      <c r="C518" s="309">
        <v>1</v>
      </c>
      <c r="D518" s="310" t="s">
        <v>1165</v>
      </c>
      <c r="E518" s="310" t="s">
        <v>225</v>
      </c>
      <c r="F518" s="311">
        <v>33183</v>
      </c>
    </row>
    <row r="519" spans="1:6" x14ac:dyDescent="0.25">
      <c r="A519" s="312" t="s">
        <v>9</v>
      </c>
      <c r="B519" s="306">
        <v>1</v>
      </c>
      <c r="C519" s="313">
        <v>9</v>
      </c>
      <c r="D519" s="314" t="s">
        <v>1166</v>
      </c>
      <c r="E519" s="314" t="s">
        <v>178</v>
      </c>
      <c r="F519" s="315">
        <v>25720</v>
      </c>
    </row>
    <row r="520" spans="1:6" x14ac:dyDescent="0.25">
      <c r="A520" s="301"/>
      <c r="B520" s="302"/>
      <c r="C520" s="303">
        <v>7</v>
      </c>
      <c r="D520" s="304" t="s">
        <v>1167</v>
      </c>
      <c r="E520" s="304" t="s">
        <v>216</v>
      </c>
      <c r="F520" s="305">
        <v>19856</v>
      </c>
    </row>
    <row r="521" spans="1:6" x14ac:dyDescent="0.25">
      <c r="A521" s="301"/>
      <c r="B521" s="302"/>
      <c r="C521" s="303">
        <v>5</v>
      </c>
      <c r="D521" s="304" t="s">
        <v>1168</v>
      </c>
      <c r="E521" s="304" t="s">
        <v>233</v>
      </c>
      <c r="F521" s="305">
        <v>9538</v>
      </c>
    </row>
    <row r="522" spans="1:6" x14ac:dyDescent="0.25">
      <c r="A522" s="301"/>
      <c r="B522" s="302"/>
      <c r="C522" s="303">
        <v>6</v>
      </c>
      <c r="D522" s="304" t="s">
        <v>1169</v>
      </c>
      <c r="E522" s="304" t="s">
        <v>230</v>
      </c>
      <c r="F522" s="305">
        <v>7879</v>
      </c>
    </row>
    <row r="523" spans="1:6" x14ac:dyDescent="0.25">
      <c r="A523" s="301"/>
      <c r="B523" s="302"/>
      <c r="C523" s="303">
        <v>2</v>
      </c>
      <c r="D523" s="304" t="s">
        <v>1170</v>
      </c>
      <c r="E523" s="304" t="s">
        <v>204</v>
      </c>
      <c r="F523" s="305">
        <v>726</v>
      </c>
    </row>
    <row r="524" spans="1:6" x14ac:dyDescent="0.25">
      <c r="A524" s="301"/>
      <c r="B524" s="302"/>
      <c r="C524" s="303">
        <v>3</v>
      </c>
      <c r="D524" s="304" t="s">
        <v>1171</v>
      </c>
      <c r="E524" s="304" t="s">
        <v>198</v>
      </c>
      <c r="F524" s="305">
        <v>498</v>
      </c>
    </row>
    <row r="525" spans="1:6" x14ac:dyDescent="0.25">
      <c r="A525" s="301"/>
      <c r="B525" s="302"/>
      <c r="C525" s="303">
        <v>4</v>
      </c>
      <c r="D525" s="304" t="s">
        <v>1172</v>
      </c>
      <c r="E525" s="304" t="s">
        <v>244</v>
      </c>
      <c r="F525" s="305">
        <v>481</v>
      </c>
    </row>
    <row r="526" spans="1:6" x14ac:dyDescent="0.25">
      <c r="A526" s="301"/>
      <c r="B526" s="302"/>
      <c r="C526" s="303">
        <v>8</v>
      </c>
      <c r="D526" s="304" t="s">
        <v>1173</v>
      </c>
      <c r="E526" s="304" t="s">
        <v>208</v>
      </c>
      <c r="F526" s="305">
        <v>289</v>
      </c>
    </row>
    <row r="527" spans="1:6" x14ac:dyDescent="0.25">
      <c r="A527" s="301"/>
      <c r="B527" s="302"/>
      <c r="C527" s="303">
        <v>11</v>
      </c>
      <c r="D527" s="304" t="s">
        <v>1174</v>
      </c>
      <c r="E527" s="304" t="s">
        <v>224</v>
      </c>
      <c r="F527" s="305">
        <v>287</v>
      </c>
    </row>
    <row r="528" spans="1:6" x14ac:dyDescent="0.25">
      <c r="A528" s="301"/>
      <c r="B528" s="302"/>
      <c r="C528" s="303">
        <v>10</v>
      </c>
      <c r="D528" s="304" t="s">
        <v>1175</v>
      </c>
      <c r="E528" s="304" t="s">
        <v>222</v>
      </c>
      <c r="F528" s="305">
        <v>166</v>
      </c>
    </row>
    <row r="529" spans="1:6" x14ac:dyDescent="0.25">
      <c r="A529" s="301"/>
      <c r="B529" s="306">
        <v>2</v>
      </c>
      <c r="C529" s="303">
        <v>7</v>
      </c>
      <c r="D529" s="304" t="s">
        <v>1176</v>
      </c>
      <c r="E529" s="304" t="s">
        <v>225</v>
      </c>
      <c r="F529" s="305">
        <v>23278</v>
      </c>
    </row>
    <row r="530" spans="1:6" x14ac:dyDescent="0.25">
      <c r="A530" s="301"/>
      <c r="B530" s="302"/>
      <c r="C530" s="303">
        <v>3</v>
      </c>
      <c r="D530" s="304" t="s">
        <v>1177</v>
      </c>
      <c r="E530" s="304" t="s">
        <v>216</v>
      </c>
      <c r="F530" s="305">
        <v>20165</v>
      </c>
    </row>
    <row r="531" spans="1:6" x14ac:dyDescent="0.25">
      <c r="A531" s="301"/>
      <c r="B531" s="302"/>
      <c r="C531" s="303">
        <v>5</v>
      </c>
      <c r="D531" s="304" t="s">
        <v>1178</v>
      </c>
      <c r="E531" s="304" t="s">
        <v>230</v>
      </c>
      <c r="F531" s="305">
        <v>18951</v>
      </c>
    </row>
    <row r="532" spans="1:6" x14ac:dyDescent="0.25">
      <c r="A532" s="301"/>
      <c r="B532" s="302"/>
      <c r="C532" s="303">
        <v>6</v>
      </c>
      <c r="D532" s="304" t="s">
        <v>1179</v>
      </c>
      <c r="E532" s="304" t="s">
        <v>204</v>
      </c>
      <c r="F532" s="305">
        <v>18196</v>
      </c>
    </row>
    <row r="533" spans="1:6" x14ac:dyDescent="0.25">
      <c r="A533" s="301"/>
      <c r="B533" s="302"/>
      <c r="C533" s="303">
        <v>9</v>
      </c>
      <c r="D533" s="304" t="s">
        <v>1180</v>
      </c>
      <c r="E533" s="304" t="s">
        <v>178</v>
      </c>
      <c r="F533" s="305">
        <v>17531</v>
      </c>
    </row>
    <row r="534" spans="1:6" x14ac:dyDescent="0.25">
      <c r="A534" s="301"/>
      <c r="B534" s="302"/>
      <c r="C534" s="303">
        <v>1</v>
      </c>
      <c r="D534" s="304" t="s">
        <v>1181</v>
      </c>
      <c r="E534" s="304" t="s">
        <v>233</v>
      </c>
      <c r="F534" s="305">
        <v>2608</v>
      </c>
    </row>
    <row r="535" spans="1:6" x14ac:dyDescent="0.25">
      <c r="A535" s="301"/>
      <c r="B535" s="302"/>
      <c r="C535" s="303">
        <v>4</v>
      </c>
      <c r="D535" s="304" t="s">
        <v>1182</v>
      </c>
      <c r="E535" s="304" t="s">
        <v>208</v>
      </c>
      <c r="F535" s="305">
        <v>417</v>
      </c>
    </row>
    <row r="536" spans="1:6" x14ac:dyDescent="0.25">
      <c r="A536" s="301"/>
      <c r="B536" s="302"/>
      <c r="C536" s="303">
        <v>2</v>
      </c>
      <c r="D536" s="304" t="s">
        <v>1183</v>
      </c>
      <c r="E536" s="304" t="s">
        <v>198</v>
      </c>
      <c r="F536" s="305">
        <v>366</v>
      </c>
    </row>
    <row r="537" spans="1:6" x14ac:dyDescent="0.25">
      <c r="A537" s="301"/>
      <c r="B537" s="302"/>
      <c r="C537" s="303">
        <v>8</v>
      </c>
      <c r="D537" s="304" t="s">
        <v>1184</v>
      </c>
      <c r="E537" s="304" t="s">
        <v>244</v>
      </c>
      <c r="F537" s="305">
        <v>293</v>
      </c>
    </row>
    <row r="538" spans="1:6" x14ac:dyDescent="0.25">
      <c r="A538" s="301"/>
      <c r="B538" s="302"/>
      <c r="C538" s="303">
        <v>13</v>
      </c>
      <c r="D538" s="304" t="s">
        <v>1185</v>
      </c>
      <c r="E538" s="304" t="s">
        <v>234</v>
      </c>
      <c r="F538" s="305">
        <v>283</v>
      </c>
    </row>
    <row r="539" spans="1:6" x14ac:dyDescent="0.25">
      <c r="A539" s="301"/>
      <c r="B539" s="302"/>
      <c r="C539" s="303">
        <v>12</v>
      </c>
      <c r="D539" s="304" t="s">
        <v>1186</v>
      </c>
      <c r="E539" s="304" t="s">
        <v>184</v>
      </c>
      <c r="F539" s="305">
        <v>184</v>
      </c>
    </row>
    <row r="540" spans="1:6" x14ac:dyDescent="0.25">
      <c r="A540" s="301"/>
      <c r="B540" s="302"/>
      <c r="C540" s="303">
        <v>11</v>
      </c>
      <c r="D540" s="304" t="s">
        <v>1187</v>
      </c>
      <c r="E540" s="304" t="s">
        <v>222</v>
      </c>
      <c r="F540" s="305">
        <v>105</v>
      </c>
    </row>
    <row r="541" spans="1:6" x14ac:dyDescent="0.25">
      <c r="A541" s="301"/>
      <c r="B541" s="302"/>
      <c r="C541" s="303">
        <v>10</v>
      </c>
      <c r="D541" s="304" t="s">
        <v>1188</v>
      </c>
      <c r="E541" s="304" t="s">
        <v>224</v>
      </c>
      <c r="F541" s="305">
        <v>51</v>
      </c>
    </row>
    <row r="542" spans="1:6" x14ac:dyDescent="0.25">
      <c r="A542" s="301"/>
      <c r="B542" s="306">
        <v>3</v>
      </c>
      <c r="C542" s="303">
        <v>9</v>
      </c>
      <c r="D542" s="304" t="s">
        <v>1189</v>
      </c>
      <c r="E542" s="304" t="s">
        <v>230</v>
      </c>
      <c r="F542" s="305">
        <v>44813</v>
      </c>
    </row>
    <row r="543" spans="1:6" x14ac:dyDescent="0.25">
      <c r="A543" s="301"/>
      <c r="B543" s="302"/>
      <c r="C543" s="303">
        <v>4</v>
      </c>
      <c r="D543" s="304" t="s">
        <v>1190</v>
      </c>
      <c r="E543" s="304" t="s">
        <v>225</v>
      </c>
      <c r="F543" s="305">
        <v>44033</v>
      </c>
    </row>
    <row r="544" spans="1:6" x14ac:dyDescent="0.25">
      <c r="A544" s="301"/>
      <c r="B544" s="302"/>
      <c r="C544" s="303">
        <v>7</v>
      </c>
      <c r="D544" s="304" t="s">
        <v>1191</v>
      </c>
      <c r="E544" s="304" t="s">
        <v>178</v>
      </c>
      <c r="F544" s="305">
        <v>14071</v>
      </c>
    </row>
    <row r="545" spans="1:6" x14ac:dyDescent="0.25">
      <c r="A545" s="301"/>
      <c r="B545" s="302"/>
      <c r="C545" s="303">
        <v>2</v>
      </c>
      <c r="D545" s="304" t="s">
        <v>1192</v>
      </c>
      <c r="E545" s="304" t="s">
        <v>233</v>
      </c>
      <c r="F545" s="305">
        <v>1501</v>
      </c>
    </row>
    <row r="546" spans="1:6" x14ac:dyDescent="0.25">
      <c r="A546" s="301"/>
      <c r="B546" s="302"/>
      <c r="C546" s="303">
        <v>8</v>
      </c>
      <c r="D546" s="304" t="s">
        <v>1193</v>
      </c>
      <c r="E546" s="304" t="s">
        <v>204</v>
      </c>
      <c r="F546" s="305">
        <v>999</v>
      </c>
    </row>
    <row r="547" spans="1:6" x14ac:dyDescent="0.25">
      <c r="A547" s="301"/>
      <c r="B547" s="302"/>
      <c r="C547" s="303">
        <v>3</v>
      </c>
      <c r="D547" s="304" t="s">
        <v>1194</v>
      </c>
      <c r="E547" s="304" t="s">
        <v>216</v>
      </c>
      <c r="F547" s="305">
        <v>910</v>
      </c>
    </row>
    <row r="548" spans="1:6" x14ac:dyDescent="0.25">
      <c r="A548" s="301"/>
      <c r="B548" s="302"/>
      <c r="C548" s="303">
        <v>1</v>
      </c>
      <c r="D548" s="304" t="s">
        <v>1195</v>
      </c>
      <c r="E548" s="304" t="s">
        <v>244</v>
      </c>
      <c r="F548" s="305">
        <v>454</v>
      </c>
    </row>
    <row r="549" spans="1:6" x14ac:dyDescent="0.25">
      <c r="A549" s="301"/>
      <c r="B549" s="302"/>
      <c r="C549" s="303">
        <v>5</v>
      </c>
      <c r="D549" s="304" t="s">
        <v>1196</v>
      </c>
      <c r="E549" s="304" t="s">
        <v>180</v>
      </c>
      <c r="F549" s="305">
        <v>288</v>
      </c>
    </row>
    <row r="550" spans="1:6" x14ac:dyDescent="0.25">
      <c r="A550" s="301"/>
      <c r="B550" s="302"/>
      <c r="C550" s="303">
        <v>6</v>
      </c>
      <c r="D550" s="304" t="s">
        <v>1197</v>
      </c>
      <c r="E550" s="304" t="s">
        <v>198</v>
      </c>
      <c r="F550" s="305">
        <v>270</v>
      </c>
    </row>
    <row r="551" spans="1:6" x14ac:dyDescent="0.25">
      <c r="A551" s="301"/>
      <c r="B551" s="302"/>
      <c r="C551" s="303">
        <v>10</v>
      </c>
      <c r="D551" s="304" t="s">
        <v>1198</v>
      </c>
      <c r="E551" s="304" t="s">
        <v>222</v>
      </c>
      <c r="F551" s="305">
        <v>87</v>
      </c>
    </row>
    <row r="552" spans="1:6" x14ac:dyDescent="0.25">
      <c r="A552" s="301"/>
      <c r="B552" s="306">
        <v>4</v>
      </c>
      <c r="C552" s="303">
        <v>5</v>
      </c>
      <c r="D552" s="304" t="s">
        <v>1199</v>
      </c>
      <c r="E552" s="304" t="s">
        <v>225</v>
      </c>
      <c r="F552" s="305">
        <v>45812</v>
      </c>
    </row>
    <row r="553" spans="1:6" x14ac:dyDescent="0.25">
      <c r="A553" s="301"/>
      <c r="B553" s="302"/>
      <c r="C553" s="303">
        <v>8</v>
      </c>
      <c r="D553" s="304" t="s">
        <v>1200</v>
      </c>
      <c r="E553" s="304" t="s">
        <v>216</v>
      </c>
      <c r="F553" s="305">
        <v>27466</v>
      </c>
    </row>
    <row r="554" spans="1:6" x14ac:dyDescent="0.25">
      <c r="A554" s="301"/>
      <c r="B554" s="302"/>
      <c r="C554" s="303">
        <v>9</v>
      </c>
      <c r="D554" s="304" t="s">
        <v>1201</v>
      </c>
      <c r="E554" s="304" t="s">
        <v>178</v>
      </c>
      <c r="F554" s="305">
        <v>16125</v>
      </c>
    </row>
    <row r="555" spans="1:6" x14ac:dyDescent="0.25">
      <c r="A555" s="301"/>
      <c r="B555" s="302"/>
      <c r="C555" s="303">
        <v>6</v>
      </c>
      <c r="D555" s="304" t="s">
        <v>1202</v>
      </c>
      <c r="E555" s="304" t="s">
        <v>198</v>
      </c>
      <c r="F555" s="305">
        <v>1796</v>
      </c>
    </row>
    <row r="556" spans="1:6" x14ac:dyDescent="0.25">
      <c r="A556" s="301"/>
      <c r="B556" s="302"/>
      <c r="C556" s="303">
        <v>4</v>
      </c>
      <c r="D556" s="304" t="s">
        <v>1203</v>
      </c>
      <c r="E556" s="304" t="s">
        <v>230</v>
      </c>
      <c r="F556" s="305">
        <v>1730</v>
      </c>
    </row>
    <row r="557" spans="1:6" x14ac:dyDescent="0.25">
      <c r="A557" s="301"/>
      <c r="B557" s="302"/>
      <c r="C557" s="303">
        <v>2</v>
      </c>
      <c r="D557" s="304" t="s">
        <v>1204</v>
      </c>
      <c r="E557" s="304" t="s">
        <v>233</v>
      </c>
      <c r="F557" s="305">
        <v>1686</v>
      </c>
    </row>
    <row r="558" spans="1:6" x14ac:dyDescent="0.25">
      <c r="A558" s="301"/>
      <c r="B558" s="302"/>
      <c r="C558" s="303">
        <v>1</v>
      </c>
      <c r="D558" s="304" t="s">
        <v>1205</v>
      </c>
      <c r="E558" s="304" t="s">
        <v>204</v>
      </c>
      <c r="F558" s="305">
        <v>693</v>
      </c>
    </row>
    <row r="559" spans="1:6" x14ac:dyDescent="0.25">
      <c r="A559" s="301"/>
      <c r="B559" s="302"/>
      <c r="C559" s="303">
        <v>7</v>
      </c>
      <c r="D559" s="304" t="s">
        <v>1206</v>
      </c>
      <c r="E559" s="304" t="s">
        <v>179</v>
      </c>
      <c r="F559" s="305">
        <v>673</v>
      </c>
    </row>
    <row r="560" spans="1:6" x14ac:dyDescent="0.25">
      <c r="A560" s="301"/>
      <c r="B560" s="302"/>
      <c r="C560" s="303">
        <v>3</v>
      </c>
      <c r="D560" s="304" t="s">
        <v>1207</v>
      </c>
      <c r="E560" s="304" t="s">
        <v>244</v>
      </c>
      <c r="F560" s="305">
        <v>195</v>
      </c>
    </row>
    <row r="561" spans="1:6" x14ac:dyDescent="0.25">
      <c r="A561" s="301"/>
      <c r="B561" s="302"/>
      <c r="C561" s="303">
        <v>10</v>
      </c>
      <c r="D561" s="304" t="s">
        <v>1208</v>
      </c>
      <c r="E561" s="304" t="s">
        <v>224</v>
      </c>
      <c r="F561" s="305">
        <v>80</v>
      </c>
    </row>
    <row r="562" spans="1:6" x14ac:dyDescent="0.25">
      <c r="A562" s="301"/>
      <c r="B562" s="306">
        <v>5</v>
      </c>
      <c r="C562" s="303">
        <v>5</v>
      </c>
      <c r="D562" s="304" t="s">
        <v>1209</v>
      </c>
      <c r="E562" s="304" t="s">
        <v>225</v>
      </c>
      <c r="F562" s="305">
        <v>31164</v>
      </c>
    </row>
    <row r="563" spans="1:6" x14ac:dyDescent="0.25">
      <c r="A563" s="301"/>
      <c r="B563" s="302"/>
      <c r="C563" s="303">
        <v>2</v>
      </c>
      <c r="D563" s="304" t="s">
        <v>1210</v>
      </c>
      <c r="E563" s="304" t="s">
        <v>216</v>
      </c>
      <c r="F563" s="305">
        <v>21346</v>
      </c>
    </row>
    <row r="564" spans="1:6" x14ac:dyDescent="0.25">
      <c r="A564" s="301"/>
      <c r="B564" s="302"/>
      <c r="C564" s="303">
        <v>6</v>
      </c>
      <c r="D564" s="304" t="s">
        <v>1211</v>
      </c>
      <c r="E564" s="304" t="s">
        <v>178</v>
      </c>
      <c r="F564" s="305">
        <v>15983</v>
      </c>
    </row>
    <row r="565" spans="1:6" x14ac:dyDescent="0.25">
      <c r="A565" s="307"/>
      <c r="B565" s="308"/>
      <c r="C565" s="309">
        <v>3</v>
      </c>
      <c r="D565" s="310" t="s">
        <v>1212</v>
      </c>
      <c r="E565" s="310" t="s">
        <v>230</v>
      </c>
      <c r="F565" s="311">
        <v>8270</v>
      </c>
    </row>
    <row r="566" spans="1:6" x14ac:dyDescent="0.25">
      <c r="A566" s="312" t="s">
        <v>9</v>
      </c>
      <c r="B566" s="306">
        <v>5</v>
      </c>
      <c r="C566" s="313">
        <v>7</v>
      </c>
      <c r="D566" s="314" t="s">
        <v>1213</v>
      </c>
      <c r="E566" s="314" t="s">
        <v>233</v>
      </c>
      <c r="F566" s="315">
        <v>2268</v>
      </c>
    </row>
    <row r="567" spans="1:6" x14ac:dyDescent="0.25">
      <c r="A567" s="301"/>
      <c r="B567" s="302"/>
      <c r="C567" s="303">
        <v>1</v>
      </c>
      <c r="D567" s="304" t="s">
        <v>1214</v>
      </c>
      <c r="E567" s="304" t="s">
        <v>204</v>
      </c>
      <c r="F567" s="305">
        <v>796</v>
      </c>
    </row>
    <row r="568" spans="1:6" x14ac:dyDescent="0.25">
      <c r="A568" s="301"/>
      <c r="B568" s="302"/>
      <c r="C568" s="303">
        <v>8</v>
      </c>
      <c r="D568" s="304" t="s">
        <v>1215</v>
      </c>
      <c r="E568" s="304" t="s">
        <v>196</v>
      </c>
      <c r="F568" s="305">
        <v>565</v>
      </c>
    </row>
    <row r="569" spans="1:6" x14ac:dyDescent="0.25">
      <c r="A569" s="301"/>
      <c r="B569" s="302"/>
      <c r="C569" s="303">
        <v>4</v>
      </c>
      <c r="D569" s="304" t="s">
        <v>1216</v>
      </c>
      <c r="E569" s="304" t="s">
        <v>244</v>
      </c>
      <c r="F569" s="305">
        <v>427</v>
      </c>
    </row>
    <row r="570" spans="1:6" x14ac:dyDescent="0.25">
      <c r="A570" s="301"/>
      <c r="B570" s="302"/>
      <c r="C570" s="303">
        <v>9</v>
      </c>
      <c r="D570" s="304" t="s">
        <v>1217</v>
      </c>
      <c r="E570" s="304" t="s">
        <v>198</v>
      </c>
      <c r="F570" s="305">
        <v>418</v>
      </c>
    </row>
    <row r="571" spans="1:6" x14ac:dyDescent="0.25">
      <c r="A571" s="301"/>
      <c r="B571" s="302"/>
      <c r="C571" s="303">
        <v>12</v>
      </c>
      <c r="D571" s="304" t="s">
        <v>1218</v>
      </c>
      <c r="E571" s="304" t="s">
        <v>180</v>
      </c>
      <c r="F571" s="305">
        <v>380</v>
      </c>
    </row>
    <row r="572" spans="1:6" x14ac:dyDescent="0.25">
      <c r="A572" s="301"/>
      <c r="B572" s="302"/>
      <c r="C572" s="303">
        <v>11</v>
      </c>
      <c r="D572" s="304" t="s">
        <v>1219</v>
      </c>
      <c r="E572" s="304" t="s">
        <v>224</v>
      </c>
      <c r="F572" s="305">
        <v>130</v>
      </c>
    </row>
    <row r="573" spans="1:6" x14ac:dyDescent="0.25">
      <c r="A573" s="301"/>
      <c r="B573" s="302"/>
      <c r="C573" s="303">
        <v>10</v>
      </c>
      <c r="D573" s="304" t="s">
        <v>1220</v>
      </c>
      <c r="E573" s="304" t="s">
        <v>222</v>
      </c>
      <c r="F573" s="305">
        <v>90</v>
      </c>
    </row>
    <row r="574" spans="1:6" x14ac:dyDescent="0.25">
      <c r="A574" s="312" t="s">
        <v>11</v>
      </c>
      <c r="B574" s="306">
        <v>1</v>
      </c>
      <c r="C574" s="303">
        <v>9</v>
      </c>
      <c r="D574" s="304" t="s">
        <v>1221</v>
      </c>
      <c r="E574" s="304" t="s">
        <v>225</v>
      </c>
      <c r="F574" s="305">
        <v>56569</v>
      </c>
    </row>
    <row r="575" spans="1:6" x14ac:dyDescent="0.25">
      <c r="A575" s="301"/>
      <c r="B575" s="302"/>
      <c r="C575" s="303">
        <v>7</v>
      </c>
      <c r="D575" s="304" t="s">
        <v>1222</v>
      </c>
      <c r="E575" s="304" t="s">
        <v>178</v>
      </c>
      <c r="F575" s="305">
        <v>23039</v>
      </c>
    </row>
    <row r="576" spans="1:6" x14ac:dyDescent="0.25">
      <c r="A576" s="301"/>
      <c r="B576" s="302"/>
      <c r="C576" s="303">
        <v>4</v>
      </c>
      <c r="D576" s="304" t="s">
        <v>1223</v>
      </c>
      <c r="E576" s="304" t="s">
        <v>230</v>
      </c>
      <c r="F576" s="305">
        <v>3901</v>
      </c>
    </row>
    <row r="577" spans="1:6" x14ac:dyDescent="0.25">
      <c r="A577" s="301"/>
      <c r="B577" s="302"/>
      <c r="C577" s="303">
        <v>6</v>
      </c>
      <c r="D577" s="304" t="s">
        <v>1224</v>
      </c>
      <c r="E577" s="304" t="s">
        <v>233</v>
      </c>
      <c r="F577" s="305">
        <v>2485</v>
      </c>
    </row>
    <row r="578" spans="1:6" x14ac:dyDescent="0.25">
      <c r="A578" s="301"/>
      <c r="B578" s="302"/>
      <c r="C578" s="303">
        <v>5</v>
      </c>
      <c r="D578" s="304" t="s">
        <v>1225</v>
      </c>
      <c r="E578" s="304" t="s">
        <v>198</v>
      </c>
      <c r="F578" s="305">
        <v>976</v>
      </c>
    </row>
    <row r="579" spans="1:6" x14ac:dyDescent="0.25">
      <c r="A579" s="301"/>
      <c r="B579" s="302"/>
      <c r="C579" s="303">
        <v>8</v>
      </c>
      <c r="D579" s="304" t="s">
        <v>1226</v>
      </c>
      <c r="E579" s="304" t="s">
        <v>216</v>
      </c>
      <c r="F579" s="305">
        <v>891</v>
      </c>
    </row>
    <row r="580" spans="1:6" x14ac:dyDescent="0.25">
      <c r="A580" s="301"/>
      <c r="B580" s="302"/>
      <c r="C580" s="303">
        <v>2</v>
      </c>
      <c r="D580" s="304" t="s">
        <v>1227</v>
      </c>
      <c r="E580" s="304" t="s">
        <v>244</v>
      </c>
      <c r="F580" s="305">
        <v>557</v>
      </c>
    </row>
    <row r="581" spans="1:6" x14ac:dyDescent="0.25">
      <c r="A581" s="301"/>
      <c r="B581" s="302"/>
      <c r="C581" s="303">
        <v>1</v>
      </c>
      <c r="D581" s="304" t="s">
        <v>1228</v>
      </c>
      <c r="E581" s="304" t="s">
        <v>222</v>
      </c>
      <c r="F581" s="305">
        <v>487</v>
      </c>
    </row>
    <row r="582" spans="1:6" x14ac:dyDescent="0.25">
      <c r="A582" s="301"/>
      <c r="B582" s="302"/>
      <c r="C582" s="303">
        <v>10</v>
      </c>
      <c r="D582" s="304" t="s">
        <v>1229</v>
      </c>
      <c r="E582" s="304" t="s">
        <v>204</v>
      </c>
      <c r="F582" s="305">
        <v>465</v>
      </c>
    </row>
    <row r="583" spans="1:6" x14ac:dyDescent="0.25">
      <c r="A583" s="301"/>
      <c r="B583" s="302"/>
      <c r="C583" s="303">
        <v>3</v>
      </c>
      <c r="D583" s="304" t="s">
        <v>1230</v>
      </c>
      <c r="E583" s="304" t="s">
        <v>194</v>
      </c>
      <c r="F583" s="305">
        <v>292</v>
      </c>
    </row>
    <row r="584" spans="1:6" x14ac:dyDescent="0.25">
      <c r="A584" s="301"/>
      <c r="B584" s="302"/>
      <c r="C584" s="303">
        <v>11</v>
      </c>
      <c r="D584" s="304" t="s">
        <v>1231</v>
      </c>
      <c r="E584" s="304" t="s">
        <v>197</v>
      </c>
      <c r="F584" s="305">
        <v>201</v>
      </c>
    </row>
    <row r="585" spans="1:6" x14ac:dyDescent="0.25">
      <c r="A585" s="301"/>
      <c r="B585" s="306">
        <v>2</v>
      </c>
      <c r="C585" s="303">
        <v>4</v>
      </c>
      <c r="D585" s="304" t="s">
        <v>1232</v>
      </c>
      <c r="E585" s="304" t="s">
        <v>225</v>
      </c>
      <c r="F585" s="305">
        <v>49784</v>
      </c>
    </row>
    <row r="586" spans="1:6" x14ac:dyDescent="0.25">
      <c r="A586" s="301"/>
      <c r="B586" s="302"/>
      <c r="C586" s="303">
        <v>2</v>
      </c>
      <c r="D586" s="304" t="s">
        <v>1233</v>
      </c>
      <c r="E586" s="304" t="s">
        <v>198</v>
      </c>
      <c r="F586" s="305">
        <v>23495</v>
      </c>
    </row>
    <row r="587" spans="1:6" x14ac:dyDescent="0.25">
      <c r="A587" s="301"/>
      <c r="B587" s="302"/>
      <c r="C587" s="303">
        <v>7</v>
      </c>
      <c r="D587" s="304" t="s">
        <v>1234</v>
      </c>
      <c r="E587" s="304" t="s">
        <v>178</v>
      </c>
      <c r="F587" s="305">
        <v>10427</v>
      </c>
    </row>
    <row r="588" spans="1:6" x14ac:dyDescent="0.25">
      <c r="A588" s="301"/>
      <c r="B588" s="302"/>
      <c r="C588" s="303">
        <v>6</v>
      </c>
      <c r="D588" s="304" t="s">
        <v>1235</v>
      </c>
      <c r="E588" s="304" t="s">
        <v>216</v>
      </c>
      <c r="F588" s="305">
        <v>1398</v>
      </c>
    </row>
    <row r="589" spans="1:6" x14ac:dyDescent="0.25">
      <c r="A589" s="301"/>
      <c r="B589" s="302"/>
      <c r="C589" s="303">
        <v>1</v>
      </c>
      <c r="D589" s="304" t="s">
        <v>1236</v>
      </c>
      <c r="E589" s="304" t="s">
        <v>233</v>
      </c>
      <c r="F589" s="305">
        <v>849</v>
      </c>
    </row>
    <row r="590" spans="1:6" x14ac:dyDescent="0.25">
      <c r="A590" s="301"/>
      <c r="B590" s="302"/>
      <c r="C590" s="303">
        <v>3</v>
      </c>
      <c r="D590" s="304" t="s">
        <v>1237</v>
      </c>
      <c r="E590" s="304" t="s">
        <v>222</v>
      </c>
      <c r="F590" s="305">
        <v>319</v>
      </c>
    </row>
    <row r="591" spans="1:6" x14ac:dyDescent="0.25">
      <c r="A591" s="301"/>
      <c r="B591" s="302"/>
      <c r="C591" s="303">
        <v>5</v>
      </c>
      <c r="D591" s="304" t="s">
        <v>1238</v>
      </c>
      <c r="E591" s="304" t="s">
        <v>204</v>
      </c>
      <c r="F591" s="305">
        <v>288</v>
      </c>
    </row>
    <row r="592" spans="1:6" x14ac:dyDescent="0.25">
      <c r="A592" s="301"/>
      <c r="B592" s="302"/>
      <c r="C592" s="303">
        <v>9</v>
      </c>
      <c r="D592" s="304" t="s">
        <v>1239</v>
      </c>
      <c r="E592" s="304" t="s">
        <v>194</v>
      </c>
      <c r="F592" s="305">
        <v>227</v>
      </c>
    </row>
    <row r="593" spans="1:6" x14ac:dyDescent="0.25">
      <c r="A593" s="301"/>
      <c r="B593" s="302"/>
      <c r="C593" s="303">
        <v>8</v>
      </c>
      <c r="D593" s="304" t="s">
        <v>1240</v>
      </c>
      <c r="E593" s="304" t="s">
        <v>244</v>
      </c>
      <c r="F593" s="305">
        <v>132</v>
      </c>
    </row>
    <row r="594" spans="1:6" x14ac:dyDescent="0.25">
      <c r="A594" s="301"/>
      <c r="B594" s="302"/>
      <c r="C594" s="303">
        <v>10</v>
      </c>
      <c r="D594" s="304" t="s">
        <v>1241</v>
      </c>
      <c r="E594" s="304" t="s">
        <v>230</v>
      </c>
      <c r="F594" s="305">
        <v>123</v>
      </c>
    </row>
    <row r="595" spans="1:6" x14ac:dyDescent="0.25">
      <c r="A595" s="301"/>
      <c r="B595" s="302"/>
      <c r="C595" s="303">
        <v>11</v>
      </c>
      <c r="D595" s="304" t="s">
        <v>1242</v>
      </c>
      <c r="E595" s="304" t="s">
        <v>197</v>
      </c>
      <c r="F595" s="305">
        <v>63</v>
      </c>
    </row>
    <row r="596" spans="1:6" x14ac:dyDescent="0.25">
      <c r="A596" s="301"/>
      <c r="B596" s="306">
        <v>3</v>
      </c>
      <c r="C596" s="303">
        <v>9</v>
      </c>
      <c r="D596" s="304" t="s">
        <v>1243</v>
      </c>
      <c r="E596" s="304" t="s">
        <v>216</v>
      </c>
      <c r="F596" s="305">
        <v>37044</v>
      </c>
    </row>
    <row r="597" spans="1:6" x14ac:dyDescent="0.25">
      <c r="A597" s="301"/>
      <c r="B597" s="302"/>
      <c r="C597" s="303">
        <v>7</v>
      </c>
      <c r="D597" s="304" t="s">
        <v>1244</v>
      </c>
      <c r="E597" s="304" t="s">
        <v>225</v>
      </c>
      <c r="F597" s="305">
        <v>21604</v>
      </c>
    </row>
    <row r="598" spans="1:6" x14ac:dyDescent="0.25">
      <c r="A598" s="301"/>
      <c r="B598" s="302"/>
      <c r="C598" s="303">
        <v>2</v>
      </c>
      <c r="D598" s="304" t="s">
        <v>1245</v>
      </c>
      <c r="E598" s="304" t="s">
        <v>178</v>
      </c>
      <c r="F598" s="305">
        <v>17936</v>
      </c>
    </row>
    <row r="599" spans="1:6" x14ac:dyDescent="0.25">
      <c r="A599" s="301"/>
      <c r="B599" s="302"/>
      <c r="C599" s="303">
        <v>4</v>
      </c>
      <c r="D599" s="304" t="s">
        <v>1246</v>
      </c>
      <c r="E599" s="304" t="s">
        <v>233</v>
      </c>
      <c r="F599" s="305">
        <v>1444</v>
      </c>
    </row>
    <row r="600" spans="1:6" x14ac:dyDescent="0.25">
      <c r="A600" s="301"/>
      <c r="B600" s="302"/>
      <c r="C600" s="303">
        <v>1</v>
      </c>
      <c r="D600" s="304" t="s">
        <v>1247</v>
      </c>
      <c r="E600" s="304" t="s">
        <v>244</v>
      </c>
      <c r="F600" s="305">
        <v>981</v>
      </c>
    </row>
    <row r="601" spans="1:6" x14ac:dyDescent="0.25">
      <c r="A601" s="301"/>
      <c r="B601" s="302"/>
      <c r="C601" s="303">
        <v>5</v>
      </c>
      <c r="D601" s="304" t="s">
        <v>1248</v>
      </c>
      <c r="E601" s="304" t="s">
        <v>204</v>
      </c>
      <c r="F601" s="305">
        <v>551</v>
      </c>
    </row>
    <row r="602" spans="1:6" x14ac:dyDescent="0.25">
      <c r="A602" s="301"/>
      <c r="B602" s="302"/>
      <c r="C602" s="303">
        <v>6</v>
      </c>
      <c r="D602" s="304" t="s">
        <v>1249</v>
      </c>
      <c r="E602" s="304" t="s">
        <v>230</v>
      </c>
      <c r="F602" s="305">
        <v>503</v>
      </c>
    </row>
    <row r="603" spans="1:6" x14ac:dyDescent="0.25">
      <c r="A603" s="301"/>
      <c r="B603" s="302"/>
      <c r="C603" s="303">
        <v>3</v>
      </c>
      <c r="D603" s="304" t="s">
        <v>1250</v>
      </c>
      <c r="E603" s="304" t="s">
        <v>194</v>
      </c>
      <c r="F603" s="305">
        <v>356</v>
      </c>
    </row>
    <row r="604" spans="1:6" x14ac:dyDescent="0.25">
      <c r="A604" s="301"/>
      <c r="B604" s="302"/>
      <c r="C604" s="303">
        <v>8</v>
      </c>
      <c r="D604" s="304" t="s">
        <v>1251</v>
      </c>
      <c r="E604" s="304" t="s">
        <v>222</v>
      </c>
      <c r="F604" s="305">
        <v>302</v>
      </c>
    </row>
    <row r="605" spans="1:6" x14ac:dyDescent="0.25">
      <c r="A605" s="301"/>
      <c r="B605" s="302"/>
      <c r="C605" s="303">
        <v>10</v>
      </c>
      <c r="D605" s="304" t="s">
        <v>1252</v>
      </c>
      <c r="E605" s="304" t="s">
        <v>217</v>
      </c>
      <c r="F605" s="305">
        <v>150</v>
      </c>
    </row>
    <row r="606" spans="1:6" x14ac:dyDescent="0.25">
      <c r="A606" s="301"/>
      <c r="B606" s="306">
        <v>4</v>
      </c>
      <c r="C606" s="303">
        <v>4</v>
      </c>
      <c r="D606" s="304" t="s">
        <v>1253</v>
      </c>
      <c r="E606" s="304" t="s">
        <v>230</v>
      </c>
      <c r="F606" s="305">
        <v>31536</v>
      </c>
    </row>
    <row r="607" spans="1:6" x14ac:dyDescent="0.25">
      <c r="A607" s="301"/>
      <c r="B607" s="302"/>
      <c r="C607" s="303">
        <v>3</v>
      </c>
      <c r="D607" s="304" t="s">
        <v>1254</v>
      </c>
      <c r="E607" s="304" t="s">
        <v>225</v>
      </c>
      <c r="F607" s="305">
        <v>26766</v>
      </c>
    </row>
    <row r="608" spans="1:6" x14ac:dyDescent="0.25">
      <c r="A608" s="301"/>
      <c r="B608" s="302"/>
      <c r="C608" s="303">
        <v>9</v>
      </c>
      <c r="D608" s="304" t="s">
        <v>1255</v>
      </c>
      <c r="E608" s="304" t="s">
        <v>178</v>
      </c>
      <c r="F608" s="305">
        <v>22020</v>
      </c>
    </row>
    <row r="609" spans="1:6" x14ac:dyDescent="0.25">
      <c r="A609" s="301"/>
      <c r="B609" s="302"/>
      <c r="C609" s="303">
        <v>10</v>
      </c>
      <c r="D609" s="304" t="s">
        <v>1256</v>
      </c>
      <c r="E609" s="304" t="s">
        <v>233</v>
      </c>
      <c r="F609" s="305">
        <v>5700</v>
      </c>
    </row>
    <row r="610" spans="1:6" x14ac:dyDescent="0.25">
      <c r="A610" s="301"/>
      <c r="B610" s="302"/>
      <c r="C610" s="303">
        <v>7</v>
      </c>
      <c r="D610" s="304" t="s">
        <v>1257</v>
      </c>
      <c r="E610" s="304" t="s">
        <v>216</v>
      </c>
      <c r="F610" s="305">
        <v>1804</v>
      </c>
    </row>
    <row r="611" spans="1:6" x14ac:dyDescent="0.25">
      <c r="A611" s="301"/>
      <c r="B611" s="302"/>
      <c r="C611" s="303">
        <v>8</v>
      </c>
      <c r="D611" s="304" t="s">
        <v>1258</v>
      </c>
      <c r="E611" s="304" t="s">
        <v>198</v>
      </c>
      <c r="F611" s="305">
        <v>594</v>
      </c>
    </row>
    <row r="612" spans="1:6" x14ac:dyDescent="0.25">
      <c r="A612" s="307"/>
      <c r="B612" s="308"/>
      <c r="C612" s="309">
        <v>1</v>
      </c>
      <c r="D612" s="310" t="s">
        <v>1259</v>
      </c>
      <c r="E612" s="310" t="s">
        <v>204</v>
      </c>
      <c r="F612" s="311">
        <v>563</v>
      </c>
    </row>
    <row r="613" spans="1:6" x14ac:dyDescent="0.25">
      <c r="A613" s="312" t="s">
        <v>11</v>
      </c>
      <c r="B613" s="306">
        <v>4</v>
      </c>
      <c r="C613" s="313">
        <v>2</v>
      </c>
      <c r="D613" s="314" t="s">
        <v>1260</v>
      </c>
      <c r="E613" s="314" t="s">
        <v>194</v>
      </c>
      <c r="F613" s="315">
        <v>386</v>
      </c>
    </row>
    <row r="614" spans="1:6" x14ac:dyDescent="0.25">
      <c r="A614" s="301"/>
      <c r="B614" s="302"/>
      <c r="C614" s="303">
        <v>5</v>
      </c>
      <c r="D614" s="304" t="s">
        <v>1261</v>
      </c>
      <c r="E614" s="304" t="s">
        <v>244</v>
      </c>
      <c r="F614" s="305">
        <v>300</v>
      </c>
    </row>
    <row r="615" spans="1:6" x14ac:dyDescent="0.25">
      <c r="A615" s="301"/>
      <c r="B615" s="302"/>
      <c r="C615" s="303">
        <v>6</v>
      </c>
      <c r="D615" s="304" t="s">
        <v>1262</v>
      </c>
      <c r="E615" s="304" t="s">
        <v>222</v>
      </c>
      <c r="F615" s="305">
        <v>207</v>
      </c>
    </row>
    <row r="616" spans="1:6" x14ac:dyDescent="0.25">
      <c r="A616" s="301"/>
      <c r="B616" s="302"/>
      <c r="C616" s="303">
        <v>11</v>
      </c>
      <c r="D616" s="304" t="s">
        <v>1263</v>
      </c>
      <c r="E616" s="304" t="s">
        <v>217</v>
      </c>
      <c r="F616" s="305">
        <v>154</v>
      </c>
    </row>
    <row r="617" spans="1:6" x14ac:dyDescent="0.25">
      <c r="A617" s="301"/>
      <c r="B617" s="306">
        <v>5</v>
      </c>
      <c r="C617" s="303">
        <v>8</v>
      </c>
      <c r="D617" s="304" t="s">
        <v>1264</v>
      </c>
      <c r="E617" s="304" t="s">
        <v>225</v>
      </c>
      <c r="F617" s="305">
        <v>39998</v>
      </c>
    </row>
    <row r="618" spans="1:6" x14ac:dyDescent="0.25">
      <c r="A618" s="301"/>
      <c r="B618" s="302"/>
      <c r="C618" s="303">
        <v>6</v>
      </c>
      <c r="D618" s="304" t="s">
        <v>1265</v>
      </c>
      <c r="E618" s="304" t="s">
        <v>216</v>
      </c>
      <c r="F618" s="305">
        <v>32286</v>
      </c>
    </row>
    <row r="619" spans="1:6" x14ac:dyDescent="0.25">
      <c r="A619" s="301"/>
      <c r="B619" s="302"/>
      <c r="C619" s="303">
        <v>7</v>
      </c>
      <c r="D619" s="304" t="s">
        <v>1266</v>
      </c>
      <c r="E619" s="304" t="s">
        <v>178</v>
      </c>
      <c r="F619" s="305">
        <v>15178</v>
      </c>
    </row>
    <row r="620" spans="1:6" x14ac:dyDescent="0.25">
      <c r="A620" s="301"/>
      <c r="B620" s="302"/>
      <c r="C620" s="303">
        <v>12</v>
      </c>
      <c r="D620" s="304" t="s">
        <v>1267</v>
      </c>
      <c r="E620" s="304" t="s">
        <v>244</v>
      </c>
      <c r="F620" s="305">
        <v>950</v>
      </c>
    </row>
    <row r="621" spans="1:6" x14ac:dyDescent="0.25">
      <c r="A621" s="301"/>
      <c r="B621" s="302"/>
      <c r="C621" s="303">
        <v>1</v>
      </c>
      <c r="D621" s="304" t="s">
        <v>1268</v>
      </c>
      <c r="E621" s="304" t="s">
        <v>230</v>
      </c>
      <c r="F621" s="305">
        <v>714</v>
      </c>
    </row>
    <row r="622" spans="1:6" x14ac:dyDescent="0.25">
      <c r="A622" s="301"/>
      <c r="B622" s="302"/>
      <c r="C622" s="303">
        <v>4</v>
      </c>
      <c r="D622" s="304" t="s">
        <v>1269</v>
      </c>
      <c r="E622" s="304" t="s">
        <v>233</v>
      </c>
      <c r="F622" s="305">
        <v>631</v>
      </c>
    </row>
    <row r="623" spans="1:6" x14ac:dyDescent="0.25">
      <c r="A623" s="301"/>
      <c r="B623" s="302"/>
      <c r="C623" s="303">
        <v>5</v>
      </c>
      <c r="D623" s="304" t="s">
        <v>1270</v>
      </c>
      <c r="E623" s="304" t="s">
        <v>197</v>
      </c>
      <c r="F623" s="305">
        <v>449</v>
      </c>
    </row>
    <row r="624" spans="1:6" x14ac:dyDescent="0.25">
      <c r="A624" s="301"/>
      <c r="B624" s="302"/>
      <c r="C624" s="303">
        <v>10</v>
      </c>
      <c r="D624" s="304" t="s">
        <v>1271</v>
      </c>
      <c r="E624" s="304" t="s">
        <v>198</v>
      </c>
      <c r="F624" s="305">
        <v>340</v>
      </c>
    </row>
    <row r="625" spans="1:6" x14ac:dyDescent="0.25">
      <c r="A625" s="301"/>
      <c r="B625" s="302"/>
      <c r="C625" s="303">
        <v>3</v>
      </c>
      <c r="D625" s="304" t="s">
        <v>1272</v>
      </c>
      <c r="E625" s="304" t="s">
        <v>204</v>
      </c>
      <c r="F625" s="305">
        <v>216</v>
      </c>
    </row>
    <row r="626" spans="1:6" x14ac:dyDescent="0.25">
      <c r="A626" s="301"/>
      <c r="B626" s="302"/>
      <c r="C626" s="303">
        <v>15</v>
      </c>
      <c r="D626" s="304" t="s">
        <v>1273</v>
      </c>
      <c r="E626" s="304" t="s">
        <v>199</v>
      </c>
      <c r="F626" s="305">
        <v>211</v>
      </c>
    </row>
    <row r="627" spans="1:6" x14ac:dyDescent="0.25">
      <c r="A627" s="301"/>
      <c r="B627" s="302"/>
      <c r="C627" s="303">
        <v>2</v>
      </c>
      <c r="D627" s="304" t="s">
        <v>1274</v>
      </c>
      <c r="E627" s="304" t="s">
        <v>222</v>
      </c>
      <c r="F627" s="305">
        <v>204</v>
      </c>
    </row>
    <row r="628" spans="1:6" x14ac:dyDescent="0.25">
      <c r="A628" s="301"/>
      <c r="B628" s="302"/>
      <c r="C628" s="303">
        <v>13</v>
      </c>
      <c r="D628" s="304" t="s">
        <v>1275</v>
      </c>
      <c r="E628" s="304" t="s">
        <v>223</v>
      </c>
      <c r="F628" s="305">
        <v>141</v>
      </c>
    </row>
    <row r="629" spans="1:6" x14ac:dyDescent="0.25">
      <c r="A629" s="301"/>
      <c r="B629" s="302"/>
      <c r="C629" s="303">
        <v>11</v>
      </c>
      <c r="D629" s="304" t="s">
        <v>1276</v>
      </c>
      <c r="E629" s="304" t="s">
        <v>194</v>
      </c>
      <c r="F629" s="305">
        <v>117</v>
      </c>
    </row>
    <row r="630" spans="1:6" x14ac:dyDescent="0.25">
      <c r="A630" s="301"/>
      <c r="B630" s="302"/>
      <c r="C630" s="303">
        <v>14</v>
      </c>
      <c r="D630" s="304" t="s">
        <v>1277</v>
      </c>
      <c r="E630" s="304" t="s">
        <v>217</v>
      </c>
      <c r="F630" s="305">
        <v>71</v>
      </c>
    </row>
    <row r="631" spans="1:6" x14ac:dyDescent="0.25">
      <c r="A631" s="301"/>
      <c r="B631" s="306">
        <v>6</v>
      </c>
      <c r="C631" s="303">
        <v>9</v>
      </c>
      <c r="D631" s="304" t="s">
        <v>1278</v>
      </c>
      <c r="E631" s="304" t="s">
        <v>225</v>
      </c>
      <c r="F631" s="305">
        <v>44002</v>
      </c>
    </row>
    <row r="632" spans="1:6" x14ac:dyDescent="0.25">
      <c r="A632" s="301"/>
      <c r="B632" s="302"/>
      <c r="C632" s="303">
        <v>7</v>
      </c>
      <c r="D632" s="304" t="s">
        <v>1279</v>
      </c>
      <c r="E632" s="304" t="s">
        <v>178</v>
      </c>
      <c r="F632" s="305">
        <v>22935</v>
      </c>
    </row>
    <row r="633" spans="1:6" x14ac:dyDescent="0.25">
      <c r="A633" s="301"/>
      <c r="B633" s="302"/>
      <c r="C633" s="303">
        <v>3</v>
      </c>
      <c r="D633" s="304" t="s">
        <v>1280</v>
      </c>
      <c r="E633" s="304" t="s">
        <v>216</v>
      </c>
      <c r="F633" s="305">
        <v>9596</v>
      </c>
    </row>
    <row r="634" spans="1:6" x14ac:dyDescent="0.25">
      <c r="A634" s="301"/>
      <c r="B634" s="302"/>
      <c r="C634" s="303">
        <v>5</v>
      </c>
      <c r="D634" s="304" t="s">
        <v>1281</v>
      </c>
      <c r="E634" s="304" t="s">
        <v>233</v>
      </c>
      <c r="F634" s="305">
        <v>5010</v>
      </c>
    </row>
    <row r="635" spans="1:6" x14ac:dyDescent="0.25">
      <c r="A635" s="301"/>
      <c r="B635" s="302"/>
      <c r="C635" s="303">
        <v>6</v>
      </c>
      <c r="D635" s="304" t="s">
        <v>1282</v>
      </c>
      <c r="E635" s="304" t="s">
        <v>198</v>
      </c>
      <c r="F635" s="305">
        <v>2466</v>
      </c>
    </row>
    <row r="636" spans="1:6" x14ac:dyDescent="0.25">
      <c r="A636" s="301"/>
      <c r="B636" s="302"/>
      <c r="C636" s="303">
        <v>2</v>
      </c>
      <c r="D636" s="304" t="s">
        <v>1283</v>
      </c>
      <c r="E636" s="304" t="s">
        <v>230</v>
      </c>
      <c r="F636" s="305">
        <v>2285</v>
      </c>
    </row>
    <row r="637" spans="1:6" x14ac:dyDescent="0.25">
      <c r="A637" s="301"/>
      <c r="B637" s="302"/>
      <c r="C637" s="303">
        <v>1</v>
      </c>
      <c r="D637" s="304" t="s">
        <v>1284</v>
      </c>
      <c r="E637" s="304" t="s">
        <v>244</v>
      </c>
      <c r="F637" s="305">
        <v>1061</v>
      </c>
    </row>
    <row r="638" spans="1:6" x14ac:dyDescent="0.25">
      <c r="A638" s="301"/>
      <c r="B638" s="302"/>
      <c r="C638" s="303">
        <v>4</v>
      </c>
      <c r="D638" s="304" t="s">
        <v>1285</v>
      </c>
      <c r="E638" s="304" t="s">
        <v>204</v>
      </c>
      <c r="F638" s="305">
        <v>530</v>
      </c>
    </row>
    <row r="639" spans="1:6" x14ac:dyDescent="0.25">
      <c r="A639" s="301"/>
      <c r="B639" s="302"/>
      <c r="C639" s="303">
        <v>8</v>
      </c>
      <c r="D639" s="304" t="s">
        <v>1286</v>
      </c>
      <c r="E639" s="304" t="s">
        <v>222</v>
      </c>
      <c r="F639" s="305">
        <v>282</v>
      </c>
    </row>
    <row r="640" spans="1:6" x14ac:dyDescent="0.25">
      <c r="A640" s="301"/>
      <c r="B640" s="302"/>
      <c r="C640" s="303">
        <v>12</v>
      </c>
      <c r="D640" s="304" t="s">
        <v>1287</v>
      </c>
      <c r="E640" s="304" t="s">
        <v>217</v>
      </c>
      <c r="F640" s="305">
        <v>196</v>
      </c>
    </row>
    <row r="641" spans="1:6" x14ac:dyDescent="0.25">
      <c r="A641" s="301"/>
      <c r="B641" s="302"/>
      <c r="C641" s="303">
        <v>14</v>
      </c>
      <c r="D641" s="304" t="s">
        <v>1288</v>
      </c>
      <c r="E641" s="304" t="s">
        <v>180</v>
      </c>
      <c r="F641" s="305">
        <v>165</v>
      </c>
    </row>
    <row r="642" spans="1:6" x14ac:dyDescent="0.25">
      <c r="A642" s="301"/>
      <c r="B642" s="302"/>
      <c r="C642" s="303">
        <v>11</v>
      </c>
      <c r="D642" s="304" t="s">
        <v>1289</v>
      </c>
      <c r="E642" s="304" t="s">
        <v>194</v>
      </c>
      <c r="F642" s="305">
        <v>155</v>
      </c>
    </row>
    <row r="643" spans="1:6" x14ac:dyDescent="0.25">
      <c r="A643" s="301"/>
      <c r="B643" s="302"/>
      <c r="C643" s="303">
        <v>10</v>
      </c>
      <c r="D643" s="304" t="s">
        <v>1290</v>
      </c>
      <c r="E643" s="304" t="s">
        <v>223</v>
      </c>
      <c r="F643" s="305">
        <v>120</v>
      </c>
    </row>
    <row r="644" spans="1:6" x14ac:dyDescent="0.25">
      <c r="A644" s="312" t="s">
        <v>13</v>
      </c>
      <c r="B644" s="306">
        <v>1</v>
      </c>
      <c r="C644" s="303">
        <v>6</v>
      </c>
      <c r="D644" s="304" t="s">
        <v>1291</v>
      </c>
      <c r="E644" s="304" t="s">
        <v>216</v>
      </c>
      <c r="F644" s="305">
        <v>36187</v>
      </c>
    </row>
    <row r="645" spans="1:6" x14ac:dyDescent="0.25">
      <c r="A645" s="301"/>
      <c r="B645" s="302"/>
      <c r="C645" s="303">
        <v>1</v>
      </c>
      <c r="D645" s="304" t="s">
        <v>1292</v>
      </c>
      <c r="E645" s="304" t="s">
        <v>178</v>
      </c>
      <c r="F645" s="305">
        <v>28944</v>
      </c>
    </row>
    <row r="646" spans="1:6" x14ac:dyDescent="0.25">
      <c r="A646" s="301"/>
      <c r="B646" s="302"/>
      <c r="C646" s="303">
        <v>3</v>
      </c>
      <c r="D646" s="304" t="s">
        <v>1293</v>
      </c>
      <c r="E646" s="304" t="s">
        <v>225</v>
      </c>
      <c r="F646" s="305">
        <v>18462</v>
      </c>
    </row>
    <row r="647" spans="1:6" x14ac:dyDescent="0.25">
      <c r="A647" s="301"/>
      <c r="B647" s="302"/>
      <c r="C647" s="303">
        <v>2</v>
      </c>
      <c r="D647" s="304" t="s">
        <v>1294</v>
      </c>
      <c r="E647" s="304" t="s">
        <v>233</v>
      </c>
      <c r="F647" s="305">
        <v>10693</v>
      </c>
    </row>
    <row r="648" spans="1:6" x14ac:dyDescent="0.25">
      <c r="A648" s="301"/>
      <c r="B648" s="302"/>
      <c r="C648" s="303">
        <v>7</v>
      </c>
      <c r="D648" s="304" t="s">
        <v>1295</v>
      </c>
      <c r="E648" s="304" t="s">
        <v>204</v>
      </c>
      <c r="F648" s="305">
        <v>934</v>
      </c>
    </row>
    <row r="649" spans="1:6" x14ac:dyDescent="0.25">
      <c r="A649" s="301"/>
      <c r="B649" s="302"/>
      <c r="C649" s="303">
        <v>5</v>
      </c>
      <c r="D649" s="304" t="s">
        <v>1296</v>
      </c>
      <c r="E649" s="304" t="s">
        <v>244</v>
      </c>
      <c r="F649" s="305">
        <v>757</v>
      </c>
    </row>
    <row r="650" spans="1:6" x14ac:dyDescent="0.25">
      <c r="A650" s="301"/>
      <c r="B650" s="302"/>
      <c r="C650" s="303">
        <v>4</v>
      </c>
      <c r="D650" s="304" t="s">
        <v>1297</v>
      </c>
      <c r="E650" s="304" t="s">
        <v>198</v>
      </c>
      <c r="F650" s="305">
        <v>424</v>
      </c>
    </row>
    <row r="651" spans="1:6" x14ac:dyDescent="0.25">
      <c r="A651" s="301"/>
      <c r="B651" s="302"/>
      <c r="C651" s="303">
        <v>9</v>
      </c>
      <c r="D651" s="304" t="s">
        <v>1298</v>
      </c>
      <c r="E651" s="304" t="s">
        <v>217</v>
      </c>
      <c r="F651" s="305">
        <v>328</v>
      </c>
    </row>
    <row r="652" spans="1:6" x14ac:dyDescent="0.25">
      <c r="A652" s="301"/>
      <c r="B652" s="302"/>
      <c r="C652" s="303">
        <v>8</v>
      </c>
      <c r="D652" s="304" t="s">
        <v>1299</v>
      </c>
      <c r="E652" s="304" t="s">
        <v>192</v>
      </c>
      <c r="F652" s="305">
        <v>121</v>
      </c>
    </row>
    <row r="653" spans="1:6" x14ac:dyDescent="0.25">
      <c r="A653" s="301"/>
      <c r="B653" s="302"/>
      <c r="C653" s="303">
        <v>10</v>
      </c>
      <c r="D653" s="304" t="s">
        <v>1300</v>
      </c>
      <c r="E653" s="304" t="s">
        <v>180</v>
      </c>
      <c r="F653" s="305">
        <v>78</v>
      </c>
    </row>
    <row r="654" spans="1:6" x14ac:dyDescent="0.25">
      <c r="A654" s="301"/>
      <c r="B654" s="306">
        <v>2</v>
      </c>
      <c r="C654" s="303">
        <v>7</v>
      </c>
      <c r="D654" s="304" t="s">
        <v>1301</v>
      </c>
      <c r="E654" s="304" t="s">
        <v>216</v>
      </c>
      <c r="F654" s="305">
        <v>41143</v>
      </c>
    </row>
    <row r="655" spans="1:6" x14ac:dyDescent="0.25">
      <c r="A655" s="301"/>
      <c r="B655" s="302"/>
      <c r="C655" s="303">
        <v>3</v>
      </c>
      <c r="D655" s="304" t="s">
        <v>1302</v>
      </c>
      <c r="E655" s="304" t="s">
        <v>178</v>
      </c>
      <c r="F655" s="305">
        <v>24196</v>
      </c>
    </row>
    <row r="656" spans="1:6" x14ac:dyDescent="0.25">
      <c r="A656" s="301"/>
      <c r="B656" s="302"/>
      <c r="C656" s="303">
        <v>4</v>
      </c>
      <c r="D656" s="304" t="s">
        <v>1303</v>
      </c>
      <c r="E656" s="304" t="s">
        <v>225</v>
      </c>
      <c r="F656" s="305">
        <v>18465</v>
      </c>
    </row>
    <row r="657" spans="1:6" x14ac:dyDescent="0.25">
      <c r="A657" s="301"/>
      <c r="B657" s="302"/>
      <c r="C657" s="303">
        <v>1</v>
      </c>
      <c r="D657" s="304" t="s">
        <v>1304</v>
      </c>
      <c r="E657" s="304" t="s">
        <v>233</v>
      </c>
      <c r="F657" s="305">
        <v>6214</v>
      </c>
    </row>
    <row r="658" spans="1:6" x14ac:dyDescent="0.25">
      <c r="A658" s="301"/>
      <c r="B658" s="302"/>
      <c r="C658" s="303">
        <v>2</v>
      </c>
      <c r="D658" s="304" t="s">
        <v>1305</v>
      </c>
      <c r="E658" s="304" t="s">
        <v>198</v>
      </c>
      <c r="F658" s="305">
        <v>3999</v>
      </c>
    </row>
    <row r="659" spans="1:6" x14ac:dyDescent="0.25">
      <c r="A659" s="307"/>
      <c r="B659" s="308"/>
      <c r="C659" s="309">
        <v>6</v>
      </c>
      <c r="D659" s="310" t="s">
        <v>1306</v>
      </c>
      <c r="E659" s="310" t="s">
        <v>204</v>
      </c>
      <c r="F659" s="311">
        <v>831</v>
      </c>
    </row>
    <row r="660" spans="1:6" x14ac:dyDescent="0.25">
      <c r="A660" s="312" t="s">
        <v>13</v>
      </c>
      <c r="B660" s="306">
        <v>2</v>
      </c>
      <c r="C660" s="313">
        <v>5</v>
      </c>
      <c r="D660" s="314" t="s">
        <v>1307</v>
      </c>
      <c r="E660" s="314" t="s">
        <v>244</v>
      </c>
      <c r="F660" s="315">
        <v>575</v>
      </c>
    </row>
    <row r="661" spans="1:6" x14ac:dyDescent="0.25">
      <c r="A661" s="301"/>
      <c r="B661" s="302"/>
      <c r="C661" s="303">
        <v>8</v>
      </c>
      <c r="D661" s="304" t="s">
        <v>1308</v>
      </c>
      <c r="E661" s="304" t="s">
        <v>192</v>
      </c>
      <c r="F661" s="305">
        <v>241</v>
      </c>
    </row>
    <row r="662" spans="1:6" x14ac:dyDescent="0.25">
      <c r="A662" s="301"/>
      <c r="B662" s="306">
        <v>3</v>
      </c>
      <c r="C662" s="303">
        <v>3</v>
      </c>
      <c r="D662" s="304" t="s">
        <v>1309</v>
      </c>
      <c r="E662" s="304" t="s">
        <v>216</v>
      </c>
      <c r="F662" s="305">
        <v>37149</v>
      </c>
    </row>
    <row r="663" spans="1:6" x14ac:dyDescent="0.25">
      <c r="A663" s="301"/>
      <c r="B663" s="302"/>
      <c r="C663" s="303">
        <v>1</v>
      </c>
      <c r="D663" s="304" t="s">
        <v>1310</v>
      </c>
      <c r="E663" s="304" t="s">
        <v>225</v>
      </c>
      <c r="F663" s="305">
        <v>19626</v>
      </c>
    </row>
    <row r="664" spans="1:6" x14ac:dyDescent="0.25">
      <c r="A664" s="301"/>
      <c r="B664" s="302"/>
      <c r="C664" s="303">
        <v>6</v>
      </c>
      <c r="D664" s="304" t="s">
        <v>1311</v>
      </c>
      <c r="E664" s="304" t="s">
        <v>178</v>
      </c>
      <c r="F664" s="305">
        <v>19584</v>
      </c>
    </row>
    <row r="665" spans="1:6" x14ac:dyDescent="0.25">
      <c r="A665" s="301"/>
      <c r="B665" s="302"/>
      <c r="C665" s="303">
        <v>4</v>
      </c>
      <c r="D665" s="304" t="s">
        <v>1312</v>
      </c>
      <c r="E665" s="304" t="s">
        <v>233</v>
      </c>
      <c r="F665" s="305">
        <v>3943</v>
      </c>
    </row>
    <row r="666" spans="1:6" x14ac:dyDescent="0.25">
      <c r="A666" s="301"/>
      <c r="B666" s="302"/>
      <c r="C666" s="303">
        <v>5</v>
      </c>
      <c r="D666" s="304" t="s">
        <v>1313</v>
      </c>
      <c r="E666" s="304" t="s">
        <v>204</v>
      </c>
      <c r="F666" s="305">
        <v>2568</v>
      </c>
    </row>
    <row r="667" spans="1:6" x14ac:dyDescent="0.25">
      <c r="A667" s="301"/>
      <c r="B667" s="302"/>
      <c r="C667" s="303">
        <v>13</v>
      </c>
      <c r="D667" s="304" t="s">
        <v>1314</v>
      </c>
      <c r="E667" s="304" t="s">
        <v>217</v>
      </c>
      <c r="F667" s="305">
        <v>1127</v>
      </c>
    </row>
    <row r="668" spans="1:6" x14ac:dyDescent="0.25">
      <c r="A668" s="301"/>
      <c r="B668" s="302"/>
      <c r="C668" s="303">
        <v>10</v>
      </c>
      <c r="D668" s="304" t="s">
        <v>1315</v>
      </c>
      <c r="E668" s="304" t="s">
        <v>198</v>
      </c>
      <c r="F668" s="305">
        <v>908</v>
      </c>
    </row>
    <row r="669" spans="1:6" x14ac:dyDescent="0.25">
      <c r="A669" s="301"/>
      <c r="B669" s="302"/>
      <c r="C669" s="303">
        <v>2</v>
      </c>
      <c r="D669" s="304" t="s">
        <v>1316</v>
      </c>
      <c r="E669" s="304" t="s">
        <v>244</v>
      </c>
      <c r="F669" s="305">
        <v>830</v>
      </c>
    </row>
    <row r="670" spans="1:6" x14ac:dyDescent="0.25">
      <c r="A670" s="301"/>
      <c r="B670" s="302"/>
      <c r="C670" s="303">
        <v>11</v>
      </c>
      <c r="D670" s="304" t="s">
        <v>1317</v>
      </c>
      <c r="E670" s="304" t="s">
        <v>245</v>
      </c>
      <c r="F670" s="305">
        <v>513</v>
      </c>
    </row>
    <row r="671" spans="1:6" x14ac:dyDescent="0.25">
      <c r="A671" s="301"/>
      <c r="B671" s="302"/>
      <c r="C671" s="303">
        <v>9</v>
      </c>
      <c r="D671" s="304" t="s">
        <v>1318</v>
      </c>
      <c r="E671" s="304" t="s">
        <v>187</v>
      </c>
      <c r="F671" s="305">
        <v>395</v>
      </c>
    </row>
    <row r="672" spans="1:6" x14ac:dyDescent="0.25">
      <c r="A672" s="301"/>
      <c r="B672" s="302"/>
      <c r="C672" s="303">
        <v>7</v>
      </c>
      <c r="D672" s="304" t="s">
        <v>1319</v>
      </c>
      <c r="E672" s="304" t="s">
        <v>192</v>
      </c>
      <c r="F672" s="305">
        <v>337</v>
      </c>
    </row>
    <row r="673" spans="1:6" x14ac:dyDescent="0.25">
      <c r="A673" s="301"/>
      <c r="B673" s="302"/>
      <c r="C673" s="303">
        <v>12</v>
      </c>
      <c r="D673" s="304" t="s">
        <v>1320</v>
      </c>
      <c r="E673" s="304" t="s">
        <v>196</v>
      </c>
      <c r="F673" s="305">
        <v>272</v>
      </c>
    </row>
    <row r="674" spans="1:6" x14ac:dyDescent="0.25">
      <c r="A674" s="301"/>
      <c r="B674" s="302"/>
      <c r="C674" s="303">
        <v>8</v>
      </c>
      <c r="D674" s="304" t="s">
        <v>1321</v>
      </c>
      <c r="E674" s="304" t="s">
        <v>231</v>
      </c>
      <c r="F674" s="305">
        <v>220</v>
      </c>
    </row>
    <row r="675" spans="1:6" x14ac:dyDescent="0.25">
      <c r="A675" s="301"/>
      <c r="B675" s="302"/>
      <c r="C675" s="303">
        <v>14</v>
      </c>
      <c r="D675" s="304" t="s">
        <v>1322</v>
      </c>
      <c r="E675" s="304" t="s">
        <v>180</v>
      </c>
      <c r="F675" s="305">
        <v>157</v>
      </c>
    </row>
    <row r="676" spans="1:6" x14ac:dyDescent="0.25">
      <c r="A676" s="301"/>
      <c r="B676" s="306">
        <v>4</v>
      </c>
      <c r="C676" s="303">
        <v>3</v>
      </c>
      <c r="D676" s="304" t="s">
        <v>1323</v>
      </c>
      <c r="E676" s="304" t="s">
        <v>216</v>
      </c>
      <c r="F676" s="305">
        <v>36132</v>
      </c>
    </row>
    <row r="677" spans="1:6" x14ac:dyDescent="0.25">
      <c r="A677" s="301"/>
      <c r="B677" s="302"/>
      <c r="C677" s="303">
        <v>2</v>
      </c>
      <c r="D677" s="304" t="s">
        <v>1324</v>
      </c>
      <c r="E677" s="304" t="s">
        <v>225</v>
      </c>
      <c r="F677" s="305">
        <v>21741</v>
      </c>
    </row>
    <row r="678" spans="1:6" x14ac:dyDescent="0.25">
      <c r="A678" s="301"/>
      <c r="B678" s="302"/>
      <c r="C678" s="303">
        <v>4</v>
      </c>
      <c r="D678" s="304" t="s">
        <v>1325</v>
      </c>
      <c r="E678" s="304" t="s">
        <v>178</v>
      </c>
      <c r="F678" s="305">
        <v>19232</v>
      </c>
    </row>
    <row r="679" spans="1:6" x14ac:dyDescent="0.25">
      <c r="A679" s="301"/>
      <c r="B679" s="302"/>
      <c r="C679" s="303">
        <v>1</v>
      </c>
      <c r="D679" s="304" t="s">
        <v>1326</v>
      </c>
      <c r="E679" s="304" t="s">
        <v>233</v>
      </c>
      <c r="F679" s="305">
        <v>11067</v>
      </c>
    </row>
    <row r="680" spans="1:6" x14ac:dyDescent="0.25">
      <c r="A680" s="301"/>
      <c r="B680" s="302"/>
      <c r="C680" s="303">
        <v>5</v>
      </c>
      <c r="D680" s="304" t="s">
        <v>1327</v>
      </c>
      <c r="E680" s="304" t="s">
        <v>244</v>
      </c>
      <c r="F680" s="305">
        <v>853</v>
      </c>
    </row>
    <row r="681" spans="1:6" x14ac:dyDescent="0.25">
      <c r="A681" s="301"/>
      <c r="B681" s="302"/>
      <c r="C681" s="303">
        <v>6</v>
      </c>
      <c r="D681" s="304" t="s">
        <v>1328</v>
      </c>
      <c r="E681" s="304" t="s">
        <v>204</v>
      </c>
      <c r="F681" s="305">
        <v>620</v>
      </c>
    </row>
    <row r="682" spans="1:6" x14ac:dyDescent="0.25">
      <c r="A682" s="301"/>
      <c r="B682" s="302"/>
      <c r="C682" s="303">
        <v>9</v>
      </c>
      <c r="D682" s="304" t="s">
        <v>1329</v>
      </c>
      <c r="E682" s="304" t="s">
        <v>217</v>
      </c>
      <c r="F682" s="305">
        <v>231</v>
      </c>
    </row>
    <row r="683" spans="1:6" x14ac:dyDescent="0.25">
      <c r="A683" s="301"/>
      <c r="B683" s="302"/>
      <c r="C683" s="303">
        <v>7</v>
      </c>
      <c r="D683" s="304" t="s">
        <v>1330</v>
      </c>
      <c r="E683" s="304" t="s">
        <v>220</v>
      </c>
      <c r="F683" s="305">
        <v>216</v>
      </c>
    </row>
    <row r="684" spans="1:6" x14ac:dyDescent="0.25">
      <c r="A684" s="301"/>
      <c r="B684" s="302"/>
      <c r="C684" s="303">
        <v>8</v>
      </c>
      <c r="D684" s="304" t="s">
        <v>1331</v>
      </c>
      <c r="E684" s="304" t="s">
        <v>245</v>
      </c>
      <c r="F684" s="305">
        <v>164</v>
      </c>
    </row>
    <row r="685" spans="1:6" x14ac:dyDescent="0.25">
      <c r="A685" s="301"/>
      <c r="B685" s="302"/>
      <c r="C685" s="303">
        <v>10</v>
      </c>
      <c r="D685" s="304" t="s">
        <v>1332</v>
      </c>
      <c r="E685" s="304" t="s">
        <v>180</v>
      </c>
      <c r="F685" s="305">
        <v>116</v>
      </c>
    </row>
    <row r="686" spans="1:6" x14ac:dyDescent="0.25">
      <c r="A686" s="312" t="s">
        <v>15</v>
      </c>
      <c r="B686" s="306">
        <v>1</v>
      </c>
      <c r="C686" s="303">
        <v>4</v>
      </c>
      <c r="D686" s="304" t="s">
        <v>1333</v>
      </c>
      <c r="E686" s="304" t="s">
        <v>178</v>
      </c>
      <c r="F686" s="305">
        <v>39046</v>
      </c>
    </row>
    <row r="687" spans="1:6" x14ac:dyDescent="0.25">
      <c r="A687" s="301"/>
      <c r="B687" s="302"/>
      <c r="C687" s="303">
        <v>6</v>
      </c>
      <c r="D687" s="304" t="s">
        <v>1334</v>
      </c>
      <c r="E687" s="304" t="s">
        <v>225</v>
      </c>
      <c r="F687" s="305">
        <v>26592</v>
      </c>
    </row>
    <row r="688" spans="1:6" x14ac:dyDescent="0.25">
      <c r="A688" s="301"/>
      <c r="B688" s="302"/>
      <c r="C688" s="303">
        <v>7</v>
      </c>
      <c r="D688" s="304" t="s">
        <v>1335</v>
      </c>
      <c r="E688" s="304" t="s">
        <v>233</v>
      </c>
      <c r="F688" s="305">
        <v>16129</v>
      </c>
    </row>
    <row r="689" spans="1:6" x14ac:dyDescent="0.25">
      <c r="A689" s="301"/>
      <c r="B689" s="302"/>
      <c r="C689" s="303">
        <v>2</v>
      </c>
      <c r="D689" s="304" t="s">
        <v>1336</v>
      </c>
      <c r="E689" s="304" t="s">
        <v>216</v>
      </c>
      <c r="F689" s="305">
        <v>4015</v>
      </c>
    </row>
    <row r="690" spans="1:6" x14ac:dyDescent="0.25">
      <c r="A690" s="301"/>
      <c r="B690" s="302"/>
      <c r="C690" s="303">
        <v>9</v>
      </c>
      <c r="D690" s="304" t="s">
        <v>1337</v>
      </c>
      <c r="E690" s="304" t="s">
        <v>198</v>
      </c>
      <c r="F690" s="305">
        <v>1544</v>
      </c>
    </row>
    <row r="691" spans="1:6" x14ac:dyDescent="0.25">
      <c r="A691" s="301"/>
      <c r="B691" s="302"/>
      <c r="C691" s="303">
        <v>1</v>
      </c>
      <c r="D691" s="304" t="s">
        <v>1338</v>
      </c>
      <c r="E691" s="304" t="s">
        <v>230</v>
      </c>
      <c r="F691" s="305">
        <v>1068</v>
      </c>
    </row>
    <row r="692" spans="1:6" x14ac:dyDescent="0.25">
      <c r="A692" s="301"/>
      <c r="B692" s="302"/>
      <c r="C692" s="303">
        <v>10</v>
      </c>
      <c r="D692" s="304" t="s">
        <v>1339</v>
      </c>
      <c r="E692" s="304" t="s">
        <v>244</v>
      </c>
      <c r="F692" s="305">
        <v>1027</v>
      </c>
    </row>
    <row r="693" spans="1:6" x14ac:dyDescent="0.25">
      <c r="A693" s="301"/>
      <c r="B693" s="302"/>
      <c r="C693" s="303">
        <v>3</v>
      </c>
      <c r="D693" s="304" t="s">
        <v>1340</v>
      </c>
      <c r="E693" s="304" t="s">
        <v>204</v>
      </c>
      <c r="F693" s="305">
        <v>873</v>
      </c>
    </row>
    <row r="694" spans="1:6" x14ac:dyDescent="0.25">
      <c r="A694" s="301"/>
      <c r="B694" s="302"/>
      <c r="C694" s="303">
        <v>13</v>
      </c>
      <c r="D694" s="304" t="s">
        <v>1341</v>
      </c>
      <c r="E694" s="304" t="s">
        <v>194</v>
      </c>
      <c r="F694" s="305">
        <v>308</v>
      </c>
    </row>
    <row r="695" spans="1:6" x14ac:dyDescent="0.25">
      <c r="A695" s="301"/>
      <c r="B695" s="302"/>
      <c r="C695" s="303">
        <v>5</v>
      </c>
      <c r="D695" s="304" t="s">
        <v>1342</v>
      </c>
      <c r="E695" s="304" t="s">
        <v>196</v>
      </c>
      <c r="F695" s="305">
        <v>288</v>
      </c>
    </row>
    <row r="696" spans="1:6" x14ac:dyDescent="0.25">
      <c r="A696" s="301"/>
      <c r="B696" s="302"/>
      <c r="C696" s="303">
        <v>12</v>
      </c>
      <c r="D696" s="304" t="s">
        <v>1343</v>
      </c>
      <c r="E696" s="304" t="s">
        <v>224</v>
      </c>
      <c r="F696" s="305">
        <v>160</v>
      </c>
    </row>
    <row r="697" spans="1:6" x14ac:dyDescent="0.25">
      <c r="A697" s="301"/>
      <c r="B697" s="302"/>
      <c r="C697" s="303">
        <v>8</v>
      </c>
      <c r="D697" s="304" t="s">
        <v>1344</v>
      </c>
      <c r="E697" s="304" t="s">
        <v>234</v>
      </c>
      <c r="F697" s="305">
        <v>154</v>
      </c>
    </row>
    <row r="698" spans="1:6" x14ac:dyDescent="0.25">
      <c r="A698" s="301"/>
      <c r="B698" s="302"/>
      <c r="C698" s="303">
        <v>11</v>
      </c>
      <c r="D698" s="304" t="s">
        <v>1345</v>
      </c>
      <c r="E698" s="304" t="s">
        <v>190</v>
      </c>
      <c r="F698" s="305">
        <v>138</v>
      </c>
    </row>
    <row r="699" spans="1:6" x14ac:dyDescent="0.25">
      <c r="A699" s="301"/>
      <c r="B699" s="302"/>
      <c r="C699" s="303">
        <v>16</v>
      </c>
      <c r="D699" s="304" t="s">
        <v>1346</v>
      </c>
      <c r="E699" s="304" t="s">
        <v>180</v>
      </c>
      <c r="F699" s="305">
        <v>138</v>
      </c>
    </row>
    <row r="700" spans="1:6" x14ac:dyDescent="0.25">
      <c r="A700" s="301"/>
      <c r="B700" s="302"/>
      <c r="C700" s="303">
        <v>14</v>
      </c>
      <c r="D700" s="304" t="s">
        <v>1347</v>
      </c>
      <c r="E700" s="304" t="s">
        <v>203</v>
      </c>
      <c r="F700" s="305">
        <v>134</v>
      </c>
    </row>
    <row r="701" spans="1:6" x14ac:dyDescent="0.25">
      <c r="A701" s="301"/>
      <c r="B701" s="302"/>
      <c r="C701" s="303">
        <v>17</v>
      </c>
      <c r="D701" s="304" t="s">
        <v>1348</v>
      </c>
      <c r="E701" s="304" t="s">
        <v>202</v>
      </c>
      <c r="F701" s="305">
        <v>126</v>
      </c>
    </row>
    <row r="702" spans="1:6" x14ac:dyDescent="0.25">
      <c r="A702" s="301"/>
      <c r="B702" s="302"/>
      <c r="C702" s="303">
        <v>15</v>
      </c>
      <c r="D702" s="304" t="s">
        <v>1349</v>
      </c>
      <c r="E702" s="304" t="s">
        <v>188</v>
      </c>
      <c r="F702" s="305">
        <v>59</v>
      </c>
    </row>
    <row r="703" spans="1:6" x14ac:dyDescent="0.25">
      <c r="A703" s="301"/>
      <c r="B703" s="306">
        <v>2</v>
      </c>
      <c r="C703" s="303">
        <v>1</v>
      </c>
      <c r="D703" s="304" t="s">
        <v>1350</v>
      </c>
      <c r="E703" s="304" t="s">
        <v>178</v>
      </c>
      <c r="F703" s="305">
        <v>38984</v>
      </c>
    </row>
    <row r="704" spans="1:6" x14ac:dyDescent="0.25">
      <c r="A704" s="301"/>
      <c r="B704" s="302"/>
      <c r="C704" s="303">
        <v>9</v>
      </c>
      <c r="D704" s="304" t="s">
        <v>1351</v>
      </c>
      <c r="E704" s="304" t="s">
        <v>225</v>
      </c>
      <c r="F704" s="305">
        <v>28502</v>
      </c>
    </row>
    <row r="705" spans="1:6" x14ac:dyDescent="0.25">
      <c r="A705" s="301"/>
      <c r="B705" s="302"/>
      <c r="C705" s="303">
        <v>5</v>
      </c>
      <c r="D705" s="304" t="s">
        <v>1352</v>
      </c>
      <c r="E705" s="304" t="s">
        <v>230</v>
      </c>
      <c r="F705" s="305">
        <v>23515</v>
      </c>
    </row>
    <row r="706" spans="1:6" x14ac:dyDescent="0.25">
      <c r="A706" s="307"/>
      <c r="B706" s="308"/>
      <c r="C706" s="309">
        <v>4</v>
      </c>
      <c r="D706" s="310" t="s">
        <v>1353</v>
      </c>
      <c r="E706" s="310" t="s">
        <v>233</v>
      </c>
      <c r="F706" s="311">
        <v>5302</v>
      </c>
    </row>
    <row r="707" spans="1:6" x14ac:dyDescent="0.25">
      <c r="A707" s="312" t="s">
        <v>15</v>
      </c>
      <c r="B707" s="306">
        <v>2</v>
      </c>
      <c r="C707" s="313">
        <v>2</v>
      </c>
      <c r="D707" s="314" t="s">
        <v>1354</v>
      </c>
      <c r="E707" s="314" t="s">
        <v>216</v>
      </c>
      <c r="F707" s="315">
        <v>1153</v>
      </c>
    </row>
    <row r="708" spans="1:6" x14ac:dyDescent="0.25">
      <c r="A708" s="301"/>
      <c r="B708" s="302"/>
      <c r="C708" s="303">
        <v>7</v>
      </c>
      <c r="D708" s="304" t="s">
        <v>1355</v>
      </c>
      <c r="E708" s="304" t="s">
        <v>204</v>
      </c>
      <c r="F708" s="305">
        <v>858</v>
      </c>
    </row>
    <row r="709" spans="1:6" x14ac:dyDescent="0.25">
      <c r="A709" s="301"/>
      <c r="B709" s="302"/>
      <c r="C709" s="303">
        <v>11</v>
      </c>
      <c r="D709" s="304" t="s">
        <v>1356</v>
      </c>
      <c r="E709" s="304" t="s">
        <v>244</v>
      </c>
      <c r="F709" s="305">
        <v>735</v>
      </c>
    </row>
    <row r="710" spans="1:6" x14ac:dyDescent="0.25">
      <c r="A710" s="301"/>
      <c r="B710" s="302"/>
      <c r="C710" s="303">
        <v>6</v>
      </c>
      <c r="D710" s="304" t="s">
        <v>1357</v>
      </c>
      <c r="E710" s="304" t="s">
        <v>202</v>
      </c>
      <c r="F710" s="305">
        <v>457</v>
      </c>
    </row>
    <row r="711" spans="1:6" x14ac:dyDescent="0.25">
      <c r="A711" s="301"/>
      <c r="B711" s="302"/>
      <c r="C711" s="303">
        <v>13</v>
      </c>
      <c r="D711" s="304" t="s">
        <v>1358</v>
      </c>
      <c r="E711" s="304" t="s">
        <v>194</v>
      </c>
      <c r="F711" s="305">
        <v>223</v>
      </c>
    </row>
    <row r="712" spans="1:6" x14ac:dyDescent="0.25">
      <c r="A712" s="301"/>
      <c r="B712" s="302"/>
      <c r="C712" s="303">
        <v>3</v>
      </c>
      <c r="D712" s="304" t="s">
        <v>1359</v>
      </c>
      <c r="E712" s="304" t="s">
        <v>224</v>
      </c>
      <c r="F712" s="305">
        <v>212</v>
      </c>
    </row>
    <row r="713" spans="1:6" x14ac:dyDescent="0.25">
      <c r="A713" s="301"/>
      <c r="B713" s="302"/>
      <c r="C713" s="303">
        <v>15</v>
      </c>
      <c r="D713" s="304" t="s">
        <v>1360</v>
      </c>
      <c r="E713" s="304" t="s">
        <v>180</v>
      </c>
      <c r="F713" s="305">
        <v>208</v>
      </c>
    </row>
    <row r="714" spans="1:6" x14ac:dyDescent="0.25">
      <c r="A714" s="301"/>
      <c r="B714" s="302"/>
      <c r="C714" s="303">
        <v>8</v>
      </c>
      <c r="D714" s="304" t="s">
        <v>1361</v>
      </c>
      <c r="E714" s="304" t="s">
        <v>234</v>
      </c>
      <c r="F714" s="305">
        <v>181</v>
      </c>
    </row>
    <row r="715" spans="1:6" x14ac:dyDescent="0.25">
      <c r="A715" s="301"/>
      <c r="B715" s="302"/>
      <c r="C715" s="303">
        <v>10</v>
      </c>
      <c r="D715" s="304" t="s">
        <v>1362</v>
      </c>
      <c r="E715" s="304" t="s">
        <v>190</v>
      </c>
      <c r="F715" s="305">
        <v>147</v>
      </c>
    </row>
    <row r="716" spans="1:6" x14ac:dyDescent="0.25">
      <c r="A716" s="301"/>
      <c r="B716" s="302"/>
      <c r="C716" s="303">
        <v>12</v>
      </c>
      <c r="D716" s="304" t="s">
        <v>1363</v>
      </c>
      <c r="E716" s="304" t="s">
        <v>196</v>
      </c>
      <c r="F716" s="305">
        <v>109</v>
      </c>
    </row>
    <row r="717" spans="1:6" x14ac:dyDescent="0.25">
      <c r="A717" s="301"/>
      <c r="B717" s="302"/>
      <c r="C717" s="303">
        <v>14</v>
      </c>
      <c r="D717" s="304" t="s">
        <v>1364</v>
      </c>
      <c r="E717" s="304" t="s">
        <v>199</v>
      </c>
      <c r="F717" s="305">
        <v>84</v>
      </c>
    </row>
    <row r="718" spans="1:6" x14ac:dyDescent="0.25">
      <c r="A718" s="301"/>
      <c r="B718" s="302"/>
      <c r="C718" s="303">
        <v>16</v>
      </c>
      <c r="D718" s="304" t="s">
        <v>1365</v>
      </c>
      <c r="E718" s="304" t="s">
        <v>197</v>
      </c>
      <c r="F718" s="305">
        <v>57</v>
      </c>
    </row>
    <row r="719" spans="1:6" x14ac:dyDescent="0.25">
      <c r="A719" s="301"/>
      <c r="B719" s="306">
        <v>3</v>
      </c>
      <c r="C719" s="303">
        <v>4</v>
      </c>
      <c r="D719" s="304" t="s">
        <v>1366</v>
      </c>
      <c r="E719" s="304" t="s">
        <v>178</v>
      </c>
      <c r="F719" s="305">
        <v>36731</v>
      </c>
    </row>
    <row r="720" spans="1:6" x14ac:dyDescent="0.25">
      <c r="A720" s="301"/>
      <c r="B720" s="302"/>
      <c r="C720" s="303">
        <v>13</v>
      </c>
      <c r="D720" s="304" t="s">
        <v>1367</v>
      </c>
      <c r="E720" s="304" t="s">
        <v>183</v>
      </c>
      <c r="F720" s="305">
        <v>30085</v>
      </c>
    </row>
    <row r="721" spans="1:6" x14ac:dyDescent="0.25">
      <c r="A721" s="301"/>
      <c r="B721" s="302"/>
      <c r="C721" s="303">
        <v>5</v>
      </c>
      <c r="D721" s="304" t="s">
        <v>1368</v>
      </c>
      <c r="E721" s="304" t="s">
        <v>225</v>
      </c>
      <c r="F721" s="305">
        <v>17576</v>
      </c>
    </row>
    <row r="722" spans="1:6" x14ac:dyDescent="0.25">
      <c r="A722" s="301"/>
      <c r="B722" s="302"/>
      <c r="C722" s="303">
        <v>6</v>
      </c>
      <c r="D722" s="304" t="s">
        <v>1369</v>
      </c>
      <c r="E722" s="304" t="s">
        <v>230</v>
      </c>
      <c r="F722" s="305">
        <v>3446</v>
      </c>
    </row>
    <row r="723" spans="1:6" x14ac:dyDescent="0.25">
      <c r="A723" s="301"/>
      <c r="B723" s="302"/>
      <c r="C723" s="303">
        <v>3</v>
      </c>
      <c r="D723" s="304" t="s">
        <v>1370</v>
      </c>
      <c r="E723" s="304" t="s">
        <v>233</v>
      </c>
      <c r="F723" s="305">
        <v>1802</v>
      </c>
    </row>
    <row r="724" spans="1:6" x14ac:dyDescent="0.25">
      <c r="A724" s="301"/>
      <c r="B724" s="302"/>
      <c r="C724" s="303">
        <v>14</v>
      </c>
      <c r="D724" s="304" t="s">
        <v>1371</v>
      </c>
      <c r="E724" s="304" t="s">
        <v>199</v>
      </c>
      <c r="F724" s="305">
        <v>832</v>
      </c>
    </row>
    <row r="725" spans="1:6" x14ac:dyDescent="0.25">
      <c r="A725" s="301"/>
      <c r="B725" s="302"/>
      <c r="C725" s="303">
        <v>12</v>
      </c>
      <c r="D725" s="304" t="s">
        <v>1372</v>
      </c>
      <c r="E725" s="304" t="s">
        <v>198</v>
      </c>
      <c r="F725" s="305">
        <v>603</v>
      </c>
    </row>
    <row r="726" spans="1:6" x14ac:dyDescent="0.25">
      <c r="A726" s="301"/>
      <c r="B726" s="302"/>
      <c r="C726" s="303">
        <v>1</v>
      </c>
      <c r="D726" s="304" t="s">
        <v>1373</v>
      </c>
      <c r="E726" s="304" t="s">
        <v>244</v>
      </c>
      <c r="F726" s="305">
        <v>533</v>
      </c>
    </row>
    <row r="727" spans="1:6" x14ac:dyDescent="0.25">
      <c r="A727" s="301"/>
      <c r="B727" s="302"/>
      <c r="C727" s="303">
        <v>2</v>
      </c>
      <c r="D727" s="304" t="s">
        <v>1374</v>
      </c>
      <c r="E727" s="304" t="s">
        <v>216</v>
      </c>
      <c r="F727" s="305">
        <v>517</v>
      </c>
    </row>
    <row r="728" spans="1:6" x14ac:dyDescent="0.25">
      <c r="A728" s="301"/>
      <c r="B728" s="302"/>
      <c r="C728" s="303">
        <v>15</v>
      </c>
      <c r="D728" s="304" t="s">
        <v>1375</v>
      </c>
      <c r="E728" s="304" t="s">
        <v>197</v>
      </c>
      <c r="F728" s="305">
        <v>388</v>
      </c>
    </row>
    <row r="729" spans="1:6" x14ac:dyDescent="0.25">
      <c r="A729" s="301"/>
      <c r="B729" s="302"/>
      <c r="C729" s="303">
        <v>9</v>
      </c>
      <c r="D729" s="304" t="s">
        <v>1376</v>
      </c>
      <c r="E729" s="304" t="s">
        <v>180</v>
      </c>
      <c r="F729" s="305">
        <v>236</v>
      </c>
    </row>
    <row r="730" spans="1:6" x14ac:dyDescent="0.25">
      <c r="A730" s="301"/>
      <c r="B730" s="302"/>
      <c r="C730" s="303">
        <v>7</v>
      </c>
      <c r="D730" s="304" t="s">
        <v>1377</v>
      </c>
      <c r="E730" s="304" t="s">
        <v>204</v>
      </c>
      <c r="F730" s="305">
        <v>194</v>
      </c>
    </row>
    <row r="731" spans="1:6" x14ac:dyDescent="0.25">
      <c r="A731" s="301"/>
      <c r="B731" s="302"/>
      <c r="C731" s="303">
        <v>11</v>
      </c>
      <c r="D731" s="304" t="s">
        <v>1378</v>
      </c>
      <c r="E731" s="304" t="s">
        <v>188</v>
      </c>
      <c r="F731" s="305">
        <v>153</v>
      </c>
    </row>
    <row r="732" spans="1:6" x14ac:dyDescent="0.25">
      <c r="A732" s="301"/>
      <c r="B732" s="302"/>
      <c r="C732" s="303">
        <v>10</v>
      </c>
      <c r="D732" s="304" t="s">
        <v>1379</v>
      </c>
      <c r="E732" s="304" t="s">
        <v>194</v>
      </c>
      <c r="F732" s="305">
        <v>83</v>
      </c>
    </row>
    <row r="733" spans="1:6" x14ac:dyDescent="0.25">
      <c r="A733" s="301"/>
      <c r="B733" s="302"/>
      <c r="C733" s="303">
        <v>8</v>
      </c>
      <c r="D733" s="304" t="s">
        <v>1380</v>
      </c>
      <c r="E733" s="304" t="s">
        <v>190</v>
      </c>
      <c r="F733" s="305">
        <v>60</v>
      </c>
    </row>
    <row r="734" spans="1:6" x14ac:dyDescent="0.25">
      <c r="A734" s="301"/>
      <c r="B734" s="306">
        <v>4</v>
      </c>
      <c r="C734" s="303">
        <v>9</v>
      </c>
      <c r="D734" s="304" t="s">
        <v>1381</v>
      </c>
      <c r="E734" s="304" t="s">
        <v>230</v>
      </c>
      <c r="F734" s="305">
        <v>33104</v>
      </c>
    </row>
    <row r="735" spans="1:6" x14ac:dyDescent="0.25">
      <c r="A735" s="301"/>
      <c r="B735" s="302"/>
      <c r="C735" s="303">
        <v>6</v>
      </c>
      <c r="D735" s="304" t="s">
        <v>1382</v>
      </c>
      <c r="E735" s="304" t="s">
        <v>178</v>
      </c>
      <c r="F735" s="305">
        <v>26948</v>
      </c>
    </row>
    <row r="736" spans="1:6" x14ac:dyDescent="0.25">
      <c r="A736" s="301"/>
      <c r="B736" s="302"/>
      <c r="C736" s="303">
        <v>11</v>
      </c>
      <c r="D736" s="304" t="s">
        <v>1383</v>
      </c>
      <c r="E736" s="304" t="s">
        <v>225</v>
      </c>
      <c r="F736" s="305">
        <v>26416</v>
      </c>
    </row>
    <row r="737" spans="1:6" x14ac:dyDescent="0.25">
      <c r="A737" s="301"/>
      <c r="B737" s="302"/>
      <c r="C737" s="303">
        <v>4</v>
      </c>
      <c r="D737" s="304" t="s">
        <v>1384</v>
      </c>
      <c r="E737" s="304" t="s">
        <v>233</v>
      </c>
      <c r="F737" s="305">
        <v>1619</v>
      </c>
    </row>
    <row r="738" spans="1:6" x14ac:dyDescent="0.25">
      <c r="A738" s="301"/>
      <c r="B738" s="302"/>
      <c r="C738" s="303">
        <v>1</v>
      </c>
      <c r="D738" s="304" t="s">
        <v>1385</v>
      </c>
      <c r="E738" s="304" t="s">
        <v>216</v>
      </c>
      <c r="F738" s="305">
        <v>1140</v>
      </c>
    </row>
    <row r="739" spans="1:6" x14ac:dyDescent="0.25">
      <c r="A739" s="301"/>
      <c r="B739" s="302"/>
      <c r="C739" s="303">
        <v>8</v>
      </c>
      <c r="D739" s="304" t="s">
        <v>1386</v>
      </c>
      <c r="E739" s="304" t="s">
        <v>224</v>
      </c>
      <c r="F739" s="305">
        <v>988</v>
      </c>
    </row>
    <row r="740" spans="1:6" x14ac:dyDescent="0.25">
      <c r="A740" s="301"/>
      <c r="B740" s="302"/>
      <c r="C740" s="303">
        <v>19</v>
      </c>
      <c r="D740" s="304" t="s">
        <v>1387</v>
      </c>
      <c r="E740" s="304" t="s">
        <v>238</v>
      </c>
      <c r="F740" s="305">
        <v>899</v>
      </c>
    </row>
    <row r="741" spans="1:6" x14ac:dyDescent="0.25">
      <c r="A741" s="301"/>
      <c r="B741" s="302"/>
      <c r="C741" s="303">
        <v>14</v>
      </c>
      <c r="D741" s="304" t="s">
        <v>1388</v>
      </c>
      <c r="E741" s="304" t="s">
        <v>244</v>
      </c>
      <c r="F741" s="305">
        <v>706</v>
      </c>
    </row>
    <row r="742" spans="1:6" x14ac:dyDescent="0.25">
      <c r="A742" s="301"/>
      <c r="B742" s="302"/>
      <c r="C742" s="303">
        <v>13</v>
      </c>
      <c r="D742" s="304" t="s">
        <v>1389</v>
      </c>
      <c r="E742" s="304" t="s">
        <v>188</v>
      </c>
      <c r="F742" s="305">
        <v>580</v>
      </c>
    </row>
    <row r="743" spans="1:6" x14ac:dyDescent="0.25">
      <c r="A743" s="301"/>
      <c r="B743" s="302"/>
      <c r="C743" s="303">
        <v>5</v>
      </c>
      <c r="D743" s="304" t="s">
        <v>1390</v>
      </c>
      <c r="E743" s="304" t="s">
        <v>190</v>
      </c>
      <c r="F743" s="305">
        <v>394</v>
      </c>
    </row>
    <row r="744" spans="1:6" x14ac:dyDescent="0.25">
      <c r="A744" s="301"/>
      <c r="B744" s="302"/>
      <c r="C744" s="303">
        <v>10</v>
      </c>
      <c r="D744" s="304" t="s">
        <v>1391</v>
      </c>
      <c r="E744" s="304" t="s">
        <v>198</v>
      </c>
      <c r="F744" s="305">
        <v>387</v>
      </c>
    </row>
    <row r="745" spans="1:6" x14ac:dyDescent="0.25">
      <c r="A745" s="301"/>
      <c r="B745" s="302"/>
      <c r="C745" s="303">
        <v>7</v>
      </c>
      <c r="D745" s="304" t="s">
        <v>1392</v>
      </c>
      <c r="E745" s="304" t="s">
        <v>196</v>
      </c>
      <c r="F745" s="305">
        <v>342</v>
      </c>
    </row>
    <row r="746" spans="1:6" x14ac:dyDescent="0.25">
      <c r="A746" s="301"/>
      <c r="B746" s="302"/>
      <c r="C746" s="303">
        <v>2</v>
      </c>
      <c r="D746" s="304" t="s">
        <v>1393</v>
      </c>
      <c r="E746" s="304" t="s">
        <v>204</v>
      </c>
      <c r="F746" s="305">
        <v>297</v>
      </c>
    </row>
    <row r="747" spans="1:6" x14ac:dyDescent="0.25">
      <c r="A747" s="301"/>
      <c r="B747" s="302"/>
      <c r="C747" s="303">
        <v>12</v>
      </c>
      <c r="D747" s="304" t="s">
        <v>1394</v>
      </c>
      <c r="E747" s="304" t="s">
        <v>234</v>
      </c>
      <c r="F747" s="305">
        <v>211</v>
      </c>
    </row>
    <row r="748" spans="1:6" x14ac:dyDescent="0.25">
      <c r="A748" s="301"/>
      <c r="B748" s="302"/>
      <c r="C748" s="303">
        <v>3</v>
      </c>
      <c r="D748" s="304" t="s">
        <v>1395</v>
      </c>
      <c r="E748" s="304" t="s">
        <v>232</v>
      </c>
      <c r="F748" s="305">
        <v>198</v>
      </c>
    </row>
    <row r="749" spans="1:6" x14ac:dyDescent="0.25">
      <c r="A749" s="301"/>
      <c r="B749" s="302"/>
      <c r="C749" s="303">
        <v>20</v>
      </c>
      <c r="D749" s="304" t="s">
        <v>1396</v>
      </c>
      <c r="E749" s="304" t="s">
        <v>180</v>
      </c>
      <c r="F749" s="305">
        <v>166</v>
      </c>
    </row>
    <row r="750" spans="1:6" x14ac:dyDescent="0.25">
      <c r="A750" s="301"/>
      <c r="B750" s="302"/>
      <c r="C750" s="303">
        <v>17</v>
      </c>
      <c r="D750" s="304" t="s">
        <v>1397</v>
      </c>
      <c r="E750" s="304" t="s">
        <v>197</v>
      </c>
      <c r="F750" s="305">
        <v>93</v>
      </c>
    </row>
    <row r="751" spans="1:6" x14ac:dyDescent="0.25">
      <c r="A751" s="301"/>
      <c r="B751" s="302"/>
      <c r="C751" s="303">
        <v>18</v>
      </c>
      <c r="D751" s="304" t="s">
        <v>1398</v>
      </c>
      <c r="E751" s="304" t="s">
        <v>199</v>
      </c>
      <c r="F751" s="305">
        <v>78</v>
      </c>
    </row>
    <row r="752" spans="1:6" x14ac:dyDescent="0.25">
      <c r="A752" s="301"/>
      <c r="B752" s="302"/>
      <c r="C752" s="303">
        <v>15</v>
      </c>
      <c r="D752" s="304" t="s">
        <v>1399</v>
      </c>
      <c r="E752" s="304" t="s">
        <v>194</v>
      </c>
      <c r="F752" s="305">
        <v>73</v>
      </c>
    </row>
    <row r="753" spans="1:6" x14ac:dyDescent="0.25">
      <c r="A753" s="307"/>
      <c r="B753" s="317">
        <v>5</v>
      </c>
      <c r="C753" s="309">
        <v>3</v>
      </c>
      <c r="D753" s="310" t="s">
        <v>1400</v>
      </c>
      <c r="E753" s="310" t="s">
        <v>225</v>
      </c>
      <c r="F753" s="311">
        <v>50429</v>
      </c>
    </row>
    <row r="754" spans="1:6" x14ac:dyDescent="0.25">
      <c r="A754" s="312" t="s">
        <v>15</v>
      </c>
      <c r="B754" s="306">
        <v>5</v>
      </c>
      <c r="C754" s="313">
        <v>5</v>
      </c>
      <c r="D754" s="314" t="s">
        <v>1401</v>
      </c>
      <c r="E754" s="314" t="s">
        <v>178</v>
      </c>
      <c r="F754" s="315">
        <v>19127</v>
      </c>
    </row>
    <row r="755" spans="1:6" x14ac:dyDescent="0.25">
      <c r="A755" s="301"/>
      <c r="B755" s="302"/>
      <c r="C755" s="303">
        <v>8</v>
      </c>
      <c r="D755" s="304" t="s">
        <v>1402</v>
      </c>
      <c r="E755" s="304" t="s">
        <v>233</v>
      </c>
      <c r="F755" s="305">
        <v>4212</v>
      </c>
    </row>
    <row r="756" spans="1:6" x14ac:dyDescent="0.25">
      <c r="A756" s="301"/>
      <c r="B756" s="302"/>
      <c r="C756" s="303">
        <v>10</v>
      </c>
      <c r="D756" s="304" t="s">
        <v>1403</v>
      </c>
      <c r="E756" s="304" t="s">
        <v>216</v>
      </c>
      <c r="F756" s="305">
        <v>1926</v>
      </c>
    </row>
    <row r="757" spans="1:6" x14ac:dyDescent="0.25">
      <c r="A757" s="301"/>
      <c r="B757" s="302"/>
      <c r="C757" s="303">
        <v>14</v>
      </c>
      <c r="D757" s="304" t="s">
        <v>1404</v>
      </c>
      <c r="E757" s="304" t="s">
        <v>244</v>
      </c>
      <c r="F757" s="305">
        <v>1797</v>
      </c>
    </row>
    <row r="758" spans="1:6" x14ac:dyDescent="0.25">
      <c r="A758" s="301"/>
      <c r="B758" s="302"/>
      <c r="C758" s="303">
        <v>13</v>
      </c>
      <c r="D758" s="304" t="s">
        <v>1405</v>
      </c>
      <c r="E758" s="304" t="s">
        <v>237</v>
      </c>
      <c r="F758" s="305">
        <v>988</v>
      </c>
    </row>
    <row r="759" spans="1:6" x14ac:dyDescent="0.25">
      <c r="A759" s="301"/>
      <c r="B759" s="302"/>
      <c r="C759" s="303">
        <v>2</v>
      </c>
      <c r="D759" s="304" t="s">
        <v>1406</v>
      </c>
      <c r="E759" s="304" t="s">
        <v>204</v>
      </c>
      <c r="F759" s="305">
        <v>854</v>
      </c>
    </row>
    <row r="760" spans="1:6" x14ac:dyDescent="0.25">
      <c r="A760" s="301"/>
      <c r="B760" s="302"/>
      <c r="C760" s="303">
        <v>4</v>
      </c>
      <c r="D760" s="304" t="s">
        <v>1407</v>
      </c>
      <c r="E760" s="304" t="s">
        <v>196</v>
      </c>
      <c r="F760" s="305">
        <v>648</v>
      </c>
    </row>
    <row r="761" spans="1:6" x14ac:dyDescent="0.25">
      <c r="A761" s="301"/>
      <c r="B761" s="302"/>
      <c r="C761" s="303">
        <v>1</v>
      </c>
      <c r="D761" s="304" t="s">
        <v>1408</v>
      </c>
      <c r="E761" s="304" t="s">
        <v>198</v>
      </c>
      <c r="F761" s="305">
        <v>594</v>
      </c>
    </row>
    <row r="762" spans="1:6" x14ac:dyDescent="0.25">
      <c r="A762" s="301"/>
      <c r="B762" s="302"/>
      <c r="C762" s="303">
        <v>9</v>
      </c>
      <c r="D762" s="304" t="s">
        <v>1409</v>
      </c>
      <c r="E762" s="304" t="s">
        <v>230</v>
      </c>
      <c r="F762" s="305">
        <v>573</v>
      </c>
    </row>
    <row r="763" spans="1:6" x14ac:dyDescent="0.25">
      <c r="A763" s="301"/>
      <c r="B763" s="302"/>
      <c r="C763" s="303">
        <v>7</v>
      </c>
      <c r="D763" s="304" t="s">
        <v>1410</v>
      </c>
      <c r="E763" s="304" t="s">
        <v>224</v>
      </c>
      <c r="F763" s="305">
        <v>418</v>
      </c>
    </row>
    <row r="764" spans="1:6" x14ac:dyDescent="0.25">
      <c r="A764" s="301"/>
      <c r="B764" s="302"/>
      <c r="C764" s="303">
        <v>15</v>
      </c>
      <c r="D764" s="304" t="s">
        <v>1411</v>
      </c>
      <c r="E764" s="304" t="s">
        <v>209</v>
      </c>
      <c r="F764" s="305">
        <v>393</v>
      </c>
    </row>
    <row r="765" spans="1:6" x14ac:dyDescent="0.25">
      <c r="A765" s="301"/>
      <c r="B765" s="302"/>
      <c r="C765" s="303">
        <v>6</v>
      </c>
      <c r="D765" s="304" t="s">
        <v>1412</v>
      </c>
      <c r="E765" s="304" t="s">
        <v>234</v>
      </c>
      <c r="F765" s="305">
        <v>389</v>
      </c>
    </row>
    <row r="766" spans="1:6" x14ac:dyDescent="0.25">
      <c r="A766" s="301"/>
      <c r="B766" s="302"/>
      <c r="C766" s="303">
        <v>11</v>
      </c>
      <c r="D766" s="304" t="s">
        <v>1413</v>
      </c>
      <c r="E766" s="304" t="s">
        <v>194</v>
      </c>
      <c r="F766" s="305">
        <v>224</v>
      </c>
    </row>
    <row r="767" spans="1:6" x14ac:dyDescent="0.25">
      <c r="A767" s="301"/>
      <c r="B767" s="302"/>
      <c r="C767" s="303">
        <v>12</v>
      </c>
      <c r="D767" s="304" t="s">
        <v>1414</v>
      </c>
      <c r="E767" s="304" t="s">
        <v>203</v>
      </c>
      <c r="F767" s="305">
        <v>190</v>
      </c>
    </row>
    <row r="768" spans="1:6" x14ac:dyDescent="0.25">
      <c r="A768" s="301"/>
      <c r="B768" s="302"/>
      <c r="C768" s="303">
        <v>18</v>
      </c>
      <c r="D768" s="304" t="s">
        <v>1415</v>
      </c>
      <c r="E768" s="304" t="s">
        <v>197</v>
      </c>
      <c r="F768" s="305">
        <v>184</v>
      </c>
    </row>
    <row r="769" spans="1:6" x14ac:dyDescent="0.25">
      <c r="A769" s="301"/>
      <c r="B769" s="302"/>
      <c r="C769" s="303">
        <v>16</v>
      </c>
      <c r="D769" s="304" t="s">
        <v>1416</v>
      </c>
      <c r="E769" s="304" t="s">
        <v>199</v>
      </c>
      <c r="F769" s="305">
        <v>70</v>
      </c>
    </row>
    <row r="770" spans="1:6" x14ac:dyDescent="0.25">
      <c r="A770" s="301"/>
      <c r="B770" s="302"/>
      <c r="C770" s="303">
        <v>17</v>
      </c>
      <c r="D770" s="304" t="s">
        <v>1417</v>
      </c>
      <c r="E770" s="304" t="s">
        <v>180</v>
      </c>
      <c r="F770" s="305">
        <v>34</v>
      </c>
    </row>
    <row r="771" spans="1:6" x14ac:dyDescent="0.25">
      <c r="A771" s="301"/>
      <c r="B771" s="306">
        <v>6</v>
      </c>
      <c r="C771" s="303">
        <v>5</v>
      </c>
      <c r="D771" s="304" t="s">
        <v>1418</v>
      </c>
      <c r="E771" s="304" t="s">
        <v>225</v>
      </c>
      <c r="F771" s="305">
        <v>29293</v>
      </c>
    </row>
    <row r="772" spans="1:6" x14ac:dyDescent="0.25">
      <c r="A772" s="301"/>
      <c r="B772" s="302"/>
      <c r="C772" s="303">
        <v>1</v>
      </c>
      <c r="D772" s="304" t="s">
        <v>1419</v>
      </c>
      <c r="E772" s="304" t="s">
        <v>230</v>
      </c>
      <c r="F772" s="305">
        <v>29219</v>
      </c>
    </row>
    <row r="773" spans="1:6" x14ac:dyDescent="0.25">
      <c r="A773" s="301"/>
      <c r="B773" s="302"/>
      <c r="C773" s="303">
        <v>11</v>
      </c>
      <c r="D773" s="304" t="s">
        <v>1420</v>
      </c>
      <c r="E773" s="304" t="s">
        <v>178</v>
      </c>
      <c r="F773" s="305">
        <v>16543</v>
      </c>
    </row>
    <row r="774" spans="1:6" x14ac:dyDescent="0.25">
      <c r="A774" s="301"/>
      <c r="B774" s="302"/>
      <c r="C774" s="303">
        <v>7</v>
      </c>
      <c r="D774" s="304" t="s">
        <v>1421</v>
      </c>
      <c r="E774" s="304" t="s">
        <v>216</v>
      </c>
      <c r="F774" s="305">
        <v>7321</v>
      </c>
    </row>
    <row r="775" spans="1:6" x14ac:dyDescent="0.25">
      <c r="A775" s="301"/>
      <c r="B775" s="302"/>
      <c r="C775" s="303">
        <v>4</v>
      </c>
      <c r="D775" s="304" t="s">
        <v>1422</v>
      </c>
      <c r="E775" s="304" t="s">
        <v>233</v>
      </c>
      <c r="F775" s="305">
        <v>1823</v>
      </c>
    </row>
    <row r="776" spans="1:6" x14ac:dyDescent="0.25">
      <c r="A776" s="301"/>
      <c r="B776" s="302"/>
      <c r="C776" s="303">
        <v>6</v>
      </c>
      <c r="D776" s="304" t="s">
        <v>1423</v>
      </c>
      <c r="E776" s="304" t="s">
        <v>244</v>
      </c>
      <c r="F776" s="305">
        <v>571</v>
      </c>
    </row>
    <row r="777" spans="1:6" x14ac:dyDescent="0.25">
      <c r="A777" s="301"/>
      <c r="B777" s="302"/>
      <c r="C777" s="303">
        <v>15</v>
      </c>
      <c r="D777" s="304" t="s">
        <v>1424</v>
      </c>
      <c r="E777" s="304" t="s">
        <v>197</v>
      </c>
      <c r="F777" s="305">
        <v>388</v>
      </c>
    </row>
    <row r="778" spans="1:6" x14ac:dyDescent="0.25">
      <c r="A778" s="301"/>
      <c r="B778" s="302"/>
      <c r="C778" s="303">
        <v>2</v>
      </c>
      <c r="D778" s="304" t="s">
        <v>1425</v>
      </c>
      <c r="E778" s="304" t="s">
        <v>204</v>
      </c>
      <c r="F778" s="305">
        <v>345</v>
      </c>
    </row>
    <row r="779" spans="1:6" x14ac:dyDescent="0.25">
      <c r="A779" s="301"/>
      <c r="B779" s="302"/>
      <c r="C779" s="303">
        <v>8</v>
      </c>
      <c r="D779" s="304" t="s">
        <v>1426</v>
      </c>
      <c r="E779" s="304" t="s">
        <v>198</v>
      </c>
      <c r="F779" s="305">
        <v>218</v>
      </c>
    </row>
    <row r="780" spans="1:6" x14ac:dyDescent="0.25">
      <c r="A780" s="301"/>
      <c r="B780" s="302"/>
      <c r="C780" s="303">
        <v>3</v>
      </c>
      <c r="D780" s="304" t="s">
        <v>1427</v>
      </c>
      <c r="E780" s="304" t="s">
        <v>224</v>
      </c>
      <c r="F780" s="305">
        <v>207</v>
      </c>
    </row>
    <row r="781" spans="1:6" x14ac:dyDescent="0.25">
      <c r="A781" s="301"/>
      <c r="B781" s="302"/>
      <c r="C781" s="303">
        <v>9</v>
      </c>
      <c r="D781" s="304" t="s">
        <v>1428</v>
      </c>
      <c r="E781" s="304" t="s">
        <v>234</v>
      </c>
      <c r="F781" s="305">
        <v>177</v>
      </c>
    </row>
    <row r="782" spans="1:6" x14ac:dyDescent="0.25">
      <c r="A782" s="301"/>
      <c r="B782" s="302"/>
      <c r="C782" s="303">
        <v>13</v>
      </c>
      <c r="D782" s="304" t="s">
        <v>1429</v>
      </c>
      <c r="E782" s="304" t="s">
        <v>222</v>
      </c>
      <c r="F782" s="305">
        <v>135</v>
      </c>
    </row>
    <row r="783" spans="1:6" x14ac:dyDescent="0.25">
      <c r="A783" s="301"/>
      <c r="B783" s="302"/>
      <c r="C783" s="303">
        <v>10</v>
      </c>
      <c r="D783" s="304" t="s">
        <v>1430</v>
      </c>
      <c r="E783" s="304" t="s">
        <v>180</v>
      </c>
      <c r="F783" s="305">
        <v>118</v>
      </c>
    </row>
    <row r="784" spans="1:6" x14ac:dyDescent="0.25">
      <c r="A784" s="301"/>
      <c r="B784" s="302"/>
      <c r="C784" s="303">
        <v>12</v>
      </c>
      <c r="D784" s="304" t="s">
        <v>1431</v>
      </c>
      <c r="E784" s="304" t="s">
        <v>194</v>
      </c>
      <c r="F784" s="305">
        <v>105</v>
      </c>
    </row>
    <row r="785" spans="1:6" x14ac:dyDescent="0.25">
      <c r="A785" s="301"/>
      <c r="B785" s="302"/>
      <c r="C785" s="303">
        <v>14</v>
      </c>
      <c r="D785" s="304" t="s">
        <v>1432</v>
      </c>
      <c r="E785" s="304" t="s">
        <v>217</v>
      </c>
      <c r="F785" s="305">
        <v>76</v>
      </c>
    </row>
    <row r="786" spans="1:6" x14ac:dyDescent="0.25">
      <c r="A786" s="301"/>
      <c r="B786" s="306">
        <v>7</v>
      </c>
      <c r="C786" s="303">
        <v>6</v>
      </c>
      <c r="D786" s="304" t="s">
        <v>1433</v>
      </c>
      <c r="E786" s="304" t="s">
        <v>225</v>
      </c>
      <c r="F786" s="305">
        <v>37980</v>
      </c>
    </row>
    <row r="787" spans="1:6" x14ac:dyDescent="0.25">
      <c r="A787" s="301"/>
      <c r="B787" s="302"/>
      <c r="C787" s="303">
        <v>4</v>
      </c>
      <c r="D787" s="304" t="s">
        <v>1434</v>
      </c>
      <c r="E787" s="304" t="s">
        <v>216</v>
      </c>
      <c r="F787" s="305">
        <v>22490</v>
      </c>
    </row>
    <row r="788" spans="1:6" x14ac:dyDescent="0.25">
      <c r="A788" s="301"/>
      <c r="B788" s="302"/>
      <c r="C788" s="303">
        <v>7</v>
      </c>
      <c r="D788" s="304" t="s">
        <v>1435</v>
      </c>
      <c r="E788" s="304" t="s">
        <v>178</v>
      </c>
      <c r="F788" s="305">
        <v>16263</v>
      </c>
    </row>
    <row r="789" spans="1:6" x14ac:dyDescent="0.25">
      <c r="A789" s="301"/>
      <c r="B789" s="302"/>
      <c r="C789" s="303">
        <v>9</v>
      </c>
      <c r="D789" s="304" t="s">
        <v>1436</v>
      </c>
      <c r="E789" s="304" t="s">
        <v>230</v>
      </c>
      <c r="F789" s="305">
        <v>12777</v>
      </c>
    </row>
    <row r="790" spans="1:6" x14ac:dyDescent="0.25">
      <c r="A790" s="301"/>
      <c r="B790" s="302"/>
      <c r="C790" s="303">
        <v>3</v>
      </c>
      <c r="D790" s="304" t="s">
        <v>1437</v>
      </c>
      <c r="E790" s="304" t="s">
        <v>198</v>
      </c>
      <c r="F790" s="305">
        <v>979</v>
      </c>
    </row>
    <row r="791" spans="1:6" x14ac:dyDescent="0.25">
      <c r="A791" s="301"/>
      <c r="B791" s="302"/>
      <c r="C791" s="303">
        <v>8</v>
      </c>
      <c r="D791" s="304" t="s">
        <v>1438</v>
      </c>
      <c r="E791" s="304" t="s">
        <v>233</v>
      </c>
      <c r="F791" s="305">
        <v>775</v>
      </c>
    </row>
    <row r="792" spans="1:6" x14ac:dyDescent="0.25">
      <c r="A792" s="301"/>
      <c r="B792" s="302"/>
      <c r="C792" s="303">
        <v>5</v>
      </c>
      <c r="D792" s="304" t="s">
        <v>1439</v>
      </c>
      <c r="E792" s="304" t="s">
        <v>234</v>
      </c>
      <c r="F792" s="305">
        <v>503</v>
      </c>
    </row>
    <row r="793" spans="1:6" x14ac:dyDescent="0.25">
      <c r="A793" s="301"/>
      <c r="B793" s="302"/>
      <c r="C793" s="303">
        <v>1</v>
      </c>
      <c r="D793" s="304" t="s">
        <v>1440</v>
      </c>
      <c r="E793" s="304" t="s">
        <v>244</v>
      </c>
      <c r="F793" s="305">
        <v>413</v>
      </c>
    </row>
    <row r="794" spans="1:6" x14ac:dyDescent="0.25">
      <c r="A794" s="301"/>
      <c r="B794" s="302"/>
      <c r="C794" s="303">
        <v>14</v>
      </c>
      <c r="D794" s="304" t="s">
        <v>1441</v>
      </c>
      <c r="E794" s="304" t="s">
        <v>199</v>
      </c>
      <c r="F794" s="305">
        <v>413</v>
      </c>
    </row>
    <row r="795" spans="1:6" x14ac:dyDescent="0.25">
      <c r="A795" s="301"/>
      <c r="B795" s="302"/>
      <c r="C795" s="303">
        <v>10</v>
      </c>
      <c r="D795" s="304" t="s">
        <v>1442</v>
      </c>
      <c r="E795" s="304" t="s">
        <v>204</v>
      </c>
      <c r="F795" s="305">
        <v>198</v>
      </c>
    </row>
    <row r="796" spans="1:6" x14ac:dyDescent="0.25">
      <c r="A796" s="301"/>
      <c r="B796" s="302"/>
      <c r="C796" s="303">
        <v>2</v>
      </c>
      <c r="D796" s="304" t="s">
        <v>1443</v>
      </c>
      <c r="E796" s="304" t="s">
        <v>196</v>
      </c>
      <c r="F796" s="305">
        <v>191</v>
      </c>
    </row>
    <row r="797" spans="1:6" x14ac:dyDescent="0.25">
      <c r="A797" s="301"/>
      <c r="B797" s="302"/>
      <c r="C797" s="303">
        <v>13</v>
      </c>
      <c r="D797" s="304" t="s">
        <v>1444</v>
      </c>
      <c r="E797" s="304" t="s">
        <v>180</v>
      </c>
      <c r="F797" s="305">
        <v>149</v>
      </c>
    </row>
    <row r="798" spans="1:6" x14ac:dyDescent="0.25">
      <c r="A798" s="301"/>
      <c r="B798" s="302"/>
      <c r="C798" s="303">
        <v>11</v>
      </c>
      <c r="D798" s="304" t="s">
        <v>1445</v>
      </c>
      <c r="E798" s="304" t="s">
        <v>190</v>
      </c>
      <c r="F798" s="305">
        <v>107</v>
      </c>
    </row>
    <row r="799" spans="1:6" x14ac:dyDescent="0.25">
      <c r="A799" s="301"/>
      <c r="B799" s="302"/>
      <c r="C799" s="303">
        <v>12</v>
      </c>
      <c r="D799" s="304" t="s">
        <v>1446</v>
      </c>
      <c r="E799" s="304" t="s">
        <v>194</v>
      </c>
      <c r="F799" s="305">
        <v>90</v>
      </c>
    </row>
    <row r="800" spans="1:6" x14ac:dyDescent="0.25">
      <c r="A800" s="307"/>
      <c r="B800" s="308"/>
      <c r="C800" s="309">
        <v>15</v>
      </c>
      <c r="D800" s="310" t="s">
        <v>1447</v>
      </c>
      <c r="E800" s="310" t="s">
        <v>197</v>
      </c>
      <c r="F800" s="311">
        <v>65</v>
      </c>
    </row>
    <row r="801" spans="1:6" x14ac:dyDescent="0.25">
      <c r="A801" s="312" t="s">
        <v>15</v>
      </c>
      <c r="B801" s="306">
        <v>8</v>
      </c>
      <c r="C801" s="313">
        <v>6</v>
      </c>
      <c r="D801" s="314" t="s">
        <v>1448</v>
      </c>
      <c r="E801" s="314" t="s">
        <v>225</v>
      </c>
      <c r="F801" s="315">
        <v>43191</v>
      </c>
    </row>
    <row r="802" spans="1:6" x14ac:dyDescent="0.25">
      <c r="A802" s="301"/>
      <c r="B802" s="302"/>
      <c r="C802" s="303">
        <v>7</v>
      </c>
      <c r="D802" s="304" t="s">
        <v>1449</v>
      </c>
      <c r="E802" s="304" t="s">
        <v>178</v>
      </c>
      <c r="F802" s="305">
        <v>19879</v>
      </c>
    </row>
    <row r="803" spans="1:6" x14ac:dyDescent="0.25">
      <c r="A803" s="301"/>
      <c r="B803" s="302"/>
      <c r="C803" s="303">
        <v>10</v>
      </c>
      <c r="D803" s="304" t="s">
        <v>1450</v>
      </c>
      <c r="E803" s="304" t="s">
        <v>216</v>
      </c>
      <c r="F803" s="305">
        <v>17888</v>
      </c>
    </row>
    <row r="804" spans="1:6" x14ac:dyDescent="0.25">
      <c r="A804" s="301"/>
      <c r="B804" s="302"/>
      <c r="C804" s="303">
        <v>5</v>
      </c>
      <c r="D804" s="304" t="s">
        <v>1451</v>
      </c>
      <c r="E804" s="304" t="s">
        <v>233</v>
      </c>
      <c r="F804" s="305">
        <v>6174</v>
      </c>
    </row>
    <row r="805" spans="1:6" x14ac:dyDescent="0.25">
      <c r="A805" s="301"/>
      <c r="B805" s="302"/>
      <c r="C805" s="303">
        <v>3</v>
      </c>
      <c r="D805" s="304" t="s">
        <v>1452</v>
      </c>
      <c r="E805" s="304" t="s">
        <v>230</v>
      </c>
      <c r="F805" s="305">
        <v>6064</v>
      </c>
    </row>
    <row r="806" spans="1:6" x14ac:dyDescent="0.25">
      <c r="A806" s="301"/>
      <c r="B806" s="302"/>
      <c r="C806" s="303">
        <v>1</v>
      </c>
      <c r="D806" s="304" t="s">
        <v>1453</v>
      </c>
      <c r="E806" s="304" t="s">
        <v>204</v>
      </c>
      <c r="F806" s="305">
        <v>647</v>
      </c>
    </row>
    <row r="807" spans="1:6" x14ac:dyDescent="0.25">
      <c r="A807" s="301"/>
      <c r="B807" s="302"/>
      <c r="C807" s="303">
        <v>9</v>
      </c>
      <c r="D807" s="304" t="s">
        <v>1454</v>
      </c>
      <c r="E807" s="304" t="s">
        <v>190</v>
      </c>
      <c r="F807" s="305">
        <v>615</v>
      </c>
    </row>
    <row r="808" spans="1:6" x14ac:dyDescent="0.25">
      <c r="A808" s="301"/>
      <c r="B808" s="302"/>
      <c r="C808" s="303">
        <v>4</v>
      </c>
      <c r="D808" s="304" t="s">
        <v>1455</v>
      </c>
      <c r="E808" s="304" t="s">
        <v>244</v>
      </c>
      <c r="F808" s="305">
        <v>530</v>
      </c>
    </row>
    <row r="809" spans="1:6" x14ac:dyDescent="0.25">
      <c r="A809" s="301"/>
      <c r="B809" s="302"/>
      <c r="C809" s="303">
        <v>12</v>
      </c>
      <c r="D809" s="304" t="s">
        <v>1456</v>
      </c>
      <c r="E809" s="304" t="s">
        <v>184</v>
      </c>
      <c r="F809" s="305">
        <v>432</v>
      </c>
    </row>
    <row r="810" spans="1:6" x14ac:dyDescent="0.25">
      <c r="A810" s="301"/>
      <c r="B810" s="302"/>
      <c r="C810" s="303">
        <v>8</v>
      </c>
      <c r="D810" s="304" t="s">
        <v>1457</v>
      </c>
      <c r="E810" s="304" t="s">
        <v>198</v>
      </c>
      <c r="F810" s="305">
        <v>378</v>
      </c>
    </row>
    <row r="811" spans="1:6" x14ac:dyDescent="0.25">
      <c r="A811" s="301"/>
      <c r="B811" s="302"/>
      <c r="C811" s="303">
        <v>13</v>
      </c>
      <c r="D811" s="304" t="s">
        <v>1458</v>
      </c>
      <c r="E811" s="304" t="s">
        <v>197</v>
      </c>
      <c r="F811" s="305">
        <v>294</v>
      </c>
    </row>
    <row r="812" spans="1:6" x14ac:dyDescent="0.25">
      <c r="A812" s="301"/>
      <c r="B812" s="302"/>
      <c r="C812" s="303">
        <v>2</v>
      </c>
      <c r="D812" s="304" t="s">
        <v>1459</v>
      </c>
      <c r="E812" s="304" t="s">
        <v>196</v>
      </c>
      <c r="F812" s="305">
        <v>276</v>
      </c>
    </row>
    <row r="813" spans="1:6" x14ac:dyDescent="0.25">
      <c r="A813" s="301"/>
      <c r="B813" s="302"/>
      <c r="C813" s="303">
        <v>11</v>
      </c>
      <c r="D813" s="304" t="s">
        <v>1460</v>
      </c>
      <c r="E813" s="304" t="s">
        <v>234</v>
      </c>
      <c r="F813" s="305">
        <v>186</v>
      </c>
    </row>
    <row r="814" spans="1:6" x14ac:dyDescent="0.25">
      <c r="A814" s="301"/>
      <c r="B814" s="306">
        <v>9</v>
      </c>
      <c r="C814" s="303">
        <v>4</v>
      </c>
      <c r="D814" s="304" t="s">
        <v>1461</v>
      </c>
      <c r="E814" s="304" t="s">
        <v>225</v>
      </c>
      <c r="F814" s="305">
        <v>46057</v>
      </c>
    </row>
    <row r="815" spans="1:6" x14ac:dyDescent="0.25">
      <c r="A815" s="301"/>
      <c r="B815" s="302"/>
      <c r="C815" s="303">
        <v>10</v>
      </c>
      <c r="D815" s="304" t="s">
        <v>1462</v>
      </c>
      <c r="E815" s="304" t="s">
        <v>178</v>
      </c>
      <c r="F815" s="305">
        <v>15141</v>
      </c>
    </row>
    <row r="816" spans="1:6" x14ac:dyDescent="0.25">
      <c r="A816" s="301"/>
      <c r="B816" s="302"/>
      <c r="C816" s="303">
        <v>7</v>
      </c>
      <c r="D816" s="304" t="s">
        <v>1463</v>
      </c>
      <c r="E816" s="304" t="s">
        <v>230</v>
      </c>
      <c r="F816" s="305">
        <v>8934</v>
      </c>
    </row>
    <row r="817" spans="1:6" x14ac:dyDescent="0.25">
      <c r="A817" s="301"/>
      <c r="B817" s="302"/>
      <c r="C817" s="303">
        <v>2</v>
      </c>
      <c r="D817" s="304" t="s">
        <v>1464</v>
      </c>
      <c r="E817" s="304" t="s">
        <v>216</v>
      </c>
      <c r="F817" s="305">
        <v>7821</v>
      </c>
    </row>
    <row r="818" spans="1:6" x14ac:dyDescent="0.25">
      <c r="A818" s="301"/>
      <c r="B818" s="302"/>
      <c r="C818" s="303">
        <v>9</v>
      </c>
      <c r="D818" s="304" t="s">
        <v>1465</v>
      </c>
      <c r="E818" s="304" t="s">
        <v>233</v>
      </c>
      <c r="F818" s="305">
        <v>3052</v>
      </c>
    </row>
    <row r="819" spans="1:6" x14ac:dyDescent="0.25">
      <c r="A819" s="301"/>
      <c r="B819" s="302"/>
      <c r="C819" s="303">
        <v>1</v>
      </c>
      <c r="D819" s="304" t="s">
        <v>1466</v>
      </c>
      <c r="E819" s="304" t="s">
        <v>244</v>
      </c>
      <c r="F819" s="305">
        <v>506</v>
      </c>
    </row>
    <row r="820" spans="1:6" x14ac:dyDescent="0.25">
      <c r="A820" s="301"/>
      <c r="B820" s="302"/>
      <c r="C820" s="303">
        <v>3</v>
      </c>
      <c r="D820" s="304" t="s">
        <v>1467</v>
      </c>
      <c r="E820" s="304" t="s">
        <v>204</v>
      </c>
      <c r="F820" s="305">
        <v>461</v>
      </c>
    </row>
    <row r="821" spans="1:6" x14ac:dyDescent="0.25">
      <c r="A821" s="301"/>
      <c r="B821" s="302"/>
      <c r="C821" s="303">
        <v>12</v>
      </c>
      <c r="D821" s="304" t="s">
        <v>1468</v>
      </c>
      <c r="E821" s="304" t="s">
        <v>203</v>
      </c>
      <c r="F821" s="305">
        <v>282</v>
      </c>
    </row>
    <row r="822" spans="1:6" x14ac:dyDescent="0.25">
      <c r="A822" s="301"/>
      <c r="B822" s="302"/>
      <c r="C822" s="303">
        <v>6</v>
      </c>
      <c r="D822" s="304" t="s">
        <v>1469</v>
      </c>
      <c r="E822" s="304" t="s">
        <v>190</v>
      </c>
      <c r="F822" s="305">
        <v>268</v>
      </c>
    </row>
    <row r="823" spans="1:6" x14ac:dyDescent="0.25">
      <c r="A823" s="301"/>
      <c r="B823" s="302"/>
      <c r="C823" s="303">
        <v>5</v>
      </c>
      <c r="D823" s="304" t="s">
        <v>1470</v>
      </c>
      <c r="E823" s="304" t="s">
        <v>224</v>
      </c>
      <c r="F823" s="305">
        <v>262</v>
      </c>
    </row>
    <row r="824" spans="1:6" x14ac:dyDescent="0.25">
      <c r="A824" s="301"/>
      <c r="B824" s="302"/>
      <c r="C824" s="303">
        <v>11</v>
      </c>
      <c r="D824" s="304" t="s">
        <v>1471</v>
      </c>
      <c r="E824" s="304" t="s">
        <v>194</v>
      </c>
      <c r="F824" s="305">
        <v>159</v>
      </c>
    </row>
    <row r="825" spans="1:6" x14ac:dyDescent="0.25">
      <c r="A825" s="301"/>
      <c r="B825" s="302"/>
      <c r="C825" s="303">
        <v>8</v>
      </c>
      <c r="D825" s="304" t="s">
        <v>1472</v>
      </c>
      <c r="E825" s="304" t="s">
        <v>234</v>
      </c>
      <c r="F825" s="305">
        <v>93</v>
      </c>
    </row>
    <row r="826" spans="1:6" x14ac:dyDescent="0.25">
      <c r="A826" s="301"/>
      <c r="B826" s="306">
        <v>10</v>
      </c>
      <c r="C826" s="303">
        <v>9</v>
      </c>
      <c r="D826" s="304" t="s">
        <v>1473</v>
      </c>
      <c r="E826" s="304" t="s">
        <v>225</v>
      </c>
      <c r="F826" s="305">
        <v>44173</v>
      </c>
    </row>
    <row r="827" spans="1:6" x14ac:dyDescent="0.25">
      <c r="A827" s="301"/>
      <c r="B827" s="302"/>
      <c r="C827" s="303">
        <v>2</v>
      </c>
      <c r="D827" s="304" t="s">
        <v>1474</v>
      </c>
      <c r="E827" s="304" t="s">
        <v>216</v>
      </c>
      <c r="F827" s="305">
        <v>24296</v>
      </c>
    </row>
    <row r="828" spans="1:6" x14ac:dyDescent="0.25">
      <c r="A828" s="301"/>
      <c r="B828" s="302"/>
      <c r="C828" s="303">
        <v>1</v>
      </c>
      <c r="D828" s="304" t="s">
        <v>1475</v>
      </c>
      <c r="E828" s="304" t="s">
        <v>178</v>
      </c>
      <c r="F828" s="305">
        <v>15185</v>
      </c>
    </row>
    <row r="829" spans="1:6" x14ac:dyDescent="0.25">
      <c r="A829" s="301"/>
      <c r="B829" s="302"/>
      <c r="C829" s="303">
        <v>6</v>
      </c>
      <c r="D829" s="304" t="s">
        <v>1476</v>
      </c>
      <c r="E829" s="304" t="s">
        <v>233</v>
      </c>
      <c r="F829" s="305">
        <v>1482</v>
      </c>
    </row>
    <row r="830" spans="1:6" x14ac:dyDescent="0.25">
      <c r="A830" s="301"/>
      <c r="B830" s="302"/>
      <c r="C830" s="303">
        <v>10</v>
      </c>
      <c r="D830" s="304" t="s">
        <v>1477</v>
      </c>
      <c r="E830" s="304" t="s">
        <v>179</v>
      </c>
      <c r="F830" s="305">
        <v>498</v>
      </c>
    </row>
    <row r="831" spans="1:6" x14ac:dyDescent="0.25">
      <c r="A831" s="301"/>
      <c r="B831" s="302"/>
      <c r="C831" s="303">
        <v>12</v>
      </c>
      <c r="D831" s="304" t="s">
        <v>1478</v>
      </c>
      <c r="E831" s="304" t="s">
        <v>180</v>
      </c>
      <c r="F831" s="305">
        <v>422</v>
      </c>
    </row>
    <row r="832" spans="1:6" x14ac:dyDescent="0.25">
      <c r="A832" s="301"/>
      <c r="B832" s="302"/>
      <c r="C832" s="303">
        <v>4</v>
      </c>
      <c r="D832" s="304" t="s">
        <v>1479</v>
      </c>
      <c r="E832" s="304" t="s">
        <v>244</v>
      </c>
      <c r="F832" s="305">
        <v>399</v>
      </c>
    </row>
    <row r="833" spans="1:6" x14ac:dyDescent="0.25">
      <c r="A833" s="301"/>
      <c r="B833" s="302"/>
      <c r="C833" s="303">
        <v>8</v>
      </c>
      <c r="D833" s="304" t="s">
        <v>1480</v>
      </c>
      <c r="E833" s="304" t="s">
        <v>204</v>
      </c>
      <c r="F833" s="305">
        <v>381</v>
      </c>
    </row>
    <row r="834" spans="1:6" x14ac:dyDescent="0.25">
      <c r="A834" s="301"/>
      <c r="B834" s="302"/>
      <c r="C834" s="303">
        <v>3</v>
      </c>
      <c r="D834" s="304" t="s">
        <v>1481</v>
      </c>
      <c r="E834" s="304" t="s">
        <v>224</v>
      </c>
      <c r="F834" s="305">
        <v>330</v>
      </c>
    </row>
    <row r="835" spans="1:6" x14ac:dyDescent="0.25">
      <c r="A835" s="301"/>
      <c r="B835" s="302"/>
      <c r="C835" s="303">
        <v>7</v>
      </c>
      <c r="D835" s="304" t="s">
        <v>1482</v>
      </c>
      <c r="E835" s="304" t="s">
        <v>230</v>
      </c>
      <c r="F835" s="305">
        <v>232</v>
      </c>
    </row>
    <row r="836" spans="1:6" x14ac:dyDescent="0.25">
      <c r="A836" s="301"/>
      <c r="B836" s="302"/>
      <c r="C836" s="303">
        <v>11</v>
      </c>
      <c r="D836" s="304" t="s">
        <v>1483</v>
      </c>
      <c r="E836" s="304" t="s">
        <v>184</v>
      </c>
      <c r="F836" s="305">
        <v>170</v>
      </c>
    </row>
    <row r="837" spans="1:6" x14ac:dyDescent="0.25">
      <c r="A837" s="301"/>
      <c r="B837" s="302"/>
      <c r="C837" s="303">
        <v>5</v>
      </c>
      <c r="D837" s="304" t="s">
        <v>1484</v>
      </c>
      <c r="E837" s="304" t="s">
        <v>234</v>
      </c>
      <c r="F837" s="305">
        <v>163</v>
      </c>
    </row>
    <row r="838" spans="1:6" x14ac:dyDescent="0.25">
      <c r="A838" s="301"/>
      <c r="B838" s="302"/>
      <c r="C838" s="303">
        <v>13</v>
      </c>
      <c r="D838" s="304" t="s">
        <v>1485</v>
      </c>
      <c r="E838" s="304" t="s">
        <v>194</v>
      </c>
      <c r="F838" s="305">
        <v>111</v>
      </c>
    </row>
    <row r="839" spans="1:6" x14ac:dyDescent="0.25">
      <c r="A839" s="301"/>
      <c r="B839" s="302"/>
      <c r="C839" s="303">
        <v>14</v>
      </c>
      <c r="D839" s="304" t="s">
        <v>1486</v>
      </c>
      <c r="E839" s="304" t="s">
        <v>197</v>
      </c>
      <c r="F839" s="305">
        <v>62</v>
      </c>
    </row>
    <row r="840" spans="1:6" x14ac:dyDescent="0.25">
      <c r="A840" s="301"/>
      <c r="B840" s="306">
        <v>11</v>
      </c>
      <c r="C840" s="303">
        <v>6</v>
      </c>
      <c r="D840" s="304" t="s">
        <v>1487</v>
      </c>
      <c r="E840" s="304" t="s">
        <v>230</v>
      </c>
      <c r="F840" s="305">
        <v>37529</v>
      </c>
    </row>
    <row r="841" spans="1:6" x14ac:dyDescent="0.25">
      <c r="A841" s="301"/>
      <c r="B841" s="302"/>
      <c r="C841" s="303">
        <v>4</v>
      </c>
      <c r="D841" s="304" t="s">
        <v>1488</v>
      </c>
      <c r="E841" s="304" t="s">
        <v>225</v>
      </c>
      <c r="F841" s="305">
        <v>32864</v>
      </c>
    </row>
    <row r="842" spans="1:6" x14ac:dyDescent="0.25">
      <c r="A842" s="301"/>
      <c r="B842" s="302"/>
      <c r="C842" s="303">
        <v>2</v>
      </c>
      <c r="D842" s="304" t="s">
        <v>1489</v>
      </c>
      <c r="E842" s="304" t="s">
        <v>178</v>
      </c>
      <c r="F842" s="305">
        <v>12029</v>
      </c>
    </row>
    <row r="843" spans="1:6" x14ac:dyDescent="0.25">
      <c r="A843" s="301"/>
      <c r="B843" s="302"/>
      <c r="C843" s="303">
        <v>1</v>
      </c>
      <c r="D843" s="304" t="s">
        <v>1490</v>
      </c>
      <c r="E843" s="304" t="s">
        <v>233</v>
      </c>
      <c r="F843" s="305">
        <v>6270</v>
      </c>
    </row>
    <row r="844" spans="1:6" x14ac:dyDescent="0.25">
      <c r="A844" s="301"/>
      <c r="B844" s="302"/>
      <c r="C844" s="303">
        <v>3</v>
      </c>
      <c r="D844" s="304" t="s">
        <v>1491</v>
      </c>
      <c r="E844" s="304" t="s">
        <v>216</v>
      </c>
      <c r="F844" s="305">
        <v>1271</v>
      </c>
    </row>
    <row r="845" spans="1:6" x14ac:dyDescent="0.25">
      <c r="A845" s="301"/>
      <c r="B845" s="302"/>
      <c r="C845" s="303">
        <v>5</v>
      </c>
      <c r="D845" s="304" t="s">
        <v>1492</v>
      </c>
      <c r="E845" s="304" t="s">
        <v>204</v>
      </c>
      <c r="F845" s="305">
        <v>373</v>
      </c>
    </row>
    <row r="846" spans="1:6" x14ac:dyDescent="0.25">
      <c r="A846" s="301"/>
      <c r="B846" s="302"/>
      <c r="C846" s="303">
        <v>7</v>
      </c>
      <c r="D846" s="304" t="s">
        <v>1493</v>
      </c>
      <c r="E846" s="304" t="s">
        <v>244</v>
      </c>
      <c r="F846" s="305">
        <v>292</v>
      </c>
    </row>
    <row r="847" spans="1:6" x14ac:dyDescent="0.25">
      <c r="A847" s="307"/>
      <c r="B847" s="308"/>
      <c r="C847" s="309">
        <v>9</v>
      </c>
      <c r="D847" s="310" t="s">
        <v>1494</v>
      </c>
      <c r="E847" s="310" t="s">
        <v>202</v>
      </c>
      <c r="F847" s="311">
        <v>209</v>
      </c>
    </row>
    <row r="848" spans="1:6" x14ac:dyDescent="0.25">
      <c r="A848" s="312" t="s">
        <v>15</v>
      </c>
      <c r="B848" s="306">
        <v>11</v>
      </c>
      <c r="C848" s="313">
        <v>8</v>
      </c>
      <c r="D848" s="314" t="s">
        <v>1495</v>
      </c>
      <c r="E848" s="314" t="s">
        <v>194</v>
      </c>
      <c r="F848" s="315">
        <v>63</v>
      </c>
    </row>
    <row r="849" spans="1:6" x14ac:dyDescent="0.25">
      <c r="A849" s="301"/>
      <c r="B849" s="302"/>
      <c r="C849" s="303">
        <v>10</v>
      </c>
      <c r="D849" s="304" t="s">
        <v>1496</v>
      </c>
      <c r="E849" s="304" t="s">
        <v>197</v>
      </c>
      <c r="F849" s="305">
        <v>44</v>
      </c>
    </row>
    <row r="850" spans="1:6" x14ac:dyDescent="0.25">
      <c r="A850" s="312" t="s">
        <v>17</v>
      </c>
      <c r="B850" s="306">
        <v>1</v>
      </c>
      <c r="C850" s="303">
        <v>4</v>
      </c>
      <c r="D850" s="304" t="s">
        <v>1497</v>
      </c>
      <c r="E850" s="304" t="s">
        <v>178</v>
      </c>
      <c r="F850" s="305">
        <v>37600</v>
      </c>
    </row>
    <row r="851" spans="1:6" x14ac:dyDescent="0.25">
      <c r="A851" s="301"/>
      <c r="B851" s="302"/>
      <c r="C851" s="303">
        <v>1</v>
      </c>
      <c r="D851" s="304" t="s">
        <v>1498</v>
      </c>
      <c r="E851" s="304" t="s">
        <v>216</v>
      </c>
      <c r="F851" s="305">
        <v>26055</v>
      </c>
    </row>
    <row r="852" spans="1:6" x14ac:dyDescent="0.25">
      <c r="A852" s="301"/>
      <c r="B852" s="302"/>
      <c r="C852" s="303">
        <v>7</v>
      </c>
      <c r="D852" s="304" t="s">
        <v>1499</v>
      </c>
      <c r="E852" s="304" t="s">
        <v>233</v>
      </c>
      <c r="F852" s="305">
        <v>15930</v>
      </c>
    </row>
    <row r="853" spans="1:6" x14ac:dyDescent="0.25">
      <c r="A853" s="301"/>
      <c r="B853" s="302"/>
      <c r="C853" s="303">
        <v>2</v>
      </c>
      <c r="D853" s="304" t="s">
        <v>1500</v>
      </c>
      <c r="E853" s="304" t="s">
        <v>225</v>
      </c>
      <c r="F853" s="305">
        <v>14473</v>
      </c>
    </row>
    <row r="854" spans="1:6" x14ac:dyDescent="0.25">
      <c r="A854" s="301"/>
      <c r="B854" s="302"/>
      <c r="C854" s="303">
        <v>8</v>
      </c>
      <c r="D854" s="304" t="s">
        <v>1501</v>
      </c>
      <c r="E854" s="304" t="s">
        <v>204</v>
      </c>
      <c r="F854" s="305">
        <v>5629</v>
      </c>
    </row>
    <row r="855" spans="1:6" x14ac:dyDescent="0.25">
      <c r="A855" s="301"/>
      <c r="B855" s="302"/>
      <c r="C855" s="303">
        <v>6</v>
      </c>
      <c r="D855" s="304" t="s">
        <v>1502</v>
      </c>
      <c r="E855" s="304" t="s">
        <v>230</v>
      </c>
      <c r="F855" s="305">
        <v>4359</v>
      </c>
    </row>
    <row r="856" spans="1:6" x14ac:dyDescent="0.25">
      <c r="A856" s="301"/>
      <c r="B856" s="302"/>
      <c r="C856" s="303">
        <v>9</v>
      </c>
      <c r="D856" s="304" t="s">
        <v>1503</v>
      </c>
      <c r="E856" s="304" t="s">
        <v>198</v>
      </c>
      <c r="F856" s="305">
        <v>2411</v>
      </c>
    </row>
    <row r="857" spans="1:6" x14ac:dyDescent="0.25">
      <c r="A857" s="301"/>
      <c r="B857" s="302"/>
      <c r="C857" s="303">
        <v>3</v>
      </c>
      <c r="D857" s="304" t="s">
        <v>1504</v>
      </c>
      <c r="E857" s="304" t="s">
        <v>244</v>
      </c>
      <c r="F857" s="305">
        <v>1034</v>
      </c>
    </row>
    <row r="858" spans="1:6" x14ac:dyDescent="0.25">
      <c r="A858" s="301"/>
      <c r="B858" s="302"/>
      <c r="C858" s="303">
        <v>5</v>
      </c>
      <c r="D858" s="304" t="s">
        <v>1505</v>
      </c>
      <c r="E858" s="304" t="s">
        <v>194</v>
      </c>
      <c r="F858" s="305">
        <v>258</v>
      </c>
    </row>
    <row r="859" spans="1:6" x14ac:dyDescent="0.25">
      <c r="A859" s="301"/>
      <c r="B859" s="302"/>
      <c r="C859" s="303">
        <v>10</v>
      </c>
      <c r="D859" s="304" t="s">
        <v>1506</v>
      </c>
      <c r="E859" s="304" t="s">
        <v>217</v>
      </c>
      <c r="F859" s="305">
        <v>124</v>
      </c>
    </row>
    <row r="860" spans="1:6" x14ac:dyDescent="0.25">
      <c r="A860" s="301"/>
      <c r="B860" s="306">
        <v>2</v>
      </c>
      <c r="C860" s="303">
        <v>3</v>
      </c>
      <c r="D860" s="304" t="s">
        <v>1507</v>
      </c>
      <c r="E860" s="304" t="s">
        <v>178</v>
      </c>
      <c r="F860" s="305">
        <v>34894</v>
      </c>
    </row>
    <row r="861" spans="1:6" x14ac:dyDescent="0.25">
      <c r="A861" s="301"/>
      <c r="B861" s="302"/>
      <c r="C861" s="303">
        <v>2</v>
      </c>
      <c r="D861" s="304" t="s">
        <v>1508</v>
      </c>
      <c r="E861" s="304" t="s">
        <v>225</v>
      </c>
      <c r="F861" s="305">
        <v>31610</v>
      </c>
    </row>
    <row r="862" spans="1:6" x14ac:dyDescent="0.25">
      <c r="A862" s="301"/>
      <c r="B862" s="302"/>
      <c r="C862" s="303">
        <v>5</v>
      </c>
      <c r="D862" s="304" t="s">
        <v>1509</v>
      </c>
      <c r="E862" s="304" t="s">
        <v>204</v>
      </c>
      <c r="F862" s="305">
        <v>18322</v>
      </c>
    </row>
    <row r="863" spans="1:6" x14ac:dyDescent="0.25">
      <c r="A863" s="301"/>
      <c r="B863" s="302"/>
      <c r="C863" s="303">
        <v>7</v>
      </c>
      <c r="D863" s="304" t="s">
        <v>1510</v>
      </c>
      <c r="E863" s="304" t="s">
        <v>233</v>
      </c>
      <c r="F863" s="305">
        <v>10992</v>
      </c>
    </row>
    <row r="864" spans="1:6" x14ac:dyDescent="0.25">
      <c r="A864" s="301"/>
      <c r="B864" s="302"/>
      <c r="C864" s="303">
        <v>1</v>
      </c>
      <c r="D864" s="304" t="s">
        <v>1511</v>
      </c>
      <c r="E864" s="304" t="s">
        <v>244</v>
      </c>
      <c r="F864" s="305">
        <v>1713</v>
      </c>
    </row>
    <row r="865" spans="1:6" x14ac:dyDescent="0.25">
      <c r="A865" s="301"/>
      <c r="B865" s="302"/>
      <c r="C865" s="303">
        <v>6</v>
      </c>
      <c r="D865" s="304" t="s">
        <v>1512</v>
      </c>
      <c r="E865" s="304" t="s">
        <v>216</v>
      </c>
      <c r="F865" s="305">
        <v>1090</v>
      </c>
    </row>
    <row r="866" spans="1:6" x14ac:dyDescent="0.25">
      <c r="A866" s="301"/>
      <c r="B866" s="302"/>
      <c r="C866" s="303">
        <v>4</v>
      </c>
      <c r="D866" s="304" t="s">
        <v>1513</v>
      </c>
      <c r="E866" s="304" t="s">
        <v>194</v>
      </c>
      <c r="F866" s="305">
        <v>452</v>
      </c>
    </row>
    <row r="867" spans="1:6" x14ac:dyDescent="0.25">
      <c r="A867" s="301"/>
      <c r="B867" s="302"/>
      <c r="C867" s="303">
        <v>8</v>
      </c>
      <c r="D867" s="304" t="s">
        <v>1514</v>
      </c>
      <c r="E867" s="304" t="s">
        <v>217</v>
      </c>
      <c r="F867" s="305">
        <v>191</v>
      </c>
    </row>
    <row r="868" spans="1:6" x14ac:dyDescent="0.25">
      <c r="A868" s="301"/>
      <c r="B868" s="306">
        <v>3</v>
      </c>
      <c r="C868" s="303">
        <v>2</v>
      </c>
      <c r="D868" s="304" t="s">
        <v>1515</v>
      </c>
      <c r="E868" s="304" t="s">
        <v>178</v>
      </c>
      <c r="F868" s="305">
        <v>35428</v>
      </c>
    </row>
    <row r="869" spans="1:6" x14ac:dyDescent="0.25">
      <c r="A869" s="301"/>
      <c r="B869" s="302"/>
      <c r="C869" s="303">
        <v>4</v>
      </c>
      <c r="D869" s="304" t="s">
        <v>1516</v>
      </c>
      <c r="E869" s="304" t="s">
        <v>216</v>
      </c>
      <c r="F869" s="305">
        <v>20519</v>
      </c>
    </row>
    <row r="870" spans="1:6" x14ac:dyDescent="0.25">
      <c r="A870" s="301"/>
      <c r="B870" s="302"/>
      <c r="C870" s="303">
        <v>1</v>
      </c>
      <c r="D870" s="304" t="s">
        <v>1517</v>
      </c>
      <c r="E870" s="304" t="s">
        <v>230</v>
      </c>
      <c r="F870" s="305">
        <v>18022</v>
      </c>
    </row>
    <row r="871" spans="1:6" x14ac:dyDescent="0.25">
      <c r="A871" s="301"/>
      <c r="B871" s="302"/>
      <c r="C871" s="303">
        <v>3</v>
      </c>
      <c r="D871" s="304" t="s">
        <v>1518</v>
      </c>
      <c r="E871" s="304" t="s">
        <v>225</v>
      </c>
      <c r="F871" s="305">
        <v>15375</v>
      </c>
    </row>
    <row r="872" spans="1:6" x14ac:dyDescent="0.25">
      <c r="A872" s="301"/>
      <c r="B872" s="302"/>
      <c r="C872" s="303">
        <v>6</v>
      </c>
      <c r="D872" s="304" t="s">
        <v>1519</v>
      </c>
      <c r="E872" s="304" t="s">
        <v>233</v>
      </c>
      <c r="F872" s="305">
        <v>5959</v>
      </c>
    </row>
    <row r="873" spans="1:6" x14ac:dyDescent="0.25">
      <c r="A873" s="301"/>
      <c r="B873" s="302"/>
      <c r="C873" s="303">
        <v>8</v>
      </c>
      <c r="D873" s="304" t="s">
        <v>1520</v>
      </c>
      <c r="E873" s="304" t="s">
        <v>204</v>
      </c>
      <c r="F873" s="305">
        <v>1495</v>
      </c>
    </row>
    <row r="874" spans="1:6" x14ac:dyDescent="0.25">
      <c r="A874" s="301"/>
      <c r="B874" s="302"/>
      <c r="C874" s="303">
        <v>9</v>
      </c>
      <c r="D874" s="304" t="s">
        <v>1521</v>
      </c>
      <c r="E874" s="304" t="s">
        <v>198</v>
      </c>
      <c r="F874" s="305">
        <v>724</v>
      </c>
    </row>
    <row r="875" spans="1:6" x14ac:dyDescent="0.25">
      <c r="A875" s="301"/>
      <c r="B875" s="302"/>
      <c r="C875" s="303">
        <v>5</v>
      </c>
      <c r="D875" s="304" t="s">
        <v>1522</v>
      </c>
      <c r="E875" s="304" t="s">
        <v>244</v>
      </c>
      <c r="F875" s="305">
        <v>593</v>
      </c>
    </row>
    <row r="876" spans="1:6" x14ac:dyDescent="0.25">
      <c r="A876" s="301"/>
      <c r="B876" s="302"/>
      <c r="C876" s="303">
        <v>7</v>
      </c>
      <c r="D876" s="304" t="s">
        <v>1523</v>
      </c>
      <c r="E876" s="304" t="s">
        <v>194</v>
      </c>
      <c r="F876" s="305">
        <v>342</v>
      </c>
    </row>
    <row r="877" spans="1:6" x14ac:dyDescent="0.25">
      <c r="A877" s="301"/>
      <c r="B877" s="302"/>
      <c r="C877" s="303">
        <v>10</v>
      </c>
      <c r="D877" s="304" t="s">
        <v>1524</v>
      </c>
      <c r="E877" s="304" t="s">
        <v>217</v>
      </c>
      <c r="F877" s="305">
        <v>165</v>
      </c>
    </row>
    <row r="878" spans="1:6" x14ac:dyDescent="0.25">
      <c r="A878" s="312" t="s">
        <v>19</v>
      </c>
      <c r="B878" s="306">
        <v>1</v>
      </c>
      <c r="C878" s="303">
        <v>2</v>
      </c>
      <c r="D878" s="304" t="s">
        <v>1525</v>
      </c>
      <c r="E878" s="304" t="s">
        <v>225</v>
      </c>
      <c r="F878" s="305">
        <v>35488</v>
      </c>
    </row>
    <row r="879" spans="1:6" x14ac:dyDescent="0.25">
      <c r="A879" s="301"/>
      <c r="B879" s="302"/>
      <c r="C879" s="303">
        <v>7</v>
      </c>
      <c r="D879" s="304" t="s">
        <v>1526</v>
      </c>
      <c r="E879" s="304" t="s">
        <v>233</v>
      </c>
      <c r="F879" s="305">
        <v>33000</v>
      </c>
    </row>
    <row r="880" spans="1:6" x14ac:dyDescent="0.25">
      <c r="A880" s="301"/>
      <c r="B880" s="302"/>
      <c r="C880" s="303">
        <v>6</v>
      </c>
      <c r="D880" s="304" t="s">
        <v>1527</v>
      </c>
      <c r="E880" s="304" t="s">
        <v>178</v>
      </c>
      <c r="F880" s="305">
        <v>26001</v>
      </c>
    </row>
    <row r="881" spans="1:6" x14ac:dyDescent="0.25">
      <c r="A881" s="301"/>
      <c r="B881" s="302"/>
      <c r="C881" s="303">
        <v>3</v>
      </c>
      <c r="D881" s="304" t="s">
        <v>1528</v>
      </c>
      <c r="E881" s="304" t="s">
        <v>216</v>
      </c>
      <c r="F881" s="305">
        <v>13595</v>
      </c>
    </row>
    <row r="882" spans="1:6" x14ac:dyDescent="0.25">
      <c r="A882" s="301"/>
      <c r="B882" s="302"/>
      <c r="C882" s="303">
        <v>8</v>
      </c>
      <c r="D882" s="304" t="s">
        <v>1529</v>
      </c>
      <c r="E882" s="304" t="s">
        <v>183</v>
      </c>
      <c r="F882" s="305">
        <v>4151</v>
      </c>
    </row>
    <row r="883" spans="1:6" x14ac:dyDescent="0.25">
      <c r="A883" s="301"/>
      <c r="B883" s="302"/>
      <c r="C883" s="303">
        <v>4</v>
      </c>
      <c r="D883" s="304" t="s">
        <v>1530</v>
      </c>
      <c r="E883" s="304" t="s">
        <v>204</v>
      </c>
      <c r="F883" s="305">
        <v>1409</v>
      </c>
    </row>
    <row r="884" spans="1:6" x14ac:dyDescent="0.25">
      <c r="A884" s="301"/>
      <c r="B884" s="302"/>
      <c r="C884" s="303">
        <v>5</v>
      </c>
      <c r="D884" s="304" t="s">
        <v>1531</v>
      </c>
      <c r="E884" s="304" t="s">
        <v>230</v>
      </c>
      <c r="F884" s="305">
        <v>1223</v>
      </c>
    </row>
    <row r="885" spans="1:6" x14ac:dyDescent="0.25">
      <c r="A885" s="301"/>
      <c r="B885" s="302"/>
      <c r="C885" s="303">
        <v>1</v>
      </c>
      <c r="D885" s="304" t="s">
        <v>1532</v>
      </c>
      <c r="E885" s="304" t="s">
        <v>244</v>
      </c>
      <c r="F885" s="305">
        <v>821</v>
      </c>
    </row>
    <row r="886" spans="1:6" x14ac:dyDescent="0.25">
      <c r="A886" s="301"/>
      <c r="B886" s="302"/>
      <c r="C886" s="303">
        <v>12</v>
      </c>
      <c r="D886" s="304" t="s">
        <v>1533</v>
      </c>
      <c r="E886" s="304" t="s">
        <v>180</v>
      </c>
      <c r="F886" s="305">
        <v>254</v>
      </c>
    </row>
    <row r="887" spans="1:6" x14ac:dyDescent="0.25">
      <c r="A887" s="301"/>
      <c r="B887" s="302"/>
      <c r="C887" s="303">
        <v>9</v>
      </c>
      <c r="D887" s="304" t="s">
        <v>1534</v>
      </c>
      <c r="E887" s="304" t="s">
        <v>196</v>
      </c>
      <c r="F887" s="305">
        <v>234</v>
      </c>
    </row>
    <row r="888" spans="1:6" x14ac:dyDescent="0.25">
      <c r="A888" s="301"/>
      <c r="B888" s="302"/>
      <c r="C888" s="303">
        <v>13</v>
      </c>
      <c r="D888" s="304" t="s">
        <v>1535</v>
      </c>
      <c r="E888" s="304" t="s">
        <v>217</v>
      </c>
      <c r="F888" s="305">
        <v>171</v>
      </c>
    </row>
    <row r="889" spans="1:6" x14ac:dyDescent="0.25">
      <c r="A889" s="301"/>
      <c r="B889" s="302"/>
      <c r="C889" s="303">
        <v>11</v>
      </c>
      <c r="D889" s="304" t="s">
        <v>1536</v>
      </c>
      <c r="E889" s="304" t="s">
        <v>194</v>
      </c>
      <c r="F889" s="305">
        <v>119</v>
      </c>
    </row>
    <row r="890" spans="1:6" x14ac:dyDescent="0.25">
      <c r="A890" s="301"/>
      <c r="B890" s="302"/>
      <c r="C890" s="303">
        <v>10</v>
      </c>
      <c r="D890" s="304" t="s">
        <v>1537</v>
      </c>
      <c r="E890" s="304" t="s">
        <v>237</v>
      </c>
      <c r="F890" s="305">
        <v>70</v>
      </c>
    </row>
    <row r="891" spans="1:6" x14ac:dyDescent="0.25">
      <c r="A891" s="301"/>
      <c r="B891" s="306">
        <v>2</v>
      </c>
      <c r="C891" s="303">
        <v>4</v>
      </c>
      <c r="D891" s="304" t="s">
        <v>1538</v>
      </c>
      <c r="E891" s="304" t="s">
        <v>216</v>
      </c>
      <c r="F891" s="305">
        <v>42777</v>
      </c>
    </row>
    <row r="892" spans="1:6" x14ac:dyDescent="0.25">
      <c r="A892" s="301"/>
      <c r="B892" s="302"/>
      <c r="C892" s="303">
        <v>3</v>
      </c>
      <c r="D892" s="304" t="s">
        <v>1539</v>
      </c>
      <c r="E892" s="304" t="s">
        <v>225</v>
      </c>
      <c r="F892" s="305">
        <v>40785</v>
      </c>
    </row>
    <row r="893" spans="1:6" x14ac:dyDescent="0.25">
      <c r="A893" s="301"/>
      <c r="B893" s="302"/>
      <c r="C893" s="303">
        <v>2</v>
      </c>
      <c r="D893" s="304" t="s">
        <v>1540</v>
      </c>
      <c r="E893" s="304" t="s">
        <v>178</v>
      </c>
      <c r="F893" s="305">
        <v>22793</v>
      </c>
    </row>
    <row r="894" spans="1:6" x14ac:dyDescent="0.25">
      <c r="A894" s="307"/>
      <c r="B894" s="308"/>
      <c r="C894" s="309">
        <v>7</v>
      </c>
      <c r="D894" s="310" t="s">
        <v>1541</v>
      </c>
      <c r="E894" s="310" t="s">
        <v>233</v>
      </c>
      <c r="F894" s="311">
        <v>2798</v>
      </c>
    </row>
    <row r="895" spans="1:6" x14ac:dyDescent="0.25">
      <c r="A895" s="312" t="s">
        <v>19</v>
      </c>
      <c r="B895" s="306">
        <v>2</v>
      </c>
      <c r="C895" s="313">
        <v>1</v>
      </c>
      <c r="D895" s="314" t="s">
        <v>1542</v>
      </c>
      <c r="E895" s="314" t="s">
        <v>204</v>
      </c>
      <c r="F895" s="315">
        <v>1715</v>
      </c>
    </row>
    <row r="896" spans="1:6" x14ac:dyDescent="0.25">
      <c r="A896" s="301"/>
      <c r="B896" s="302"/>
      <c r="C896" s="303">
        <v>5</v>
      </c>
      <c r="D896" s="304" t="s">
        <v>1543</v>
      </c>
      <c r="E896" s="304" t="s">
        <v>230</v>
      </c>
      <c r="F896" s="305">
        <v>387</v>
      </c>
    </row>
    <row r="897" spans="1:6" x14ac:dyDescent="0.25">
      <c r="A897" s="301"/>
      <c r="B897" s="302"/>
      <c r="C897" s="303">
        <v>8</v>
      </c>
      <c r="D897" s="304" t="s">
        <v>1544</v>
      </c>
      <c r="E897" s="304" t="s">
        <v>217</v>
      </c>
      <c r="F897" s="305">
        <v>363</v>
      </c>
    </row>
    <row r="898" spans="1:6" x14ac:dyDescent="0.25">
      <c r="A898" s="301"/>
      <c r="B898" s="302"/>
      <c r="C898" s="303">
        <v>6</v>
      </c>
      <c r="D898" s="304" t="s">
        <v>1545</v>
      </c>
      <c r="E898" s="304" t="s">
        <v>244</v>
      </c>
      <c r="F898" s="305">
        <v>330</v>
      </c>
    </row>
    <row r="899" spans="1:6" x14ac:dyDescent="0.25">
      <c r="A899" s="301"/>
      <c r="B899" s="302"/>
      <c r="C899" s="303">
        <v>9</v>
      </c>
      <c r="D899" s="304" t="s">
        <v>1546</v>
      </c>
      <c r="E899" s="304" t="s">
        <v>180</v>
      </c>
      <c r="F899" s="305">
        <v>185</v>
      </c>
    </row>
    <row r="900" spans="1:6" x14ac:dyDescent="0.25">
      <c r="A900" s="301"/>
      <c r="B900" s="306">
        <v>3</v>
      </c>
      <c r="C900" s="303">
        <v>5</v>
      </c>
      <c r="D900" s="304" t="s">
        <v>1547</v>
      </c>
      <c r="E900" s="304" t="s">
        <v>225</v>
      </c>
      <c r="F900" s="305">
        <v>45874</v>
      </c>
    </row>
    <row r="901" spans="1:6" x14ac:dyDescent="0.25">
      <c r="A901" s="301"/>
      <c r="B901" s="302"/>
      <c r="C901" s="303">
        <v>7</v>
      </c>
      <c r="D901" s="304" t="s">
        <v>1548</v>
      </c>
      <c r="E901" s="304" t="s">
        <v>233</v>
      </c>
      <c r="F901" s="305">
        <v>34886</v>
      </c>
    </row>
    <row r="902" spans="1:6" x14ac:dyDescent="0.25">
      <c r="A902" s="301"/>
      <c r="B902" s="302"/>
      <c r="C902" s="303">
        <v>1</v>
      </c>
      <c r="D902" s="304" t="s">
        <v>1549</v>
      </c>
      <c r="E902" s="304" t="s">
        <v>178</v>
      </c>
      <c r="F902" s="305">
        <v>21955</v>
      </c>
    </row>
    <row r="903" spans="1:6" x14ac:dyDescent="0.25">
      <c r="A903" s="301"/>
      <c r="B903" s="302"/>
      <c r="C903" s="303">
        <v>4</v>
      </c>
      <c r="D903" s="304" t="s">
        <v>1550</v>
      </c>
      <c r="E903" s="304" t="s">
        <v>216</v>
      </c>
      <c r="F903" s="305">
        <v>928</v>
      </c>
    </row>
    <row r="904" spans="1:6" x14ac:dyDescent="0.25">
      <c r="A904" s="301"/>
      <c r="B904" s="302"/>
      <c r="C904" s="303">
        <v>2</v>
      </c>
      <c r="D904" s="304" t="s">
        <v>1551</v>
      </c>
      <c r="E904" s="304" t="s">
        <v>244</v>
      </c>
      <c r="F904" s="305">
        <v>562</v>
      </c>
    </row>
    <row r="905" spans="1:6" x14ac:dyDescent="0.25">
      <c r="A905" s="301"/>
      <c r="B905" s="302"/>
      <c r="C905" s="303">
        <v>6</v>
      </c>
      <c r="D905" s="304" t="s">
        <v>1552</v>
      </c>
      <c r="E905" s="304" t="s">
        <v>204</v>
      </c>
      <c r="F905" s="305">
        <v>507</v>
      </c>
    </row>
    <row r="906" spans="1:6" x14ac:dyDescent="0.25">
      <c r="A906" s="301"/>
      <c r="B906" s="302"/>
      <c r="C906" s="303">
        <v>3</v>
      </c>
      <c r="D906" s="304" t="s">
        <v>1553</v>
      </c>
      <c r="E906" s="304" t="s">
        <v>196</v>
      </c>
      <c r="F906" s="305">
        <v>413</v>
      </c>
    </row>
    <row r="907" spans="1:6" x14ac:dyDescent="0.25">
      <c r="A907" s="301"/>
      <c r="B907" s="302"/>
      <c r="C907" s="303">
        <v>9</v>
      </c>
      <c r="D907" s="304" t="s">
        <v>1554</v>
      </c>
      <c r="E907" s="304" t="s">
        <v>194</v>
      </c>
      <c r="F907" s="305">
        <v>221</v>
      </c>
    </row>
    <row r="908" spans="1:6" x14ac:dyDescent="0.25">
      <c r="A908" s="301"/>
      <c r="B908" s="302"/>
      <c r="C908" s="303">
        <v>8</v>
      </c>
      <c r="D908" s="304" t="s">
        <v>1555</v>
      </c>
      <c r="E908" s="304" t="s">
        <v>230</v>
      </c>
      <c r="F908" s="305">
        <v>141</v>
      </c>
    </row>
    <row r="909" spans="1:6" x14ac:dyDescent="0.25">
      <c r="A909" s="301"/>
      <c r="B909" s="302"/>
      <c r="C909" s="303">
        <v>10</v>
      </c>
      <c r="D909" s="304" t="s">
        <v>1556</v>
      </c>
      <c r="E909" s="304" t="s">
        <v>180</v>
      </c>
      <c r="F909" s="305">
        <v>136</v>
      </c>
    </row>
    <row r="910" spans="1:6" x14ac:dyDescent="0.25">
      <c r="A910" s="301"/>
      <c r="B910" s="306">
        <v>4</v>
      </c>
      <c r="C910" s="303">
        <v>2</v>
      </c>
      <c r="D910" s="304" t="s">
        <v>1557</v>
      </c>
      <c r="E910" s="304" t="s">
        <v>178</v>
      </c>
      <c r="F910" s="305">
        <v>37381</v>
      </c>
    </row>
    <row r="911" spans="1:6" x14ac:dyDescent="0.25">
      <c r="A911" s="301"/>
      <c r="B911" s="302"/>
      <c r="C911" s="303">
        <v>7</v>
      </c>
      <c r="D911" s="304" t="s">
        <v>1558</v>
      </c>
      <c r="E911" s="304" t="s">
        <v>216</v>
      </c>
      <c r="F911" s="305">
        <v>26873</v>
      </c>
    </row>
    <row r="912" spans="1:6" x14ac:dyDescent="0.25">
      <c r="A912" s="301"/>
      <c r="B912" s="302"/>
      <c r="C912" s="303">
        <v>3</v>
      </c>
      <c r="D912" s="304" t="s">
        <v>1559</v>
      </c>
      <c r="E912" s="304" t="s">
        <v>233</v>
      </c>
      <c r="F912" s="305">
        <v>26415</v>
      </c>
    </row>
    <row r="913" spans="1:6" x14ac:dyDescent="0.25">
      <c r="A913" s="301"/>
      <c r="B913" s="302"/>
      <c r="C913" s="303">
        <v>5</v>
      </c>
      <c r="D913" s="304" t="s">
        <v>1560</v>
      </c>
      <c r="E913" s="304" t="s">
        <v>225</v>
      </c>
      <c r="F913" s="305">
        <v>22850</v>
      </c>
    </row>
    <row r="914" spans="1:6" x14ac:dyDescent="0.25">
      <c r="A914" s="301"/>
      <c r="B914" s="302"/>
      <c r="C914" s="303">
        <v>6</v>
      </c>
      <c r="D914" s="304" t="s">
        <v>1561</v>
      </c>
      <c r="E914" s="304" t="s">
        <v>230</v>
      </c>
      <c r="F914" s="305">
        <v>942</v>
      </c>
    </row>
    <row r="915" spans="1:6" x14ac:dyDescent="0.25">
      <c r="A915" s="301"/>
      <c r="B915" s="302"/>
      <c r="C915" s="303">
        <v>1</v>
      </c>
      <c r="D915" s="304" t="s">
        <v>1562</v>
      </c>
      <c r="E915" s="304" t="s">
        <v>204</v>
      </c>
      <c r="F915" s="305">
        <v>874</v>
      </c>
    </row>
    <row r="916" spans="1:6" x14ac:dyDescent="0.25">
      <c r="A916" s="301"/>
      <c r="B916" s="302"/>
      <c r="C916" s="303">
        <v>4</v>
      </c>
      <c r="D916" s="304" t="s">
        <v>1563</v>
      </c>
      <c r="E916" s="304" t="s">
        <v>244</v>
      </c>
      <c r="F916" s="305">
        <v>674</v>
      </c>
    </row>
    <row r="917" spans="1:6" x14ac:dyDescent="0.25">
      <c r="A917" s="301"/>
      <c r="B917" s="302"/>
      <c r="C917" s="303">
        <v>9</v>
      </c>
      <c r="D917" s="304" t="s">
        <v>1564</v>
      </c>
      <c r="E917" s="304" t="s">
        <v>217</v>
      </c>
      <c r="F917" s="305">
        <v>179</v>
      </c>
    </row>
    <row r="918" spans="1:6" x14ac:dyDescent="0.25">
      <c r="A918" s="301"/>
      <c r="B918" s="302"/>
      <c r="C918" s="303">
        <v>8</v>
      </c>
      <c r="D918" s="304" t="s">
        <v>1565</v>
      </c>
      <c r="E918" s="304" t="s">
        <v>196</v>
      </c>
      <c r="F918" s="305">
        <v>158</v>
      </c>
    </row>
    <row r="919" spans="1:6" x14ac:dyDescent="0.25">
      <c r="A919" s="312" t="s">
        <v>21</v>
      </c>
      <c r="B919" s="306">
        <v>1</v>
      </c>
      <c r="C919" s="303">
        <v>4</v>
      </c>
      <c r="D919" s="304" t="s">
        <v>1566</v>
      </c>
      <c r="E919" s="304" t="s">
        <v>178</v>
      </c>
      <c r="F919" s="305">
        <v>36462</v>
      </c>
    </row>
    <row r="920" spans="1:6" x14ac:dyDescent="0.25">
      <c r="A920" s="301"/>
      <c r="B920" s="302"/>
      <c r="C920" s="303">
        <v>9</v>
      </c>
      <c r="D920" s="304" t="s">
        <v>1567</v>
      </c>
      <c r="E920" s="304" t="s">
        <v>233</v>
      </c>
      <c r="F920" s="305">
        <v>32543</v>
      </c>
    </row>
    <row r="921" spans="1:6" x14ac:dyDescent="0.25">
      <c r="A921" s="301"/>
      <c r="B921" s="302"/>
      <c r="C921" s="303">
        <v>5</v>
      </c>
      <c r="D921" s="304" t="s">
        <v>1568</v>
      </c>
      <c r="E921" s="304" t="s">
        <v>225</v>
      </c>
      <c r="F921" s="305">
        <v>27786</v>
      </c>
    </row>
    <row r="922" spans="1:6" x14ac:dyDescent="0.25">
      <c r="A922" s="301"/>
      <c r="B922" s="302"/>
      <c r="C922" s="303">
        <v>8</v>
      </c>
      <c r="D922" s="304" t="s">
        <v>1569</v>
      </c>
      <c r="E922" s="304" t="s">
        <v>204</v>
      </c>
      <c r="F922" s="305">
        <v>751</v>
      </c>
    </row>
    <row r="923" spans="1:6" x14ac:dyDescent="0.25">
      <c r="A923" s="301"/>
      <c r="B923" s="302"/>
      <c r="C923" s="303">
        <v>7</v>
      </c>
      <c r="D923" s="304" t="s">
        <v>1570</v>
      </c>
      <c r="E923" s="304" t="s">
        <v>216</v>
      </c>
      <c r="F923" s="305">
        <v>540</v>
      </c>
    </row>
    <row r="924" spans="1:6" x14ac:dyDescent="0.25">
      <c r="A924" s="301"/>
      <c r="B924" s="302"/>
      <c r="C924" s="303">
        <v>6</v>
      </c>
      <c r="D924" s="304" t="s">
        <v>1571</v>
      </c>
      <c r="E924" s="304" t="s">
        <v>244</v>
      </c>
      <c r="F924" s="305">
        <v>539</v>
      </c>
    </row>
    <row r="925" spans="1:6" x14ac:dyDescent="0.25">
      <c r="A925" s="301"/>
      <c r="B925" s="302"/>
      <c r="C925" s="303">
        <v>1</v>
      </c>
      <c r="D925" s="304" t="s">
        <v>1572</v>
      </c>
      <c r="E925" s="304" t="s">
        <v>230</v>
      </c>
      <c r="F925" s="305">
        <v>445</v>
      </c>
    </row>
    <row r="926" spans="1:6" x14ac:dyDescent="0.25">
      <c r="A926" s="301"/>
      <c r="B926" s="302"/>
      <c r="C926" s="303">
        <v>2</v>
      </c>
      <c r="D926" s="304" t="s">
        <v>1573</v>
      </c>
      <c r="E926" s="304" t="s">
        <v>198</v>
      </c>
      <c r="F926" s="305">
        <v>434</v>
      </c>
    </row>
    <row r="927" spans="1:6" x14ac:dyDescent="0.25">
      <c r="A927" s="301"/>
      <c r="B927" s="302"/>
      <c r="C927" s="303">
        <v>3</v>
      </c>
      <c r="D927" s="304" t="s">
        <v>1574</v>
      </c>
      <c r="E927" s="304" t="s">
        <v>194</v>
      </c>
      <c r="F927" s="305">
        <v>403</v>
      </c>
    </row>
    <row r="928" spans="1:6" x14ac:dyDescent="0.25">
      <c r="A928" s="301"/>
      <c r="B928" s="302"/>
      <c r="C928" s="303">
        <v>11</v>
      </c>
      <c r="D928" s="304" t="s">
        <v>1575</v>
      </c>
      <c r="E928" s="304" t="s">
        <v>197</v>
      </c>
      <c r="F928" s="305">
        <v>85</v>
      </c>
    </row>
    <row r="929" spans="1:6" x14ac:dyDescent="0.25">
      <c r="A929" s="301"/>
      <c r="B929" s="302"/>
      <c r="C929" s="303">
        <v>10</v>
      </c>
      <c r="D929" s="304" t="s">
        <v>1576</v>
      </c>
      <c r="E929" s="304" t="s">
        <v>180</v>
      </c>
      <c r="F929" s="305">
        <v>57</v>
      </c>
    </row>
    <row r="930" spans="1:6" x14ac:dyDescent="0.25">
      <c r="A930" s="301"/>
      <c r="B930" s="306">
        <v>2</v>
      </c>
      <c r="C930" s="303">
        <v>3</v>
      </c>
      <c r="D930" s="304" t="s">
        <v>1577</v>
      </c>
      <c r="E930" s="304" t="s">
        <v>178</v>
      </c>
      <c r="F930" s="305">
        <v>30162</v>
      </c>
    </row>
    <row r="931" spans="1:6" x14ac:dyDescent="0.25">
      <c r="A931" s="301"/>
      <c r="B931" s="302"/>
      <c r="C931" s="303">
        <v>4</v>
      </c>
      <c r="D931" s="304" t="s">
        <v>1578</v>
      </c>
      <c r="E931" s="304" t="s">
        <v>233</v>
      </c>
      <c r="F931" s="305">
        <v>23381</v>
      </c>
    </row>
    <row r="932" spans="1:6" x14ac:dyDescent="0.25">
      <c r="A932" s="301"/>
      <c r="B932" s="302"/>
      <c r="C932" s="303">
        <v>1</v>
      </c>
      <c r="D932" s="304" t="s">
        <v>1579</v>
      </c>
      <c r="E932" s="304" t="s">
        <v>225</v>
      </c>
      <c r="F932" s="305">
        <v>20667</v>
      </c>
    </row>
    <row r="933" spans="1:6" x14ac:dyDescent="0.25">
      <c r="A933" s="301"/>
      <c r="B933" s="302"/>
      <c r="C933" s="303">
        <v>2</v>
      </c>
      <c r="D933" s="304" t="s">
        <v>1580</v>
      </c>
      <c r="E933" s="304" t="s">
        <v>216</v>
      </c>
      <c r="F933" s="305">
        <v>8612</v>
      </c>
    </row>
    <row r="934" spans="1:6" x14ac:dyDescent="0.25">
      <c r="A934" s="301"/>
      <c r="B934" s="302"/>
      <c r="C934" s="303">
        <v>7</v>
      </c>
      <c r="D934" s="304" t="s">
        <v>1581</v>
      </c>
      <c r="E934" s="304" t="s">
        <v>204</v>
      </c>
      <c r="F934" s="305">
        <v>528</v>
      </c>
    </row>
    <row r="935" spans="1:6" x14ac:dyDescent="0.25">
      <c r="A935" s="301"/>
      <c r="B935" s="302"/>
      <c r="C935" s="303">
        <v>6</v>
      </c>
      <c r="D935" s="304" t="s">
        <v>1582</v>
      </c>
      <c r="E935" s="304" t="s">
        <v>198</v>
      </c>
      <c r="F935" s="305">
        <v>362</v>
      </c>
    </row>
    <row r="936" spans="1:6" x14ac:dyDescent="0.25">
      <c r="A936" s="301"/>
      <c r="B936" s="302"/>
      <c r="C936" s="303">
        <v>8</v>
      </c>
      <c r="D936" s="304" t="s">
        <v>1583</v>
      </c>
      <c r="E936" s="304" t="s">
        <v>244</v>
      </c>
      <c r="F936" s="305">
        <v>354</v>
      </c>
    </row>
    <row r="937" spans="1:6" x14ac:dyDescent="0.25">
      <c r="A937" s="301"/>
      <c r="B937" s="302"/>
      <c r="C937" s="303">
        <v>5</v>
      </c>
      <c r="D937" s="304" t="s">
        <v>1584</v>
      </c>
      <c r="E937" s="304" t="s">
        <v>230</v>
      </c>
      <c r="F937" s="305">
        <v>275</v>
      </c>
    </row>
    <row r="938" spans="1:6" x14ac:dyDescent="0.25">
      <c r="A938" s="301"/>
      <c r="B938" s="302"/>
      <c r="C938" s="303">
        <v>9</v>
      </c>
      <c r="D938" s="304" t="s">
        <v>1585</v>
      </c>
      <c r="E938" s="304" t="s">
        <v>194</v>
      </c>
      <c r="F938" s="305">
        <v>251</v>
      </c>
    </row>
    <row r="939" spans="1:6" x14ac:dyDescent="0.25">
      <c r="A939" s="301"/>
      <c r="B939" s="302"/>
      <c r="C939" s="303">
        <v>11</v>
      </c>
      <c r="D939" s="304" t="s">
        <v>1586</v>
      </c>
      <c r="E939" s="304" t="s">
        <v>180</v>
      </c>
      <c r="F939" s="305">
        <v>105</v>
      </c>
    </row>
    <row r="940" spans="1:6" x14ac:dyDescent="0.25">
      <c r="A940" s="301"/>
      <c r="B940" s="302"/>
      <c r="C940" s="303">
        <v>10</v>
      </c>
      <c r="D940" s="304" t="s">
        <v>1587</v>
      </c>
      <c r="E940" s="304" t="s">
        <v>240</v>
      </c>
      <c r="F940" s="305">
        <v>103</v>
      </c>
    </row>
    <row r="941" spans="1:6" x14ac:dyDescent="0.25">
      <c r="A941" s="307"/>
      <c r="B941" s="308"/>
      <c r="C941" s="309">
        <v>12</v>
      </c>
      <c r="D941" s="310" t="s">
        <v>1588</v>
      </c>
      <c r="E941" s="310" t="s">
        <v>197</v>
      </c>
      <c r="F941" s="311">
        <v>75</v>
      </c>
    </row>
    <row r="942" spans="1:6" x14ac:dyDescent="0.25">
      <c r="A942" s="312" t="s">
        <v>21</v>
      </c>
      <c r="B942" s="306">
        <v>3</v>
      </c>
      <c r="C942" s="313">
        <v>3</v>
      </c>
      <c r="D942" s="314" t="s">
        <v>1589</v>
      </c>
      <c r="E942" s="314" t="s">
        <v>178</v>
      </c>
      <c r="F942" s="315">
        <v>33183</v>
      </c>
    </row>
    <row r="943" spans="1:6" x14ac:dyDescent="0.25">
      <c r="A943" s="301"/>
      <c r="B943" s="302"/>
      <c r="C943" s="303">
        <v>1</v>
      </c>
      <c r="D943" s="304" t="s">
        <v>1590</v>
      </c>
      <c r="E943" s="304" t="s">
        <v>225</v>
      </c>
      <c r="F943" s="305">
        <v>30095</v>
      </c>
    </row>
    <row r="944" spans="1:6" x14ac:dyDescent="0.25">
      <c r="A944" s="301"/>
      <c r="B944" s="302"/>
      <c r="C944" s="303">
        <v>2</v>
      </c>
      <c r="D944" s="304" t="s">
        <v>1591</v>
      </c>
      <c r="E944" s="304" t="s">
        <v>233</v>
      </c>
      <c r="F944" s="305">
        <v>25623</v>
      </c>
    </row>
    <row r="945" spans="1:6" x14ac:dyDescent="0.25">
      <c r="A945" s="301"/>
      <c r="B945" s="302"/>
      <c r="C945" s="303">
        <v>7</v>
      </c>
      <c r="D945" s="304" t="s">
        <v>1592</v>
      </c>
      <c r="E945" s="304" t="s">
        <v>216</v>
      </c>
      <c r="F945" s="305">
        <v>2359</v>
      </c>
    </row>
    <row r="946" spans="1:6" x14ac:dyDescent="0.25">
      <c r="A946" s="301"/>
      <c r="B946" s="302"/>
      <c r="C946" s="303">
        <v>5</v>
      </c>
      <c r="D946" s="304" t="s">
        <v>1593</v>
      </c>
      <c r="E946" s="304" t="s">
        <v>198</v>
      </c>
      <c r="F946" s="305">
        <v>926</v>
      </c>
    </row>
    <row r="947" spans="1:6" x14ac:dyDescent="0.25">
      <c r="A947" s="301"/>
      <c r="B947" s="302"/>
      <c r="C947" s="303">
        <v>6</v>
      </c>
      <c r="D947" s="304" t="s">
        <v>1594</v>
      </c>
      <c r="E947" s="304" t="s">
        <v>244</v>
      </c>
      <c r="F947" s="305">
        <v>679</v>
      </c>
    </row>
    <row r="948" spans="1:6" x14ac:dyDescent="0.25">
      <c r="A948" s="301"/>
      <c r="B948" s="302"/>
      <c r="C948" s="303">
        <v>4</v>
      </c>
      <c r="D948" s="304" t="s">
        <v>1595</v>
      </c>
      <c r="E948" s="304" t="s">
        <v>230</v>
      </c>
      <c r="F948" s="305">
        <v>635</v>
      </c>
    </row>
    <row r="949" spans="1:6" x14ac:dyDescent="0.25">
      <c r="A949" s="301"/>
      <c r="B949" s="302"/>
      <c r="C949" s="303">
        <v>8</v>
      </c>
      <c r="D949" s="304" t="s">
        <v>1596</v>
      </c>
      <c r="E949" s="304" t="s">
        <v>204</v>
      </c>
      <c r="F949" s="305">
        <v>505</v>
      </c>
    </row>
    <row r="950" spans="1:6" x14ac:dyDescent="0.25">
      <c r="A950" s="301"/>
      <c r="B950" s="302"/>
      <c r="C950" s="303">
        <v>12</v>
      </c>
      <c r="D950" s="304" t="s">
        <v>1597</v>
      </c>
      <c r="E950" s="304" t="s">
        <v>197</v>
      </c>
      <c r="F950" s="305">
        <v>278</v>
      </c>
    </row>
    <row r="951" spans="1:6" x14ac:dyDescent="0.25">
      <c r="A951" s="301"/>
      <c r="B951" s="302"/>
      <c r="C951" s="303">
        <v>9</v>
      </c>
      <c r="D951" s="304" t="s">
        <v>1598</v>
      </c>
      <c r="E951" s="304" t="s">
        <v>194</v>
      </c>
      <c r="F951" s="305">
        <v>178</v>
      </c>
    </row>
    <row r="952" spans="1:6" x14ac:dyDescent="0.25">
      <c r="A952" s="301"/>
      <c r="B952" s="302"/>
      <c r="C952" s="303">
        <v>11</v>
      </c>
      <c r="D952" s="304" t="s">
        <v>1599</v>
      </c>
      <c r="E952" s="304" t="s">
        <v>180</v>
      </c>
      <c r="F952" s="305">
        <v>151</v>
      </c>
    </row>
    <row r="953" spans="1:6" x14ac:dyDescent="0.25">
      <c r="A953" s="301"/>
      <c r="B953" s="302"/>
      <c r="C953" s="303">
        <v>10</v>
      </c>
      <c r="D953" s="304" t="s">
        <v>1600</v>
      </c>
      <c r="E953" s="304" t="s">
        <v>240</v>
      </c>
      <c r="F953" s="305">
        <v>87</v>
      </c>
    </row>
    <row r="954" spans="1:6" x14ac:dyDescent="0.25">
      <c r="A954" s="301"/>
      <c r="B954" s="306">
        <v>4</v>
      </c>
      <c r="C954" s="303">
        <v>6</v>
      </c>
      <c r="D954" s="304" t="s">
        <v>1601</v>
      </c>
      <c r="E954" s="304" t="s">
        <v>233</v>
      </c>
      <c r="F954" s="305">
        <v>36128</v>
      </c>
    </row>
    <row r="955" spans="1:6" x14ac:dyDescent="0.25">
      <c r="A955" s="301"/>
      <c r="B955" s="302"/>
      <c r="C955" s="303">
        <v>8</v>
      </c>
      <c r="D955" s="304" t="s">
        <v>1602</v>
      </c>
      <c r="E955" s="304" t="s">
        <v>178</v>
      </c>
      <c r="F955" s="305">
        <v>24835</v>
      </c>
    </row>
    <row r="956" spans="1:6" x14ac:dyDescent="0.25">
      <c r="A956" s="301"/>
      <c r="B956" s="302"/>
      <c r="C956" s="303">
        <v>4</v>
      </c>
      <c r="D956" s="304" t="s">
        <v>1603</v>
      </c>
      <c r="E956" s="304" t="s">
        <v>225</v>
      </c>
      <c r="F956" s="305">
        <v>24431</v>
      </c>
    </row>
    <row r="957" spans="1:6" x14ac:dyDescent="0.25">
      <c r="A957" s="301"/>
      <c r="B957" s="302"/>
      <c r="C957" s="303">
        <v>7</v>
      </c>
      <c r="D957" s="304" t="s">
        <v>1604</v>
      </c>
      <c r="E957" s="304" t="s">
        <v>204</v>
      </c>
      <c r="F957" s="305">
        <v>1062</v>
      </c>
    </row>
    <row r="958" spans="1:6" x14ac:dyDescent="0.25">
      <c r="A958" s="301"/>
      <c r="B958" s="302"/>
      <c r="C958" s="303">
        <v>5</v>
      </c>
      <c r="D958" s="304" t="s">
        <v>1605</v>
      </c>
      <c r="E958" s="304" t="s">
        <v>216</v>
      </c>
      <c r="F958" s="305">
        <v>450</v>
      </c>
    </row>
    <row r="959" spans="1:6" x14ac:dyDescent="0.25">
      <c r="A959" s="301"/>
      <c r="B959" s="302"/>
      <c r="C959" s="303">
        <v>2</v>
      </c>
      <c r="D959" s="304" t="s">
        <v>1606</v>
      </c>
      <c r="E959" s="304" t="s">
        <v>198</v>
      </c>
      <c r="F959" s="305">
        <v>395</v>
      </c>
    </row>
    <row r="960" spans="1:6" x14ac:dyDescent="0.25">
      <c r="A960" s="301"/>
      <c r="B960" s="302"/>
      <c r="C960" s="303">
        <v>3</v>
      </c>
      <c r="D960" s="304" t="s">
        <v>1607</v>
      </c>
      <c r="E960" s="304" t="s">
        <v>244</v>
      </c>
      <c r="F960" s="305">
        <v>358</v>
      </c>
    </row>
    <row r="961" spans="1:6" x14ac:dyDescent="0.25">
      <c r="A961" s="301"/>
      <c r="B961" s="302"/>
      <c r="C961" s="303">
        <v>1</v>
      </c>
      <c r="D961" s="304" t="s">
        <v>1608</v>
      </c>
      <c r="E961" s="304" t="s">
        <v>230</v>
      </c>
      <c r="F961" s="305">
        <v>331</v>
      </c>
    </row>
    <row r="962" spans="1:6" x14ac:dyDescent="0.25">
      <c r="A962" s="301"/>
      <c r="B962" s="302"/>
      <c r="C962" s="303">
        <v>9</v>
      </c>
      <c r="D962" s="304" t="s">
        <v>1609</v>
      </c>
      <c r="E962" s="304" t="s">
        <v>180</v>
      </c>
      <c r="F962" s="305">
        <v>254</v>
      </c>
    </row>
    <row r="963" spans="1:6" x14ac:dyDescent="0.25">
      <c r="A963" s="301"/>
      <c r="B963" s="302"/>
      <c r="C963" s="303">
        <v>10</v>
      </c>
      <c r="D963" s="304" t="s">
        <v>1610</v>
      </c>
      <c r="E963" s="304" t="s">
        <v>194</v>
      </c>
      <c r="F963" s="305">
        <v>111</v>
      </c>
    </row>
    <row r="964" spans="1:6" x14ac:dyDescent="0.25">
      <c r="A964" s="301"/>
      <c r="B964" s="306">
        <v>5</v>
      </c>
      <c r="C964" s="303">
        <v>1</v>
      </c>
      <c r="D964" s="304" t="s">
        <v>1611</v>
      </c>
      <c r="E964" s="304" t="s">
        <v>225</v>
      </c>
      <c r="F964" s="305">
        <v>41939</v>
      </c>
    </row>
    <row r="965" spans="1:6" x14ac:dyDescent="0.25">
      <c r="A965" s="301"/>
      <c r="B965" s="302"/>
      <c r="C965" s="303">
        <v>7</v>
      </c>
      <c r="D965" s="304" t="s">
        <v>1612</v>
      </c>
      <c r="E965" s="304" t="s">
        <v>233</v>
      </c>
      <c r="F965" s="305">
        <v>33814</v>
      </c>
    </row>
    <row r="966" spans="1:6" x14ac:dyDescent="0.25">
      <c r="A966" s="301"/>
      <c r="B966" s="302"/>
      <c r="C966" s="303">
        <v>5</v>
      </c>
      <c r="D966" s="304" t="s">
        <v>1613</v>
      </c>
      <c r="E966" s="304" t="s">
        <v>178</v>
      </c>
      <c r="F966" s="305">
        <v>24038</v>
      </c>
    </row>
    <row r="967" spans="1:6" x14ac:dyDescent="0.25">
      <c r="A967" s="301"/>
      <c r="B967" s="302"/>
      <c r="C967" s="303">
        <v>2</v>
      </c>
      <c r="D967" s="304" t="s">
        <v>1614</v>
      </c>
      <c r="E967" s="304" t="s">
        <v>216</v>
      </c>
      <c r="F967" s="305">
        <v>3369</v>
      </c>
    </row>
    <row r="968" spans="1:6" x14ac:dyDescent="0.25">
      <c r="A968" s="301"/>
      <c r="B968" s="302"/>
      <c r="C968" s="303">
        <v>6</v>
      </c>
      <c r="D968" s="304" t="s">
        <v>1615</v>
      </c>
      <c r="E968" s="304" t="s">
        <v>198</v>
      </c>
      <c r="F968" s="305">
        <v>546</v>
      </c>
    </row>
    <row r="969" spans="1:6" x14ac:dyDescent="0.25">
      <c r="A969" s="301"/>
      <c r="B969" s="302"/>
      <c r="C969" s="303">
        <v>4</v>
      </c>
      <c r="D969" s="304" t="s">
        <v>1616</v>
      </c>
      <c r="E969" s="304" t="s">
        <v>244</v>
      </c>
      <c r="F969" s="305">
        <v>480</v>
      </c>
    </row>
    <row r="970" spans="1:6" x14ac:dyDescent="0.25">
      <c r="A970" s="301"/>
      <c r="B970" s="302"/>
      <c r="C970" s="303">
        <v>8</v>
      </c>
      <c r="D970" s="304" t="s">
        <v>1617</v>
      </c>
      <c r="E970" s="304" t="s">
        <v>204</v>
      </c>
      <c r="F970" s="305">
        <v>459</v>
      </c>
    </row>
    <row r="971" spans="1:6" x14ac:dyDescent="0.25">
      <c r="A971" s="301"/>
      <c r="B971" s="302"/>
      <c r="C971" s="303">
        <v>3</v>
      </c>
      <c r="D971" s="304" t="s">
        <v>1618</v>
      </c>
      <c r="E971" s="304" t="s">
        <v>230</v>
      </c>
      <c r="F971" s="305">
        <v>367</v>
      </c>
    </row>
    <row r="972" spans="1:6" x14ac:dyDescent="0.25">
      <c r="A972" s="301"/>
      <c r="B972" s="302"/>
      <c r="C972" s="303">
        <v>9</v>
      </c>
      <c r="D972" s="304" t="s">
        <v>1619</v>
      </c>
      <c r="E972" s="304" t="s">
        <v>194</v>
      </c>
      <c r="F972" s="305">
        <v>200</v>
      </c>
    </row>
    <row r="973" spans="1:6" x14ac:dyDescent="0.25">
      <c r="A973" s="301"/>
      <c r="B973" s="302"/>
      <c r="C973" s="303">
        <v>10</v>
      </c>
      <c r="D973" s="304" t="s">
        <v>1620</v>
      </c>
      <c r="E973" s="304" t="s">
        <v>180</v>
      </c>
      <c r="F973" s="305">
        <v>63</v>
      </c>
    </row>
    <row r="974" spans="1:6" x14ac:dyDescent="0.25">
      <c r="A974" s="301"/>
      <c r="B974" s="306">
        <v>6</v>
      </c>
      <c r="C974" s="303">
        <v>7</v>
      </c>
      <c r="D974" s="304" t="s">
        <v>1621</v>
      </c>
      <c r="E974" s="304" t="s">
        <v>178</v>
      </c>
      <c r="F974" s="305">
        <v>37572</v>
      </c>
    </row>
    <row r="975" spans="1:6" x14ac:dyDescent="0.25">
      <c r="A975" s="301"/>
      <c r="B975" s="302"/>
      <c r="C975" s="303">
        <v>8</v>
      </c>
      <c r="D975" s="304" t="s">
        <v>1622</v>
      </c>
      <c r="E975" s="304" t="s">
        <v>225</v>
      </c>
      <c r="F975" s="305">
        <v>27879</v>
      </c>
    </row>
    <row r="976" spans="1:6" x14ac:dyDescent="0.25">
      <c r="A976" s="301"/>
      <c r="B976" s="302"/>
      <c r="C976" s="303">
        <v>9</v>
      </c>
      <c r="D976" s="304" t="s">
        <v>1623</v>
      </c>
      <c r="E976" s="304" t="s">
        <v>233</v>
      </c>
      <c r="F976" s="305">
        <v>24158</v>
      </c>
    </row>
    <row r="977" spans="1:6" x14ac:dyDescent="0.25">
      <c r="A977" s="301"/>
      <c r="B977" s="302"/>
      <c r="C977" s="303">
        <v>4</v>
      </c>
      <c r="D977" s="304" t="s">
        <v>1624</v>
      </c>
      <c r="E977" s="304" t="s">
        <v>230</v>
      </c>
      <c r="F977" s="305">
        <v>4538</v>
      </c>
    </row>
    <row r="978" spans="1:6" x14ac:dyDescent="0.25">
      <c r="A978" s="301"/>
      <c r="B978" s="302"/>
      <c r="C978" s="303">
        <v>6</v>
      </c>
      <c r="D978" s="304" t="s">
        <v>1625</v>
      </c>
      <c r="E978" s="304" t="s">
        <v>244</v>
      </c>
      <c r="F978" s="305">
        <v>1208</v>
      </c>
    </row>
    <row r="979" spans="1:6" x14ac:dyDescent="0.25">
      <c r="A979" s="301"/>
      <c r="B979" s="302"/>
      <c r="C979" s="303">
        <v>2</v>
      </c>
      <c r="D979" s="304" t="s">
        <v>1626</v>
      </c>
      <c r="E979" s="304" t="s">
        <v>204</v>
      </c>
      <c r="F979" s="305">
        <v>774</v>
      </c>
    </row>
    <row r="980" spans="1:6" x14ac:dyDescent="0.25">
      <c r="A980" s="301"/>
      <c r="B980" s="302"/>
      <c r="C980" s="303">
        <v>3</v>
      </c>
      <c r="D980" s="304" t="s">
        <v>1627</v>
      </c>
      <c r="E980" s="304" t="s">
        <v>216</v>
      </c>
      <c r="F980" s="305">
        <v>367</v>
      </c>
    </row>
    <row r="981" spans="1:6" x14ac:dyDescent="0.25">
      <c r="A981" s="301"/>
      <c r="B981" s="302"/>
      <c r="C981" s="303">
        <v>1</v>
      </c>
      <c r="D981" s="304" t="s">
        <v>1628</v>
      </c>
      <c r="E981" s="304" t="s">
        <v>194</v>
      </c>
      <c r="F981" s="305">
        <v>354</v>
      </c>
    </row>
    <row r="982" spans="1:6" x14ac:dyDescent="0.25">
      <c r="A982" s="301"/>
      <c r="B982" s="302"/>
      <c r="C982" s="303">
        <v>5</v>
      </c>
      <c r="D982" s="304" t="s">
        <v>1629</v>
      </c>
      <c r="E982" s="304" t="s">
        <v>198</v>
      </c>
      <c r="F982" s="305">
        <v>320</v>
      </c>
    </row>
    <row r="983" spans="1:6" x14ac:dyDescent="0.25">
      <c r="A983" s="301"/>
      <c r="B983" s="302"/>
      <c r="C983" s="303">
        <v>10</v>
      </c>
      <c r="D983" s="304" t="s">
        <v>1630</v>
      </c>
      <c r="E983" s="304" t="s">
        <v>180</v>
      </c>
      <c r="F983" s="305">
        <v>150</v>
      </c>
    </row>
    <row r="984" spans="1:6" x14ac:dyDescent="0.25">
      <c r="A984" s="301"/>
      <c r="B984" s="302"/>
      <c r="C984" s="303">
        <v>12</v>
      </c>
      <c r="D984" s="304" t="s">
        <v>1631</v>
      </c>
      <c r="E984" s="304" t="s">
        <v>197</v>
      </c>
      <c r="F984" s="305">
        <v>136</v>
      </c>
    </row>
    <row r="985" spans="1:6" x14ac:dyDescent="0.25">
      <c r="A985" s="301"/>
      <c r="B985" s="302"/>
      <c r="C985" s="303">
        <v>11</v>
      </c>
      <c r="D985" s="304" t="s">
        <v>1632</v>
      </c>
      <c r="E985" s="304" t="s">
        <v>240</v>
      </c>
      <c r="F985" s="305">
        <v>122</v>
      </c>
    </row>
    <row r="986" spans="1:6" x14ac:dyDescent="0.25">
      <c r="A986" s="301"/>
      <c r="B986" s="306">
        <v>7</v>
      </c>
      <c r="C986" s="303">
        <v>10</v>
      </c>
      <c r="D986" s="304" t="s">
        <v>1633</v>
      </c>
      <c r="E986" s="304" t="s">
        <v>178</v>
      </c>
      <c r="F986" s="305">
        <v>40918</v>
      </c>
    </row>
    <row r="987" spans="1:6" x14ac:dyDescent="0.25">
      <c r="A987" s="301"/>
      <c r="B987" s="302"/>
      <c r="C987" s="303">
        <v>2</v>
      </c>
      <c r="D987" s="304" t="s">
        <v>1634</v>
      </c>
      <c r="E987" s="304" t="s">
        <v>225</v>
      </c>
      <c r="F987" s="305">
        <v>28983</v>
      </c>
    </row>
    <row r="988" spans="1:6" x14ac:dyDescent="0.25">
      <c r="A988" s="307"/>
      <c r="B988" s="308"/>
      <c r="C988" s="309">
        <v>1</v>
      </c>
      <c r="D988" s="310" t="s">
        <v>1635</v>
      </c>
      <c r="E988" s="310" t="s">
        <v>233</v>
      </c>
      <c r="F988" s="311">
        <v>13900</v>
      </c>
    </row>
    <row r="989" spans="1:6" x14ac:dyDescent="0.25">
      <c r="A989" s="312" t="s">
        <v>21</v>
      </c>
      <c r="B989" s="306">
        <v>7</v>
      </c>
      <c r="C989" s="313">
        <v>6</v>
      </c>
      <c r="D989" s="314" t="s">
        <v>1636</v>
      </c>
      <c r="E989" s="314" t="s">
        <v>244</v>
      </c>
      <c r="F989" s="315">
        <v>1247</v>
      </c>
    </row>
    <row r="990" spans="1:6" x14ac:dyDescent="0.25">
      <c r="A990" s="301"/>
      <c r="B990" s="302"/>
      <c r="C990" s="303">
        <v>3</v>
      </c>
      <c r="D990" s="304" t="s">
        <v>1637</v>
      </c>
      <c r="E990" s="304" t="s">
        <v>198</v>
      </c>
      <c r="F990" s="305">
        <v>833</v>
      </c>
    </row>
    <row r="991" spans="1:6" x14ac:dyDescent="0.25">
      <c r="A991" s="301"/>
      <c r="B991" s="302"/>
      <c r="C991" s="303">
        <v>7</v>
      </c>
      <c r="D991" s="304" t="s">
        <v>1638</v>
      </c>
      <c r="E991" s="304" t="s">
        <v>230</v>
      </c>
      <c r="F991" s="305">
        <v>641</v>
      </c>
    </row>
    <row r="992" spans="1:6" x14ac:dyDescent="0.25">
      <c r="A992" s="301"/>
      <c r="B992" s="302"/>
      <c r="C992" s="303">
        <v>5</v>
      </c>
      <c r="D992" s="304" t="s">
        <v>1639</v>
      </c>
      <c r="E992" s="304" t="s">
        <v>204</v>
      </c>
      <c r="F992" s="305">
        <v>608</v>
      </c>
    </row>
    <row r="993" spans="1:6" x14ac:dyDescent="0.25">
      <c r="A993" s="301"/>
      <c r="B993" s="302"/>
      <c r="C993" s="303">
        <v>11</v>
      </c>
      <c r="D993" s="304" t="s">
        <v>1640</v>
      </c>
      <c r="E993" s="304" t="s">
        <v>216</v>
      </c>
      <c r="F993" s="305">
        <v>421</v>
      </c>
    </row>
    <row r="994" spans="1:6" x14ac:dyDescent="0.25">
      <c r="A994" s="301"/>
      <c r="B994" s="302"/>
      <c r="C994" s="303">
        <v>9</v>
      </c>
      <c r="D994" s="304" t="s">
        <v>1641</v>
      </c>
      <c r="E994" s="304" t="s">
        <v>240</v>
      </c>
      <c r="F994" s="305">
        <v>410</v>
      </c>
    </row>
    <row r="995" spans="1:6" x14ac:dyDescent="0.25">
      <c r="A995" s="301"/>
      <c r="B995" s="302"/>
      <c r="C995" s="303">
        <v>4</v>
      </c>
      <c r="D995" s="304" t="s">
        <v>1642</v>
      </c>
      <c r="E995" s="304" t="s">
        <v>231</v>
      </c>
      <c r="F995" s="305">
        <v>385</v>
      </c>
    </row>
    <row r="996" spans="1:6" x14ac:dyDescent="0.25">
      <c r="A996" s="301"/>
      <c r="B996" s="302"/>
      <c r="C996" s="303">
        <v>8</v>
      </c>
      <c r="D996" s="304" t="s">
        <v>1643</v>
      </c>
      <c r="E996" s="304" t="s">
        <v>223</v>
      </c>
      <c r="F996" s="305">
        <v>295</v>
      </c>
    </row>
    <row r="997" spans="1:6" x14ac:dyDescent="0.25">
      <c r="A997" s="301"/>
      <c r="B997" s="302"/>
      <c r="C997" s="303">
        <v>12</v>
      </c>
      <c r="D997" s="304" t="s">
        <v>1644</v>
      </c>
      <c r="E997" s="304" t="s">
        <v>194</v>
      </c>
      <c r="F997" s="305">
        <v>227</v>
      </c>
    </row>
    <row r="998" spans="1:6" x14ac:dyDescent="0.25">
      <c r="A998" s="301"/>
      <c r="B998" s="302"/>
      <c r="C998" s="303">
        <v>13</v>
      </c>
      <c r="D998" s="304" t="s">
        <v>1645</v>
      </c>
      <c r="E998" s="304" t="s">
        <v>180</v>
      </c>
      <c r="F998" s="305">
        <v>159</v>
      </c>
    </row>
    <row r="999" spans="1:6" x14ac:dyDescent="0.25">
      <c r="A999" s="301"/>
      <c r="B999" s="306">
        <v>8</v>
      </c>
      <c r="C999" s="303">
        <v>4</v>
      </c>
      <c r="D999" s="304" t="s">
        <v>1646</v>
      </c>
      <c r="E999" s="304" t="s">
        <v>178</v>
      </c>
      <c r="F999" s="305">
        <v>35270</v>
      </c>
    </row>
    <row r="1000" spans="1:6" x14ac:dyDescent="0.25">
      <c r="A1000" s="301"/>
      <c r="B1000" s="302"/>
      <c r="C1000" s="303">
        <v>9</v>
      </c>
      <c r="D1000" s="304" t="s">
        <v>1647</v>
      </c>
      <c r="E1000" s="304" t="s">
        <v>225</v>
      </c>
      <c r="F1000" s="305">
        <v>32699</v>
      </c>
    </row>
    <row r="1001" spans="1:6" x14ac:dyDescent="0.25">
      <c r="A1001" s="301"/>
      <c r="B1001" s="302"/>
      <c r="C1001" s="303">
        <v>2</v>
      </c>
      <c r="D1001" s="304" t="s">
        <v>1648</v>
      </c>
      <c r="E1001" s="304" t="s">
        <v>233</v>
      </c>
      <c r="F1001" s="305">
        <v>18269</v>
      </c>
    </row>
    <row r="1002" spans="1:6" x14ac:dyDescent="0.25">
      <c r="A1002" s="301"/>
      <c r="B1002" s="302"/>
      <c r="C1002" s="303">
        <v>6</v>
      </c>
      <c r="D1002" s="304" t="s">
        <v>1649</v>
      </c>
      <c r="E1002" s="304" t="s">
        <v>204</v>
      </c>
      <c r="F1002" s="305">
        <v>1860</v>
      </c>
    </row>
    <row r="1003" spans="1:6" x14ac:dyDescent="0.25">
      <c r="A1003" s="301"/>
      <c r="B1003" s="302"/>
      <c r="C1003" s="303">
        <v>1</v>
      </c>
      <c r="D1003" s="304" t="s">
        <v>1650</v>
      </c>
      <c r="E1003" s="304" t="s">
        <v>244</v>
      </c>
      <c r="F1003" s="305">
        <v>1473</v>
      </c>
    </row>
    <row r="1004" spans="1:6" x14ac:dyDescent="0.25">
      <c r="A1004" s="301"/>
      <c r="B1004" s="302"/>
      <c r="C1004" s="303">
        <v>8</v>
      </c>
      <c r="D1004" s="304" t="s">
        <v>1651</v>
      </c>
      <c r="E1004" s="304" t="s">
        <v>194</v>
      </c>
      <c r="F1004" s="305">
        <v>756</v>
      </c>
    </row>
    <row r="1005" spans="1:6" x14ac:dyDescent="0.25">
      <c r="A1005" s="301"/>
      <c r="B1005" s="302"/>
      <c r="C1005" s="303">
        <v>7</v>
      </c>
      <c r="D1005" s="304" t="s">
        <v>1652</v>
      </c>
      <c r="E1005" s="304" t="s">
        <v>230</v>
      </c>
      <c r="F1005" s="305">
        <v>515</v>
      </c>
    </row>
    <row r="1006" spans="1:6" x14ac:dyDescent="0.25">
      <c r="A1006" s="301"/>
      <c r="B1006" s="302"/>
      <c r="C1006" s="303">
        <v>3</v>
      </c>
      <c r="D1006" s="304" t="s">
        <v>1653</v>
      </c>
      <c r="E1006" s="304" t="s">
        <v>216</v>
      </c>
      <c r="F1006" s="305">
        <v>493</v>
      </c>
    </row>
    <row r="1007" spans="1:6" x14ac:dyDescent="0.25">
      <c r="A1007" s="301"/>
      <c r="B1007" s="302"/>
      <c r="C1007" s="303">
        <v>5</v>
      </c>
      <c r="D1007" s="304" t="s">
        <v>1654</v>
      </c>
      <c r="E1007" s="304" t="s">
        <v>198</v>
      </c>
      <c r="F1007" s="305">
        <v>457</v>
      </c>
    </row>
    <row r="1008" spans="1:6" x14ac:dyDescent="0.25">
      <c r="A1008" s="301"/>
      <c r="B1008" s="302"/>
      <c r="C1008" s="303">
        <v>10</v>
      </c>
      <c r="D1008" s="304" t="s">
        <v>1655</v>
      </c>
      <c r="E1008" s="304" t="s">
        <v>180</v>
      </c>
      <c r="F1008" s="305">
        <v>142</v>
      </c>
    </row>
    <row r="1009" spans="1:6" x14ac:dyDescent="0.25">
      <c r="A1009" s="301"/>
      <c r="B1009" s="306">
        <v>9</v>
      </c>
      <c r="C1009" s="303">
        <v>8</v>
      </c>
      <c r="D1009" s="304" t="s">
        <v>1656</v>
      </c>
      <c r="E1009" s="304" t="s">
        <v>178</v>
      </c>
      <c r="F1009" s="305">
        <v>30459</v>
      </c>
    </row>
    <row r="1010" spans="1:6" x14ac:dyDescent="0.25">
      <c r="A1010" s="301"/>
      <c r="B1010" s="302"/>
      <c r="C1010" s="303">
        <v>2</v>
      </c>
      <c r="D1010" s="304" t="s">
        <v>1657</v>
      </c>
      <c r="E1010" s="304" t="s">
        <v>225</v>
      </c>
      <c r="F1010" s="305">
        <v>19327</v>
      </c>
    </row>
    <row r="1011" spans="1:6" x14ac:dyDescent="0.25">
      <c r="A1011" s="301"/>
      <c r="B1011" s="302"/>
      <c r="C1011" s="303">
        <v>4</v>
      </c>
      <c r="D1011" s="304" t="s">
        <v>1658</v>
      </c>
      <c r="E1011" s="304" t="s">
        <v>233</v>
      </c>
      <c r="F1011" s="305">
        <v>19253</v>
      </c>
    </row>
    <row r="1012" spans="1:6" x14ac:dyDescent="0.25">
      <c r="A1012" s="301"/>
      <c r="B1012" s="302"/>
      <c r="C1012" s="303">
        <v>3</v>
      </c>
      <c r="D1012" s="304" t="s">
        <v>1659</v>
      </c>
      <c r="E1012" s="304" t="s">
        <v>216</v>
      </c>
      <c r="F1012" s="305">
        <v>807</v>
      </c>
    </row>
    <row r="1013" spans="1:6" x14ac:dyDescent="0.25">
      <c r="A1013" s="301"/>
      <c r="B1013" s="302"/>
      <c r="C1013" s="303">
        <v>5</v>
      </c>
      <c r="D1013" s="304" t="s">
        <v>1660</v>
      </c>
      <c r="E1013" s="304" t="s">
        <v>244</v>
      </c>
      <c r="F1013" s="305">
        <v>717</v>
      </c>
    </row>
    <row r="1014" spans="1:6" x14ac:dyDescent="0.25">
      <c r="A1014" s="301"/>
      <c r="B1014" s="302"/>
      <c r="C1014" s="303">
        <v>6</v>
      </c>
      <c r="D1014" s="304" t="s">
        <v>1661</v>
      </c>
      <c r="E1014" s="304" t="s">
        <v>230</v>
      </c>
      <c r="F1014" s="305">
        <v>659</v>
      </c>
    </row>
    <row r="1015" spans="1:6" x14ac:dyDescent="0.25">
      <c r="A1015" s="301"/>
      <c r="B1015" s="302"/>
      <c r="C1015" s="303">
        <v>9</v>
      </c>
      <c r="D1015" s="304" t="s">
        <v>1662</v>
      </c>
      <c r="E1015" s="304" t="s">
        <v>194</v>
      </c>
      <c r="F1015" s="305">
        <v>606</v>
      </c>
    </row>
    <row r="1016" spans="1:6" x14ac:dyDescent="0.25">
      <c r="A1016" s="301"/>
      <c r="B1016" s="302"/>
      <c r="C1016" s="303">
        <v>1</v>
      </c>
      <c r="D1016" s="304" t="s">
        <v>1663</v>
      </c>
      <c r="E1016" s="304" t="s">
        <v>204</v>
      </c>
      <c r="F1016" s="305">
        <v>544</v>
      </c>
    </row>
    <row r="1017" spans="1:6" x14ac:dyDescent="0.25">
      <c r="A1017" s="301"/>
      <c r="B1017" s="302"/>
      <c r="C1017" s="303">
        <v>7</v>
      </c>
      <c r="D1017" s="304" t="s">
        <v>1664</v>
      </c>
      <c r="E1017" s="304" t="s">
        <v>198</v>
      </c>
      <c r="F1017" s="305">
        <v>365</v>
      </c>
    </row>
    <row r="1018" spans="1:6" x14ac:dyDescent="0.25">
      <c r="A1018" s="301"/>
      <c r="B1018" s="302"/>
      <c r="C1018" s="303">
        <v>10</v>
      </c>
      <c r="D1018" s="304" t="s">
        <v>1665</v>
      </c>
      <c r="E1018" s="304" t="s">
        <v>180</v>
      </c>
      <c r="F1018" s="305">
        <v>103</v>
      </c>
    </row>
    <row r="1019" spans="1:6" x14ac:dyDescent="0.25">
      <c r="A1019" s="301"/>
      <c r="B1019" s="306">
        <v>10</v>
      </c>
      <c r="C1019" s="303">
        <v>3</v>
      </c>
      <c r="D1019" s="304" t="s">
        <v>1666</v>
      </c>
      <c r="E1019" s="304" t="s">
        <v>216</v>
      </c>
      <c r="F1019" s="305">
        <v>27461</v>
      </c>
    </row>
    <row r="1020" spans="1:6" x14ac:dyDescent="0.25">
      <c r="A1020" s="301"/>
      <c r="B1020" s="302"/>
      <c r="C1020" s="303">
        <v>7</v>
      </c>
      <c r="D1020" s="304" t="s">
        <v>1667</v>
      </c>
      <c r="E1020" s="304" t="s">
        <v>225</v>
      </c>
      <c r="F1020" s="305">
        <v>27387</v>
      </c>
    </row>
    <row r="1021" spans="1:6" x14ac:dyDescent="0.25">
      <c r="A1021" s="301"/>
      <c r="B1021" s="302"/>
      <c r="C1021" s="303">
        <v>5</v>
      </c>
      <c r="D1021" s="304" t="s">
        <v>1668</v>
      </c>
      <c r="E1021" s="304" t="s">
        <v>178</v>
      </c>
      <c r="F1021" s="305">
        <v>25957</v>
      </c>
    </row>
    <row r="1022" spans="1:6" x14ac:dyDescent="0.25">
      <c r="A1022" s="301"/>
      <c r="B1022" s="302"/>
      <c r="C1022" s="303">
        <v>1</v>
      </c>
      <c r="D1022" s="304" t="s">
        <v>1669</v>
      </c>
      <c r="E1022" s="304" t="s">
        <v>233</v>
      </c>
      <c r="F1022" s="305">
        <v>5087</v>
      </c>
    </row>
    <row r="1023" spans="1:6" x14ac:dyDescent="0.25">
      <c r="A1023" s="301"/>
      <c r="B1023" s="302"/>
      <c r="C1023" s="303">
        <v>2</v>
      </c>
      <c r="D1023" s="304" t="s">
        <v>1670</v>
      </c>
      <c r="E1023" s="304" t="s">
        <v>198</v>
      </c>
      <c r="F1023" s="305">
        <v>455</v>
      </c>
    </row>
    <row r="1024" spans="1:6" x14ac:dyDescent="0.25">
      <c r="A1024" s="301"/>
      <c r="B1024" s="302"/>
      <c r="C1024" s="303">
        <v>10</v>
      </c>
      <c r="D1024" s="304" t="s">
        <v>1671</v>
      </c>
      <c r="E1024" s="304" t="s">
        <v>204</v>
      </c>
      <c r="F1024" s="305">
        <v>419</v>
      </c>
    </row>
    <row r="1025" spans="1:6" x14ac:dyDescent="0.25">
      <c r="A1025" s="301"/>
      <c r="B1025" s="302"/>
      <c r="C1025" s="303">
        <v>8</v>
      </c>
      <c r="D1025" s="304" t="s">
        <v>1672</v>
      </c>
      <c r="E1025" s="304" t="s">
        <v>230</v>
      </c>
      <c r="F1025" s="305">
        <v>356</v>
      </c>
    </row>
    <row r="1026" spans="1:6" x14ac:dyDescent="0.25">
      <c r="A1026" s="301"/>
      <c r="B1026" s="302"/>
      <c r="C1026" s="303">
        <v>9</v>
      </c>
      <c r="D1026" s="304" t="s">
        <v>1673</v>
      </c>
      <c r="E1026" s="304" t="s">
        <v>223</v>
      </c>
      <c r="F1026" s="305">
        <v>331</v>
      </c>
    </row>
    <row r="1027" spans="1:6" x14ac:dyDescent="0.25">
      <c r="A1027" s="301"/>
      <c r="B1027" s="302"/>
      <c r="C1027" s="303">
        <v>4</v>
      </c>
      <c r="D1027" s="304" t="s">
        <v>1674</v>
      </c>
      <c r="E1027" s="304" t="s">
        <v>194</v>
      </c>
      <c r="F1027" s="305">
        <v>283</v>
      </c>
    </row>
    <row r="1028" spans="1:6" x14ac:dyDescent="0.25">
      <c r="A1028" s="301"/>
      <c r="B1028" s="302"/>
      <c r="C1028" s="303">
        <v>11</v>
      </c>
      <c r="D1028" s="304" t="s">
        <v>1675</v>
      </c>
      <c r="E1028" s="304" t="s">
        <v>180</v>
      </c>
      <c r="F1028" s="305">
        <v>225</v>
      </c>
    </row>
    <row r="1029" spans="1:6" x14ac:dyDescent="0.25">
      <c r="A1029" s="312" t="s">
        <v>23</v>
      </c>
      <c r="B1029" s="306">
        <v>1</v>
      </c>
      <c r="C1029" s="303">
        <v>9</v>
      </c>
      <c r="D1029" s="304" t="s">
        <v>1676</v>
      </c>
      <c r="E1029" s="304" t="s">
        <v>233</v>
      </c>
      <c r="F1029" s="305">
        <v>43935</v>
      </c>
    </row>
    <row r="1030" spans="1:6" x14ac:dyDescent="0.25">
      <c r="A1030" s="301"/>
      <c r="B1030" s="302"/>
      <c r="C1030" s="303">
        <v>2</v>
      </c>
      <c r="D1030" s="304" t="s">
        <v>1677</v>
      </c>
      <c r="E1030" s="304" t="s">
        <v>178</v>
      </c>
      <c r="F1030" s="305">
        <v>27497</v>
      </c>
    </row>
    <row r="1031" spans="1:6" x14ac:dyDescent="0.25">
      <c r="A1031" s="301"/>
      <c r="B1031" s="302"/>
      <c r="C1031" s="303">
        <v>8</v>
      </c>
      <c r="D1031" s="304" t="s">
        <v>1678</v>
      </c>
      <c r="E1031" s="304" t="s">
        <v>225</v>
      </c>
      <c r="F1031" s="305">
        <v>16410</v>
      </c>
    </row>
    <row r="1032" spans="1:6" x14ac:dyDescent="0.25">
      <c r="A1032" s="301"/>
      <c r="B1032" s="302"/>
      <c r="C1032" s="303">
        <v>4</v>
      </c>
      <c r="D1032" s="304" t="s">
        <v>1679</v>
      </c>
      <c r="E1032" s="304" t="s">
        <v>184</v>
      </c>
      <c r="F1032" s="305">
        <v>3236</v>
      </c>
    </row>
    <row r="1033" spans="1:6" x14ac:dyDescent="0.25">
      <c r="A1033" s="301"/>
      <c r="B1033" s="302"/>
      <c r="C1033" s="303">
        <v>7</v>
      </c>
      <c r="D1033" s="304" t="s">
        <v>1680</v>
      </c>
      <c r="E1033" s="304" t="s">
        <v>204</v>
      </c>
      <c r="F1033" s="305">
        <v>1744</v>
      </c>
    </row>
    <row r="1034" spans="1:6" x14ac:dyDescent="0.25">
      <c r="A1034" s="301"/>
      <c r="B1034" s="302"/>
      <c r="C1034" s="303">
        <v>1</v>
      </c>
      <c r="D1034" s="304" t="s">
        <v>1681</v>
      </c>
      <c r="E1034" s="304" t="s">
        <v>230</v>
      </c>
      <c r="F1034" s="305">
        <v>792</v>
      </c>
    </row>
    <row r="1035" spans="1:6" x14ac:dyDescent="0.25">
      <c r="A1035" s="307"/>
      <c r="B1035" s="308"/>
      <c r="C1035" s="309">
        <v>6</v>
      </c>
      <c r="D1035" s="310" t="s">
        <v>1682</v>
      </c>
      <c r="E1035" s="310" t="s">
        <v>198</v>
      </c>
      <c r="F1035" s="311">
        <v>644</v>
      </c>
    </row>
    <row r="1036" spans="1:6" x14ac:dyDescent="0.25">
      <c r="A1036" s="312" t="s">
        <v>23</v>
      </c>
      <c r="B1036" s="306">
        <v>1</v>
      </c>
      <c r="C1036" s="313">
        <v>5</v>
      </c>
      <c r="D1036" s="314" t="s">
        <v>1683</v>
      </c>
      <c r="E1036" s="314" t="s">
        <v>244</v>
      </c>
      <c r="F1036" s="315">
        <v>346</v>
      </c>
    </row>
    <row r="1037" spans="1:6" x14ac:dyDescent="0.25">
      <c r="A1037" s="301"/>
      <c r="B1037" s="302"/>
      <c r="C1037" s="303">
        <v>11</v>
      </c>
      <c r="D1037" s="304" t="s">
        <v>1684</v>
      </c>
      <c r="E1037" s="304" t="s">
        <v>194</v>
      </c>
      <c r="F1037" s="305">
        <v>220</v>
      </c>
    </row>
    <row r="1038" spans="1:6" x14ac:dyDescent="0.25">
      <c r="A1038" s="301"/>
      <c r="B1038" s="302"/>
      <c r="C1038" s="303">
        <v>10</v>
      </c>
      <c r="D1038" s="304" t="s">
        <v>1685</v>
      </c>
      <c r="E1038" s="304" t="s">
        <v>180</v>
      </c>
      <c r="F1038" s="305">
        <v>164</v>
      </c>
    </row>
    <row r="1039" spans="1:6" x14ac:dyDescent="0.25">
      <c r="A1039" s="301"/>
      <c r="B1039" s="306">
        <v>2</v>
      </c>
      <c r="C1039" s="303">
        <v>9</v>
      </c>
      <c r="D1039" s="304" t="s">
        <v>1686</v>
      </c>
      <c r="E1039" s="304" t="s">
        <v>230</v>
      </c>
      <c r="F1039" s="305">
        <v>52205</v>
      </c>
    </row>
    <row r="1040" spans="1:6" x14ac:dyDescent="0.25">
      <c r="A1040" s="301"/>
      <c r="B1040" s="302"/>
      <c r="C1040" s="303">
        <v>7</v>
      </c>
      <c r="D1040" s="304" t="s">
        <v>1687</v>
      </c>
      <c r="E1040" s="304" t="s">
        <v>178</v>
      </c>
      <c r="F1040" s="305">
        <v>20676</v>
      </c>
    </row>
    <row r="1041" spans="1:6" x14ac:dyDescent="0.25">
      <c r="A1041" s="301"/>
      <c r="B1041" s="302"/>
      <c r="C1041" s="303">
        <v>6</v>
      </c>
      <c r="D1041" s="304" t="s">
        <v>1688</v>
      </c>
      <c r="E1041" s="304" t="s">
        <v>225</v>
      </c>
      <c r="F1041" s="305">
        <v>16352</v>
      </c>
    </row>
    <row r="1042" spans="1:6" x14ac:dyDescent="0.25">
      <c r="A1042" s="301"/>
      <c r="B1042" s="302"/>
      <c r="C1042" s="303">
        <v>4</v>
      </c>
      <c r="D1042" s="304" t="s">
        <v>1689</v>
      </c>
      <c r="E1042" s="304" t="s">
        <v>216</v>
      </c>
      <c r="F1042" s="305">
        <v>1995</v>
      </c>
    </row>
    <row r="1043" spans="1:6" x14ac:dyDescent="0.25">
      <c r="A1043" s="301"/>
      <c r="B1043" s="302"/>
      <c r="C1043" s="303">
        <v>3</v>
      </c>
      <c r="D1043" s="304" t="s">
        <v>1690</v>
      </c>
      <c r="E1043" s="304" t="s">
        <v>233</v>
      </c>
      <c r="F1043" s="305">
        <v>1581</v>
      </c>
    </row>
    <row r="1044" spans="1:6" x14ac:dyDescent="0.25">
      <c r="A1044" s="301"/>
      <c r="B1044" s="302"/>
      <c r="C1044" s="303">
        <v>8</v>
      </c>
      <c r="D1044" s="304" t="s">
        <v>1691</v>
      </c>
      <c r="E1044" s="304" t="s">
        <v>184</v>
      </c>
      <c r="F1044" s="305">
        <v>1124</v>
      </c>
    </row>
    <row r="1045" spans="1:6" x14ac:dyDescent="0.25">
      <c r="A1045" s="301"/>
      <c r="B1045" s="302"/>
      <c r="C1045" s="303">
        <v>1</v>
      </c>
      <c r="D1045" s="304" t="s">
        <v>1692</v>
      </c>
      <c r="E1045" s="304" t="s">
        <v>198</v>
      </c>
      <c r="F1045" s="305">
        <v>910</v>
      </c>
    </row>
    <row r="1046" spans="1:6" x14ac:dyDescent="0.25">
      <c r="A1046" s="301"/>
      <c r="B1046" s="302"/>
      <c r="C1046" s="303">
        <v>5</v>
      </c>
      <c r="D1046" s="304" t="s">
        <v>1693</v>
      </c>
      <c r="E1046" s="304" t="s">
        <v>204</v>
      </c>
      <c r="F1046" s="305">
        <v>529</v>
      </c>
    </row>
    <row r="1047" spans="1:6" x14ac:dyDescent="0.25">
      <c r="A1047" s="301"/>
      <c r="B1047" s="302"/>
      <c r="C1047" s="303">
        <v>2</v>
      </c>
      <c r="D1047" s="304" t="s">
        <v>1694</v>
      </c>
      <c r="E1047" s="304" t="s">
        <v>244</v>
      </c>
      <c r="F1047" s="305">
        <v>478</v>
      </c>
    </row>
    <row r="1048" spans="1:6" x14ac:dyDescent="0.25">
      <c r="A1048" s="301"/>
      <c r="B1048" s="302"/>
      <c r="C1048" s="303">
        <v>10</v>
      </c>
      <c r="D1048" s="304" t="s">
        <v>1695</v>
      </c>
      <c r="E1048" s="304" t="s">
        <v>194</v>
      </c>
      <c r="F1048" s="305">
        <v>192</v>
      </c>
    </row>
    <row r="1049" spans="1:6" x14ac:dyDescent="0.25">
      <c r="A1049" s="312" t="s">
        <v>25</v>
      </c>
      <c r="B1049" s="306">
        <v>1</v>
      </c>
      <c r="C1049" s="303">
        <v>1</v>
      </c>
      <c r="D1049" s="304" t="s">
        <v>1696</v>
      </c>
      <c r="E1049" s="304" t="s">
        <v>225</v>
      </c>
      <c r="F1049" s="305">
        <v>26130</v>
      </c>
    </row>
    <row r="1050" spans="1:6" x14ac:dyDescent="0.25">
      <c r="A1050" s="301"/>
      <c r="B1050" s="302"/>
      <c r="C1050" s="303">
        <v>7</v>
      </c>
      <c r="D1050" s="304" t="s">
        <v>1697</v>
      </c>
      <c r="E1050" s="304" t="s">
        <v>178</v>
      </c>
      <c r="F1050" s="305">
        <v>24247</v>
      </c>
    </row>
    <row r="1051" spans="1:6" x14ac:dyDescent="0.25">
      <c r="A1051" s="301"/>
      <c r="B1051" s="302"/>
      <c r="C1051" s="303">
        <v>3</v>
      </c>
      <c r="D1051" s="304" t="s">
        <v>1698</v>
      </c>
      <c r="E1051" s="304" t="s">
        <v>216</v>
      </c>
      <c r="F1051" s="305">
        <v>21888</v>
      </c>
    </row>
    <row r="1052" spans="1:6" x14ac:dyDescent="0.25">
      <c r="A1052" s="301"/>
      <c r="B1052" s="302"/>
      <c r="C1052" s="303">
        <v>2</v>
      </c>
      <c r="D1052" s="304" t="s">
        <v>1699</v>
      </c>
      <c r="E1052" s="304" t="s">
        <v>234</v>
      </c>
      <c r="F1052" s="305">
        <v>14775</v>
      </c>
    </row>
    <row r="1053" spans="1:6" x14ac:dyDescent="0.25">
      <c r="A1053" s="301"/>
      <c r="B1053" s="302"/>
      <c r="C1053" s="303">
        <v>5</v>
      </c>
      <c r="D1053" s="304" t="s">
        <v>1700</v>
      </c>
      <c r="E1053" s="304" t="s">
        <v>233</v>
      </c>
      <c r="F1053" s="305">
        <v>2846</v>
      </c>
    </row>
    <row r="1054" spans="1:6" x14ac:dyDescent="0.25">
      <c r="A1054" s="301"/>
      <c r="B1054" s="302"/>
      <c r="C1054" s="303">
        <v>4</v>
      </c>
      <c r="D1054" s="304" t="s">
        <v>1701</v>
      </c>
      <c r="E1054" s="304" t="s">
        <v>204</v>
      </c>
      <c r="F1054" s="305">
        <v>374</v>
      </c>
    </row>
    <row r="1055" spans="1:6" x14ac:dyDescent="0.25">
      <c r="A1055" s="301"/>
      <c r="B1055" s="302"/>
      <c r="C1055" s="303">
        <v>9</v>
      </c>
      <c r="D1055" s="304" t="s">
        <v>1702</v>
      </c>
      <c r="E1055" s="304" t="s">
        <v>194</v>
      </c>
      <c r="F1055" s="305">
        <v>248</v>
      </c>
    </row>
    <row r="1056" spans="1:6" x14ac:dyDescent="0.25">
      <c r="A1056" s="301"/>
      <c r="B1056" s="302"/>
      <c r="C1056" s="303">
        <v>8</v>
      </c>
      <c r="D1056" s="304" t="s">
        <v>1703</v>
      </c>
      <c r="E1056" s="304" t="s">
        <v>244</v>
      </c>
      <c r="F1056" s="305">
        <v>242</v>
      </c>
    </row>
    <row r="1057" spans="1:6" x14ac:dyDescent="0.25">
      <c r="A1057" s="301"/>
      <c r="B1057" s="302"/>
      <c r="C1057" s="303">
        <v>6</v>
      </c>
      <c r="D1057" s="304" t="s">
        <v>1704</v>
      </c>
      <c r="E1057" s="304" t="s">
        <v>230</v>
      </c>
      <c r="F1057" s="305">
        <v>226</v>
      </c>
    </row>
    <row r="1058" spans="1:6" x14ac:dyDescent="0.25">
      <c r="A1058" s="301"/>
      <c r="B1058" s="302"/>
      <c r="C1058" s="303">
        <v>10</v>
      </c>
      <c r="D1058" s="304" t="s">
        <v>1705</v>
      </c>
      <c r="E1058" s="304" t="s">
        <v>180</v>
      </c>
      <c r="F1058" s="305">
        <v>131</v>
      </c>
    </row>
    <row r="1059" spans="1:6" x14ac:dyDescent="0.25">
      <c r="A1059" s="301"/>
      <c r="B1059" s="306">
        <v>2</v>
      </c>
      <c r="C1059" s="303">
        <v>6</v>
      </c>
      <c r="D1059" s="304" t="s">
        <v>1706</v>
      </c>
      <c r="E1059" s="304" t="s">
        <v>225</v>
      </c>
      <c r="F1059" s="305">
        <v>61414</v>
      </c>
    </row>
    <row r="1060" spans="1:6" x14ac:dyDescent="0.25">
      <c r="A1060" s="301"/>
      <c r="B1060" s="302"/>
      <c r="C1060" s="303">
        <v>1</v>
      </c>
      <c r="D1060" s="304" t="s">
        <v>1707</v>
      </c>
      <c r="E1060" s="304" t="s">
        <v>178</v>
      </c>
      <c r="F1060" s="305">
        <v>17823</v>
      </c>
    </row>
    <row r="1061" spans="1:6" x14ac:dyDescent="0.25">
      <c r="A1061" s="301"/>
      <c r="B1061" s="302"/>
      <c r="C1061" s="303">
        <v>4</v>
      </c>
      <c r="D1061" s="304" t="s">
        <v>1708</v>
      </c>
      <c r="E1061" s="304" t="s">
        <v>216</v>
      </c>
      <c r="F1061" s="305">
        <v>6877</v>
      </c>
    </row>
    <row r="1062" spans="1:6" x14ac:dyDescent="0.25">
      <c r="A1062" s="301"/>
      <c r="B1062" s="302"/>
      <c r="C1062" s="303">
        <v>5</v>
      </c>
      <c r="D1062" s="304" t="s">
        <v>1709</v>
      </c>
      <c r="E1062" s="304" t="s">
        <v>233</v>
      </c>
      <c r="F1062" s="305">
        <v>2540</v>
      </c>
    </row>
    <row r="1063" spans="1:6" x14ac:dyDescent="0.25">
      <c r="A1063" s="301"/>
      <c r="B1063" s="302"/>
      <c r="C1063" s="303">
        <v>2</v>
      </c>
      <c r="D1063" s="304" t="s">
        <v>1710</v>
      </c>
      <c r="E1063" s="304" t="s">
        <v>204</v>
      </c>
      <c r="F1063" s="305">
        <v>739</v>
      </c>
    </row>
    <row r="1064" spans="1:6" x14ac:dyDescent="0.25">
      <c r="A1064" s="301"/>
      <c r="B1064" s="302"/>
      <c r="C1064" s="303">
        <v>3</v>
      </c>
      <c r="D1064" s="304" t="s">
        <v>1711</v>
      </c>
      <c r="E1064" s="304" t="s">
        <v>198</v>
      </c>
      <c r="F1064" s="305">
        <v>550</v>
      </c>
    </row>
    <row r="1065" spans="1:6" x14ac:dyDescent="0.25">
      <c r="A1065" s="301"/>
      <c r="B1065" s="302"/>
      <c r="C1065" s="303">
        <v>7</v>
      </c>
      <c r="D1065" s="304" t="s">
        <v>1712</v>
      </c>
      <c r="E1065" s="304" t="s">
        <v>244</v>
      </c>
      <c r="F1065" s="305">
        <v>473</v>
      </c>
    </row>
    <row r="1066" spans="1:6" x14ac:dyDescent="0.25">
      <c r="A1066" s="301"/>
      <c r="B1066" s="302"/>
      <c r="C1066" s="303">
        <v>9</v>
      </c>
      <c r="D1066" s="304" t="s">
        <v>1713</v>
      </c>
      <c r="E1066" s="304" t="s">
        <v>194</v>
      </c>
      <c r="F1066" s="305">
        <v>423</v>
      </c>
    </row>
    <row r="1067" spans="1:6" x14ac:dyDescent="0.25">
      <c r="A1067" s="301"/>
      <c r="B1067" s="302"/>
      <c r="C1067" s="303">
        <v>10</v>
      </c>
      <c r="D1067" s="304" t="s">
        <v>1714</v>
      </c>
      <c r="E1067" s="304" t="s">
        <v>180</v>
      </c>
      <c r="F1067" s="305">
        <v>129</v>
      </c>
    </row>
    <row r="1068" spans="1:6" x14ac:dyDescent="0.25">
      <c r="A1068" s="301"/>
      <c r="B1068" s="302"/>
      <c r="C1068" s="303">
        <v>8</v>
      </c>
      <c r="D1068" s="304" t="s">
        <v>1715</v>
      </c>
      <c r="E1068" s="304" t="s">
        <v>230</v>
      </c>
      <c r="F1068" s="305">
        <v>115</v>
      </c>
    </row>
    <row r="1069" spans="1:6" x14ac:dyDescent="0.25">
      <c r="A1069" s="301"/>
      <c r="B1069" s="306">
        <v>3</v>
      </c>
      <c r="C1069" s="303">
        <v>5</v>
      </c>
      <c r="D1069" s="304" t="s">
        <v>1716</v>
      </c>
      <c r="E1069" s="304" t="s">
        <v>230</v>
      </c>
      <c r="F1069" s="305">
        <v>35846</v>
      </c>
    </row>
    <row r="1070" spans="1:6" x14ac:dyDescent="0.25">
      <c r="A1070" s="301"/>
      <c r="B1070" s="302"/>
      <c r="C1070" s="303">
        <v>2</v>
      </c>
      <c r="D1070" s="304" t="s">
        <v>1717</v>
      </c>
      <c r="E1070" s="304" t="s">
        <v>225</v>
      </c>
      <c r="F1070" s="305">
        <v>19142</v>
      </c>
    </row>
    <row r="1071" spans="1:6" x14ac:dyDescent="0.25">
      <c r="A1071" s="301"/>
      <c r="B1071" s="302"/>
      <c r="C1071" s="303">
        <v>7</v>
      </c>
      <c r="D1071" s="304" t="s">
        <v>1718</v>
      </c>
      <c r="E1071" s="304" t="s">
        <v>216</v>
      </c>
      <c r="F1071" s="305">
        <v>14246</v>
      </c>
    </row>
    <row r="1072" spans="1:6" x14ac:dyDescent="0.25">
      <c r="A1072" s="301"/>
      <c r="B1072" s="302"/>
      <c r="C1072" s="303">
        <v>3</v>
      </c>
      <c r="D1072" s="304" t="s">
        <v>1719</v>
      </c>
      <c r="E1072" s="304" t="s">
        <v>178</v>
      </c>
      <c r="F1072" s="305">
        <v>12303</v>
      </c>
    </row>
    <row r="1073" spans="1:6" x14ac:dyDescent="0.25">
      <c r="A1073" s="301"/>
      <c r="B1073" s="302"/>
      <c r="C1073" s="303">
        <v>1</v>
      </c>
      <c r="D1073" s="304" t="s">
        <v>1720</v>
      </c>
      <c r="E1073" s="304" t="s">
        <v>233</v>
      </c>
      <c r="F1073" s="305">
        <v>1170</v>
      </c>
    </row>
    <row r="1074" spans="1:6" x14ac:dyDescent="0.25">
      <c r="A1074" s="301"/>
      <c r="B1074" s="302"/>
      <c r="C1074" s="303">
        <v>6</v>
      </c>
      <c r="D1074" s="304" t="s">
        <v>1721</v>
      </c>
      <c r="E1074" s="304" t="s">
        <v>198</v>
      </c>
      <c r="F1074" s="305">
        <v>745</v>
      </c>
    </row>
    <row r="1075" spans="1:6" x14ac:dyDescent="0.25">
      <c r="A1075" s="301"/>
      <c r="B1075" s="302"/>
      <c r="C1075" s="303">
        <v>4</v>
      </c>
      <c r="D1075" s="304" t="s">
        <v>1722</v>
      </c>
      <c r="E1075" s="304" t="s">
        <v>204</v>
      </c>
      <c r="F1075" s="305">
        <v>330</v>
      </c>
    </row>
    <row r="1076" spans="1:6" x14ac:dyDescent="0.25">
      <c r="A1076" s="301"/>
      <c r="B1076" s="302"/>
      <c r="C1076" s="303">
        <v>9</v>
      </c>
      <c r="D1076" s="304" t="s">
        <v>1723</v>
      </c>
      <c r="E1076" s="304" t="s">
        <v>244</v>
      </c>
      <c r="F1076" s="305">
        <v>212</v>
      </c>
    </row>
    <row r="1077" spans="1:6" x14ac:dyDescent="0.25">
      <c r="A1077" s="301"/>
      <c r="B1077" s="302"/>
      <c r="C1077" s="303">
        <v>8</v>
      </c>
      <c r="D1077" s="304" t="s">
        <v>1724</v>
      </c>
      <c r="E1077" s="304" t="s">
        <v>227</v>
      </c>
      <c r="F1077" s="305">
        <v>102</v>
      </c>
    </row>
    <row r="1078" spans="1:6" x14ac:dyDescent="0.25">
      <c r="A1078" s="301"/>
      <c r="B1078" s="302"/>
      <c r="C1078" s="303">
        <v>11</v>
      </c>
      <c r="D1078" s="304" t="s">
        <v>1725</v>
      </c>
      <c r="E1078" s="304" t="s">
        <v>180</v>
      </c>
      <c r="F1078" s="305">
        <v>96</v>
      </c>
    </row>
    <row r="1079" spans="1:6" x14ac:dyDescent="0.25">
      <c r="A1079" s="301"/>
      <c r="B1079" s="302"/>
      <c r="C1079" s="303">
        <v>10</v>
      </c>
      <c r="D1079" s="304" t="s">
        <v>1726</v>
      </c>
      <c r="E1079" s="304" t="s">
        <v>203</v>
      </c>
      <c r="F1079" s="305">
        <v>57</v>
      </c>
    </row>
    <row r="1080" spans="1:6" x14ac:dyDescent="0.25">
      <c r="A1080" s="301"/>
      <c r="B1080" s="306">
        <v>4</v>
      </c>
      <c r="C1080" s="303">
        <v>5</v>
      </c>
      <c r="D1080" s="304" t="s">
        <v>1727</v>
      </c>
      <c r="E1080" s="304" t="s">
        <v>216</v>
      </c>
      <c r="F1080" s="305">
        <v>21432</v>
      </c>
    </row>
    <row r="1081" spans="1:6" x14ac:dyDescent="0.25">
      <c r="A1081" s="301"/>
      <c r="B1081" s="302"/>
      <c r="C1081" s="303">
        <v>9</v>
      </c>
      <c r="D1081" s="304" t="s">
        <v>1728</v>
      </c>
      <c r="E1081" s="304" t="s">
        <v>230</v>
      </c>
      <c r="F1081" s="305">
        <v>18846</v>
      </c>
    </row>
    <row r="1082" spans="1:6" x14ac:dyDescent="0.25">
      <c r="A1082" s="307"/>
      <c r="B1082" s="308"/>
      <c r="C1082" s="309">
        <v>8</v>
      </c>
      <c r="D1082" s="310" t="s">
        <v>1729</v>
      </c>
      <c r="E1082" s="310" t="s">
        <v>225</v>
      </c>
      <c r="F1082" s="311">
        <v>16755</v>
      </c>
    </row>
    <row r="1083" spans="1:6" x14ac:dyDescent="0.25">
      <c r="A1083" s="312" t="s">
        <v>25</v>
      </c>
      <c r="B1083" s="306">
        <v>4</v>
      </c>
      <c r="C1083" s="313">
        <v>7</v>
      </c>
      <c r="D1083" s="314" t="s">
        <v>1730</v>
      </c>
      <c r="E1083" s="314" t="s">
        <v>178</v>
      </c>
      <c r="F1083" s="315">
        <v>14817</v>
      </c>
    </row>
    <row r="1084" spans="1:6" x14ac:dyDescent="0.25">
      <c r="A1084" s="301"/>
      <c r="B1084" s="302"/>
      <c r="C1084" s="303">
        <v>4</v>
      </c>
      <c r="D1084" s="304" t="s">
        <v>1731</v>
      </c>
      <c r="E1084" s="304" t="s">
        <v>198</v>
      </c>
      <c r="F1084" s="305">
        <v>2021</v>
      </c>
    </row>
    <row r="1085" spans="1:6" x14ac:dyDescent="0.25">
      <c r="A1085" s="301"/>
      <c r="B1085" s="302"/>
      <c r="C1085" s="303">
        <v>2</v>
      </c>
      <c r="D1085" s="304" t="s">
        <v>1732</v>
      </c>
      <c r="E1085" s="304" t="s">
        <v>233</v>
      </c>
      <c r="F1085" s="305">
        <v>1422</v>
      </c>
    </row>
    <row r="1086" spans="1:6" x14ac:dyDescent="0.25">
      <c r="A1086" s="301"/>
      <c r="B1086" s="302"/>
      <c r="C1086" s="303">
        <v>1</v>
      </c>
      <c r="D1086" s="304" t="s">
        <v>1733</v>
      </c>
      <c r="E1086" s="304" t="s">
        <v>204</v>
      </c>
      <c r="F1086" s="305">
        <v>422</v>
      </c>
    </row>
    <row r="1087" spans="1:6" x14ac:dyDescent="0.25">
      <c r="A1087" s="301"/>
      <c r="B1087" s="302"/>
      <c r="C1087" s="303">
        <v>6</v>
      </c>
      <c r="D1087" s="304" t="s">
        <v>1734</v>
      </c>
      <c r="E1087" s="304" t="s">
        <v>234</v>
      </c>
      <c r="F1087" s="305">
        <v>348</v>
      </c>
    </row>
    <row r="1088" spans="1:6" x14ac:dyDescent="0.25">
      <c r="A1088" s="301"/>
      <c r="B1088" s="302"/>
      <c r="C1088" s="303">
        <v>3</v>
      </c>
      <c r="D1088" s="304" t="s">
        <v>1735</v>
      </c>
      <c r="E1088" s="304" t="s">
        <v>244</v>
      </c>
      <c r="F1088" s="305">
        <v>305</v>
      </c>
    </row>
    <row r="1089" spans="1:6" x14ac:dyDescent="0.25">
      <c r="A1089" s="301"/>
      <c r="B1089" s="302"/>
      <c r="C1089" s="303">
        <v>11</v>
      </c>
      <c r="D1089" s="304" t="s">
        <v>1736</v>
      </c>
      <c r="E1089" s="304" t="s">
        <v>203</v>
      </c>
      <c r="F1089" s="305">
        <v>138</v>
      </c>
    </row>
    <row r="1090" spans="1:6" x14ac:dyDescent="0.25">
      <c r="A1090" s="301"/>
      <c r="B1090" s="302"/>
      <c r="C1090" s="303">
        <v>10</v>
      </c>
      <c r="D1090" s="304" t="s">
        <v>1737</v>
      </c>
      <c r="E1090" s="304" t="s">
        <v>194</v>
      </c>
      <c r="F1090" s="305">
        <v>90</v>
      </c>
    </row>
    <row r="1091" spans="1:6" x14ac:dyDescent="0.25">
      <c r="A1091" s="301"/>
      <c r="B1091" s="306">
        <v>5</v>
      </c>
      <c r="C1091" s="303">
        <v>7</v>
      </c>
      <c r="D1091" s="304" t="s">
        <v>1738</v>
      </c>
      <c r="E1091" s="304" t="s">
        <v>225</v>
      </c>
      <c r="F1091" s="305">
        <v>35000</v>
      </c>
    </row>
    <row r="1092" spans="1:6" x14ac:dyDescent="0.25">
      <c r="A1092" s="301"/>
      <c r="B1092" s="302"/>
      <c r="C1092" s="303">
        <v>6</v>
      </c>
      <c r="D1092" s="304" t="s">
        <v>1739</v>
      </c>
      <c r="E1092" s="304" t="s">
        <v>216</v>
      </c>
      <c r="F1092" s="305">
        <v>31178</v>
      </c>
    </row>
    <row r="1093" spans="1:6" x14ac:dyDescent="0.25">
      <c r="A1093" s="301"/>
      <c r="B1093" s="302"/>
      <c r="C1093" s="303">
        <v>2</v>
      </c>
      <c r="D1093" s="304" t="s">
        <v>1740</v>
      </c>
      <c r="E1093" s="304" t="s">
        <v>178</v>
      </c>
      <c r="F1093" s="305">
        <v>15634</v>
      </c>
    </row>
    <row r="1094" spans="1:6" x14ac:dyDescent="0.25">
      <c r="A1094" s="301"/>
      <c r="B1094" s="302"/>
      <c r="C1094" s="303">
        <v>5</v>
      </c>
      <c r="D1094" s="304" t="s">
        <v>1741</v>
      </c>
      <c r="E1094" s="304" t="s">
        <v>198</v>
      </c>
      <c r="F1094" s="305">
        <v>2524</v>
      </c>
    </row>
    <row r="1095" spans="1:6" x14ac:dyDescent="0.25">
      <c r="A1095" s="301"/>
      <c r="B1095" s="302"/>
      <c r="C1095" s="303">
        <v>1</v>
      </c>
      <c r="D1095" s="304" t="s">
        <v>1742</v>
      </c>
      <c r="E1095" s="304" t="s">
        <v>204</v>
      </c>
      <c r="F1095" s="305">
        <v>1056</v>
      </c>
    </row>
    <row r="1096" spans="1:6" x14ac:dyDescent="0.25">
      <c r="A1096" s="301"/>
      <c r="B1096" s="302"/>
      <c r="C1096" s="303">
        <v>8</v>
      </c>
      <c r="D1096" s="304" t="s">
        <v>1743</v>
      </c>
      <c r="E1096" s="304" t="s">
        <v>233</v>
      </c>
      <c r="F1096" s="305">
        <v>937</v>
      </c>
    </row>
    <row r="1097" spans="1:6" x14ac:dyDescent="0.25">
      <c r="A1097" s="301"/>
      <c r="B1097" s="302"/>
      <c r="C1097" s="303">
        <v>3</v>
      </c>
      <c r="D1097" s="304" t="s">
        <v>1744</v>
      </c>
      <c r="E1097" s="304" t="s">
        <v>244</v>
      </c>
      <c r="F1097" s="305">
        <v>606</v>
      </c>
    </row>
    <row r="1098" spans="1:6" x14ac:dyDescent="0.25">
      <c r="A1098" s="301"/>
      <c r="B1098" s="302"/>
      <c r="C1098" s="303">
        <v>9</v>
      </c>
      <c r="D1098" s="304" t="s">
        <v>1745</v>
      </c>
      <c r="E1098" s="304" t="s">
        <v>194</v>
      </c>
      <c r="F1098" s="305">
        <v>323</v>
      </c>
    </row>
    <row r="1099" spans="1:6" x14ac:dyDescent="0.25">
      <c r="A1099" s="301"/>
      <c r="B1099" s="302"/>
      <c r="C1099" s="303">
        <v>4</v>
      </c>
      <c r="D1099" s="304" t="s">
        <v>1746</v>
      </c>
      <c r="E1099" s="304" t="s">
        <v>230</v>
      </c>
      <c r="F1099" s="305">
        <v>212</v>
      </c>
    </row>
    <row r="1100" spans="1:6" x14ac:dyDescent="0.25">
      <c r="A1100" s="301"/>
      <c r="B1100" s="306">
        <v>6</v>
      </c>
      <c r="C1100" s="303">
        <v>3</v>
      </c>
      <c r="D1100" s="304" t="s">
        <v>1747</v>
      </c>
      <c r="E1100" s="304" t="s">
        <v>230</v>
      </c>
      <c r="F1100" s="305">
        <v>38452</v>
      </c>
    </row>
    <row r="1101" spans="1:6" x14ac:dyDescent="0.25">
      <c r="A1101" s="301"/>
      <c r="B1101" s="302"/>
      <c r="C1101" s="303">
        <v>6</v>
      </c>
      <c r="D1101" s="304" t="s">
        <v>1748</v>
      </c>
      <c r="E1101" s="304" t="s">
        <v>225</v>
      </c>
      <c r="F1101" s="305">
        <v>22816</v>
      </c>
    </row>
    <row r="1102" spans="1:6" x14ac:dyDescent="0.25">
      <c r="A1102" s="301"/>
      <c r="B1102" s="302"/>
      <c r="C1102" s="303">
        <v>5</v>
      </c>
      <c r="D1102" s="304" t="s">
        <v>1749</v>
      </c>
      <c r="E1102" s="304" t="s">
        <v>178</v>
      </c>
      <c r="F1102" s="305">
        <v>15439</v>
      </c>
    </row>
    <row r="1103" spans="1:6" x14ac:dyDescent="0.25">
      <c r="A1103" s="301"/>
      <c r="B1103" s="302"/>
      <c r="C1103" s="303">
        <v>4</v>
      </c>
      <c r="D1103" s="304" t="s">
        <v>1750</v>
      </c>
      <c r="E1103" s="304" t="s">
        <v>198</v>
      </c>
      <c r="F1103" s="305">
        <v>11233</v>
      </c>
    </row>
    <row r="1104" spans="1:6" x14ac:dyDescent="0.25">
      <c r="A1104" s="301"/>
      <c r="B1104" s="302"/>
      <c r="C1104" s="303">
        <v>7</v>
      </c>
      <c r="D1104" s="304" t="s">
        <v>1751</v>
      </c>
      <c r="E1104" s="304" t="s">
        <v>216</v>
      </c>
      <c r="F1104" s="305">
        <v>2185</v>
      </c>
    </row>
    <row r="1105" spans="1:6" x14ac:dyDescent="0.25">
      <c r="A1105" s="301"/>
      <c r="B1105" s="302"/>
      <c r="C1105" s="303">
        <v>2</v>
      </c>
      <c r="D1105" s="304" t="s">
        <v>1752</v>
      </c>
      <c r="E1105" s="304" t="s">
        <v>233</v>
      </c>
      <c r="F1105" s="305">
        <v>908</v>
      </c>
    </row>
    <row r="1106" spans="1:6" x14ac:dyDescent="0.25">
      <c r="A1106" s="301"/>
      <c r="B1106" s="302"/>
      <c r="C1106" s="303">
        <v>1</v>
      </c>
      <c r="D1106" s="304" t="s">
        <v>1753</v>
      </c>
      <c r="E1106" s="304" t="s">
        <v>179</v>
      </c>
      <c r="F1106" s="305">
        <v>632</v>
      </c>
    </row>
    <row r="1107" spans="1:6" x14ac:dyDescent="0.25">
      <c r="A1107" s="301"/>
      <c r="B1107" s="302"/>
      <c r="C1107" s="303">
        <v>9</v>
      </c>
      <c r="D1107" s="304" t="s">
        <v>1754</v>
      </c>
      <c r="E1107" s="304" t="s">
        <v>204</v>
      </c>
      <c r="F1107" s="305">
        <v>264</v>
      </c>
    </row>
    <row r="1108" spans="1:6" x14ac:dyDescent="0.25">
      <c r="A1108" s="301"/>
      <c r="B1108" s="302"/>
      <c r="C1108" s="303">
        <v>8</v>
      </c>
      <c r="D1108" s="304" t="s">
        <v>1755</v>
      </c>
      <c r="E1108" s="304" t="s">
        <v>244</v>
      </c>
      <c r="F1108" s="305">
        <v>173</v>
      </c>
    </row>
    <row r="1109" spans="1:6" x14ac:dyDescent="0.25">
      <c r="A1109" s="301"/>
      <c r="B1109" s="302"/>
      <c r="C1109" s="303">
        <v>11</v>
      </c>
      <c r="D1109" s="304" t="s">
        <v>1756</v>
      </c>
      <c r="E1109" s="304" t="s">
        <v>194</v>
      </c>
      <c r="F1109" s="305">
        <v>100</v>
      </c>
    </row>
    <row r="1110" spans="1:6" x14ac:dyDescent="0.25">
      <c r="A1110" s="301"/>
      <c r="B1110" s="302"/>
      <c r="C1110" s="303">
        <v>10</v>
      </c>
      <c r="D1110" s="304" t="s">
        <v>1757</v>
      </c>
      <c r="E1110" s="304" t="s">
        <v>227</v>
      </c>
      <c r="F1110" s="305">
        <v>59</v>
      </c>
    </row>
    <row r="1111" spans="1:6" x14ac:dyDescent="0.25">
      <c r="A1111" s="301"/>
      <c r="B1111" s="306">
        <v>7</v>
      </c>
      <c r="C1111" s="303">
        <v>7</v>
      </c>
      <c r="D1111" s="304" t="s">
        <v>1758</v>
      </c>
      <c r="E1111" s="304" t="s">
        <v>216</v>
      </c>
      <c r="F1111" s="305">
        <v>38498</v>
      </c>
    </row>
    <row r="1112" spans="1:6" x14ac:dyDescent="0.25">
      <c r="A1112" s="301"/>
      <c r="B1112" s="302"/>
      <c r="C1112" s="303">
        <v>1</v>
      </c>
      <c r="D1112" s="304" t="s">
        <v>1759</v>
      </c>
      <c r="E1112" s="304" t="s">
        <v>178</v>
      </c>
      <c r="F1112" s="305">
        <v>22980</v>
      </c>
    </row>
    <row r="1113" spans="1:6" x14ac:dyDescent="0.25">
      <c r="A1113" s="301"/>
      <c r="B1113" s="302"/>
      <c r="C1113" s="303">
        <v>4</v>
      </c>
      <c r="D1113" s="304" t="s">
        <v>1760</v>
      </c>
      <c r="E1113" s="304" t="s">
        <v>225</v>
      </c>
      <c r="F1113" s="305">
        <v>15201</v>
      </c>
    </row>
    <row r="1114" spans="1:6" x14ac:dyDescent="0.25">
      <c r="A1114" s="301"/>
      <c r="B1114" s="302"/>
      <c r="C1114" s="303">
        <v>9</v>
      </c>
      <c r="D1114" s="304" t="s">
        <v>1761</v>
      </c>
      <c r="E1114" s="304" t="s">
        <v>198</v>
      </c>
      <c r="F1114" s="305">
        <v>5606</v>
      </c>
    </row>
    <row r="1115" spans="1:6" x14ac:dyDescent="0.25">
      <c r="A1115" s="301"/>
      <c r="B1115" s="302"/>
      <c r="C1115" s="303">
        <v>6</v>
      </c>
      <c r="D1115" s="304" t="s">
        <v>1762</v>
      </c>
      <c r="E1115" s="304" t="s">
        <v>233</v>
      </c>
      <c r="F1115" s="305">
        <v>1162</v>
      </c>
    </row>
    <row r="1116" spans="1:6" x14ac:dyDescent="0.25">
      <c r="A1116" s="301"/>
      <c r="B1116" s="302"/>
      <c r="C1116" s="303">
        <v>8</v>
      </c>
      <c r="D1116" s="304" t="s">
        <v>1763</v>
      </c>
      <c r="E1116" s="304" t="s">
        <v>183</v>
      </c>
      <c r="F1116" s="305">
        <v>990</v>
      </c>
    </row>
    <row r="1117" spans="1:6" x14ac:dyDescent="0.25">
      <c r="A1117" s="301"/>
      <c r="B1117" s="302"/>
      <c r="C1117" s="303">
        <v>5</v>
      </c>
      <c r="D1117" s="304" t="s">
        <v>1764</v>
      </c>
      <c r="E1117" s="304" t="s">
        <v>179</v>
      </c>
      <c r="F1117" s="305">
        <v>310</v>
      </c>
    </row>
    <row r="1118" spans="1:6" x14ac:dyDescent="0.25">
      <c r="A1118" s="301"/>
      <c r="B1118" s="302"/>
      <c r="C1118" s="303">
        <v>3</v>
      </c>
      <c r="D1118" s="304" t="s">
        <v>1765</v>
      </c>
      <c r="E1118" s="304" t="s">
        <v>204</v>
      </c>
      <c r="F1118" s="305">
        <v>245</v>
      </c>
    </row>
    <row r="1119" spans="1:6" x14ac:dyDescent="0.25">
      <c r="A1119" s="301"/>
      <c r="B1119" s="302"/>
      <c r="C1119" s="303">
        <v>11</v>
      </c>
      <c r="D1119" s="304" t="s">
        <v>1766</v>
      </c>
      <c r="E1119" s="304" t="s">
        <v>244</v>
      </c>
      <c r="F1119" s="305">
        <v>231</v>
      </c>
    </row>
    <row r="1120" spans="1:6" x14ac:dyDescent="0.25">
      <c r="A1120" s="301"/>
      <c r="B1120" s="302"/>
      <c r="C1120" s="303">
        <v>2</v>
      </c>
      <c r="D1120" s="304" t="s">
        <v>1767</v>
      </c>
      <c r="E1120" s="304" t="s">
        <v>230</v>
      </c>
      <c r="F1120" s="305">
        <v>161</v>
      </c>
    </row>
    <row r="1121" spans="1:6" x14ac:dyDescent="0.25">
      <c r="A1121" s="301"/>
      <c r="B1121" s="302"/>
      <c r="C1121" s="303">
        <v>10</v>
      </c>
      <c r="D1121" s="304" t="s">
        <v>1768</v>
      </c>
      <c r="E1121" s="304" t="s">
        <v>194</v>
      </c>
      <c r="F1121" s="305">
        <v>95</v>
      </c>
    </row>
    <row r="1122" spans="1:6" x14ac:dyDescent="0.25">
      <c r="A1122" s="312" t="s">
        <v>27</v>
      </c>
      <c r="B1122" s="306">
        <v>1</v>
      </c>
      <c r="C1122" s="303">
        <v>11</v>
      </c>
      <c r="D1122" s="304" t="s">
        <v>1769</v>
      </c>
      <c r="E1122" s="304" t="s">
        <v>233</v>
      </c>
      <c r="F1122" s="305">
        <v>36222</v>
      </c>
    </row>
    <row r="1123" spans="1:6" x14ac:dyDescent="0.25">
      <c r="A1123" s="301"/>
      <c r="B1123" s="302"/>
      <c r="C1123" s="303">
        <v>12</v>
      </c>
      <c r="D1123" s="304" t="s">
        <v>1770</v>
      </c>
      <c r="E1123" s="304" t="s">
        <v>204</v>
      </c>
      <c r="F1123" s="305">
        <v>32084</v>
      </c>
    </row>
    <row r="1124" spans="1:6" x14ac:dyDescent="0.25">
      <c r="A1124" s="301"/>
      <c r="B1124" s="302"/>
      <c r="C1124" s="303">
        <v>7</v>
      </c>
      <c r="D1124" s="304" t="s">
        <v>1771</v>
      </c>
      <c r="E1124" s="304" t="s">
        <v>216</v>
      </c>
      <c r="F1124" s="305">
        <v>15592</v>
      </c>
    </row>
    <row r="1125" spans="1:6" x14ac:dyDescent="0.25">
      <c r="A1125" s="301"/>
      <c r="B1125" s="302"/>
      <c r="C1125" s="303">
        <v>8</v>
      </c>
      <c r="D1125" s="304" t="s">
        <v>1772</v>
      </c>
      <c r="E1125" s="304" t="s">
        <v>178</v>
      </c>
      <c r="F1125" s="305">
        <v>13645</v>
      </c>
    </row>
    <row r="1126" spans="1:6" x14ac:dyDescent="0.25">
      <c r="A1126" s="301"/>
      <c r="B1126" s="302"/>
      <c r="C1126" s="303">
        <v>4</v>
      </c>
      <c r="D1126" s="304" t="s">
        <v>1773</v>
      </c>
      <c r="E1126" s="304" t="s">
        <v>225</v>
      </c>
      <c r="F1126" s="305">
        <v>1963</v>
      </c>
    </row>
    <row r="1127" spans="1:6" x14ac:dyDescent="0.25">
      <c r="A1127" s="301"/>
      <c r="B1127" s="302"/>
      <c r="C1127" s="303">
        <v>6</v>
      </c>
      <c r="D1127" s="304" t="s">
        <v>1774</v>
      </c>
      <c r="E1127" s="304" t="s">
        <v>223</v>
      </c>
      <c r="F1127" s="305">
        <v>1017</v>
      </c>
    </row>
    <row r="1128" spans="1:6" x14ac:dyDescent="0.25">
      <c r="A1128" s="301"/>
      <c r="B1128" s="302"/>
      <c r="C1128" s="303">
        <v>9</v>
      </c>
      <c r="D1128" s="304" t="s">
        <v>1775</v>
      </c>
      <c r="E1128" s="304" t="s">
        <v>198</v>
      </c>
      <c r="F1128" s="305">
        <v>490</v>
      </c>
    </row>
    <row r="1129" spans="1:6" x14ac:dyDescent="0.25">
      <c r="A1129" s="307"/>
      <c r="B1129" s="308"/>
      <c r="C1129" s="309">
        <v>2</v>
      </c>
      <c r="D1129" s="310" t="s">
        <v>1776</v>
      </c>
      <c r="E1129" s="310" t="s">
        <v>230</v>
      </c>
      <c r="F1129" s="311">
        <v>398</v>
      </c>
    </row>
    <row r="1130" spans="1:6" x14ac:dyDescent="0.25">
      <c r="A1130" s="312" t="s">
        <v>27</v>
      </c>
      <c r="B1130" s="306">
        <v>1</v>
      </c>
      <c r="C1130" s="313">
        <v>1</v>
      </c>
      <c r="D1130" s="314" t="s">
        <v>1777</v>
      </c>
      <c r="E1130" s="314" t="s">
        <v>244</v>
      </c>
      <c r="F1130" s="315">
        <v>396</v>
      </c>
    </row>
    <row r="1131" spans="1:6" x14ac:dyDescent="0.25">
      <c r="A1131" s="301"/>
      <c r="B1131" s="302"/>
      <c r="C1131" s="303">
        <v>5</v>
      </c>
      <c r="D1131" s="304" t="s">
        <v>1778</v>
      </c>
      <c r="E1131" s="304" t="s">
        <v>177</v>
      </c>
      <c r="F1131" s="305">
        <v>274</v>
      </c>
    </row>
    <row r="1132" spans="1:6" x14ac:dyDescent="0.25">
      <c r="A1132" s="301"/>
      <c r="B1132" s="302"/>
      <c r="C1132" s="303">
        <v>3</v>
      </c>
      <c r="D1132" s="304" t="s">
        <v>1779</v>
      </c>
      <c r="E1132" s="304" t="s">
        <v>196</v>
      </c>
      <c r="F1132" s="305">
        <v>162</v>
      </c>
    </row>
    <row r="1133" spans="1:6" x14ac:dyDescent="0.25">
      <c r="A1133" s="301"/>
      <c r="B1133" s="302"/>
      <c r="C1133" s="303">
        <v>13</v>
      </c>
      <c r="D1133" s="304" t="s">
        <v>1780</v>
      </c>
      <c r="E1133" s="304" t="s">
        <v>180</v>
      </c>
      <c r="F1133" s="305">
        <v>142</v>
      </c>
    </row>
    <row r="1134" spans="1:6" x14ac:dyDescent="0.25">
      <c r="A1134" s="301"/>
      <c r="B1134" s="302"/>
      <c r="C1134" s="303">
        <v>10</v>
      </c>
      <c r="D1134" s="304" t="s">
        <v>1781</v>
      </c>
      <c r="E1134" s="304" t="s">
        <v>194</v>
      </c>
      <c r="F1134" s="305">
        <v>125</v>
      </c>
    </row>
    <row r="1135" spans="1:6" x14ac:dyDescent="0.25">
      <c r="A1135" s="301"/>
      <c r="B1135" s="306">
        <v>2</v>
      </c>
      <c r="C1135" s="303">
        <v>12</v>
      </c>
      <c r="D1135" s="304" t="s">
        <v>1782</v>
      </c>
      <c r="E1135" s="304" t="s">
        <v>233</v>
      </c>
      <c r="F1135" s="305">
        <v>32500</v>
      </c>
    </row>
    <row r="1136" spans="1:6" x14ac:dyDescent="0.25">
      <c r="A1136" s="301"/>
      <c r="B1136" s="302"/>
      <c r="C1136" s="303">
        <v>3</v>
      </c>
      <c r="D1136" s="304" t="s">
        <v>1783</v>
      </c>
      <c r="E1136" s="304" t="s">
        <v>216</v>
      </c>
      <c r="F1136" s="305">
        <v>25232</v>
      </c>
    </row>
    <row r="1137" spans="1:6" x14ac:dyDescent="0.25">
      <c r="A1137" s="301"/>
      <c r="B1137" s="302"/>
      <c r="C1137" s="303">
        <v>5</v>
      </c>
      <c r="D1137" s="304" t="s">
        <v>1784</v>
      </c>
      <c r="E1137" s="304" t="s">
        <v>204</v>
      </c>
      <c r="F1137" s="305">
        <v>15518</v>
      </c>
    </row>
    <row r="1138" spans="1:6" x14ac:dyDescent="0.25">
      <c r="A1138" s="301"/>
      <c r="B1138" s="302"/>
      <c r="C1138" s="303">
        <v>4</v>
      </c>
      <c r="D1138" s="304" t="s">
        <v>1785</v>
      </c>
      <c r="E1138" s="304" t="s">
        <v>178</v>
      </c>
      <c r="F1138" s="305">
        <v>14211</v>
      </c>
    </row>
    <row r="1139" spans="1:6" x14ac:dyDescent="0.25">
      <c r="A1139" s="301"/>
      <c r="B1139" s="302"/>
      <c r="C1139" s="303">
        <v>6</v>
      </c>
      <c r="D1139" s="304" t="s">
        <v>1786</v>
      </c>
      <c r="E1139" s="304" t="s">
        <v>184</v>
      </c>
      <c r="F1139" s="305">
        <v>4845</v>
      </c>
    </row>
    <row r="1140" spans="1:6" x14ac:dyDescent="0.25">
      <c r="A1140" s="301"/>
      <c r="B1140" s="302"/>
      <c r="C1140" s="303">
        <v>2</v>
      </c>
      <c r="D1140" s="304" t="s">
        <v>1787</v>
      </c>
      <c r="E1140" s="304" t="s">
        <v>230</v>
      </c>
      <c r="F1140" s="305">
        <v>4007</v>
      </c>
    </row>
    <row r="1141" spans="1:6" x14ac:dyDescent="0.25">
      <c r="A1141" s="301"/>
      <c r="B1141" s="302"/>
      <c r="C1141" s="303">
        <v>9</v>
      </c>
      <c r="D1141" s="304" t="s">
        <v>1788</v>
      </c>
      <c r="E1141" s="304" t="s">
        <v>225</v>
      </c>
      <c r="F1141" s="305">
        <v>2447</v>
      </c>
    </row>
    <row r="1142" spans="1:6" x14ac:dyDescent="0.25">
      <c r="A1142" s="301"/>
      <c r="B1142" s="302"/>
      <c r="C1142" s="303">
        <v>8</v>
      </c>
      <c r="D1142" s="304" t="s">
        <v>1789</v>
      </c>
      <c r="E1142" s="304" t="s">
        <v>234</v>
      </c>
      <c r="F1142" s="305">
        <v>1034</v>
      </c>
    </row>
    <row r="1143" spans="1:6" x14ac:dyDescent="0.25">
      <c r="A1143" s="301"/>
      <c r="B1143" s="302"/>
      <c r="C1143" s="303">
        <v>11</v>
      </c>
      <c r="D1143" s="304" t="s">
        <v>1790</v>
      </c>
      <c r="E1143" s="304" t="s">
        <v>194</v>
      </c>
      <c r="F1143" s="305">
        <v>612</v>
      </c>
    </row>
    <row r="1144" spans="1:6" x14ac:dyDescent="0.25">
      <c r="A1144" s="301"/>
      <c r="B1144" s="302"/>
      <c r="C1144" s="303">
        <v>7</v>
      </c>
      <c r="D1144" s="304" t="s">
        <v>1791</v>
      </c>
      <c r="E1144" s="304" t="s">
        <v>181</v>
      </c>
      <c r="F1144" s="305">
        <v>499</v>
      </c>
    </row>
    <row r="1145" spans="1:6" x14ac:dyDescent="0.25">
      <c r="A1145" s="301"/>
      <c r="B1145" s="302"/>
      <c r="C1145" s="303">
        <v>13</v>
      </c>
      <c r="D1145" s="304" t="s">
        <v>1792</v>
      </c>
      <c r="E1145" s="304" t="s">
        <v>180</v>
      </c>
      <c r="F1145" s="305">
        <v>440</v>
      </c>
    </row>
    <row r="1146" spans="1:6" x14ac:dyDescent="0.25">
      <c r="A1146" s="301"/>
      <c r="B1146" s="302"/>
      <c r="C1146" s="303">
        <v>1</v>
      </c>
      <c r="D1146" s="304" t="s">
        <v>1793</v>
      </c>
      <c r="E1146" s="304" t="s">
        <v>198</v>
      </c>
      <c r="F1146" s="305">
        <v>414</v>
      </c>
    </row>
    <row r="1147" spans="1:6" x14ac:dyDescent="0.25">
      <c r="A1147" s="301"/>
      <c r="B1147" s="306">
        <v>3</v>
      </c>
      <c r="C1147" s="303">
        <v>9</v>
      </c>
      <c r="D1147" s="304" t="s">
        <v>1794</v>
      </c>
      <c r="E1147" s="304" t="s">
        <v>233</v>
      </c>
      <c r="F1147" s="305">
        <v>41231</v>
      </c>
    </row>
    <row r="1148" spans="1:6" x14ac:dyDescent="0.25">
      <c r="A1148" s="301"/>
      <c r="B1148" s="302"/>
      <c r="C1148" s="303">
        <v>1</v>
      </c>
      <c r="D1148" s="304" t="s">
        <v>1795</v>
      </c>
      <c r="E1148" s="304" t="s">
        <v>204</v>
      </c>
      <c r="F1148" s="305">
        <v>27414</v>
      </c>
    </row>
    <row r="1149" spans="1:6" x14ac:dyDescent="0.25">
      <c r="A1149" s="301"/>
      <c r="B1149" s="302"/>
      <c r="C1149" s="303">
        <v>5</v>
      </c>
      <c r="D1149" s="304" t="s">
        <v>1796</v>
      </c>
      <c r="E1149" s="304" t="s">
        <v>178</v>
      </c>
      <c r="F1149" s="305">
        <v>16650</v>
      </c>
    </row>
    <row r="1150" spans="1:6" x14ac:dyDescent="0.25">
      <c r="A1150" s="301"/>
      <c r="B1150" s="302"/>
      <c r="C1150" s="303">
        <v>8</v>
      </c>
      <c r="D1150" s="304" t="s">
        <v>1797</v>
      </c>
      <c r="E1150" s="304" t="s">
        <v>225</v>
      </c>
      <c r="F1150" s="305">
        <v>4411</v>
      </c>
    </row>
    <row r="1151" spans="1:6" x14ac:dyDescent="0.25">
      <c r="A1151" s="301"/>
      <c r="B1151" s="302"/>
      <c r="C1151" s="303">
        <v>7</v>
      </c>
      <c r="D1151" s="304" t="s">
        <v>1798</v>
      </c>
      <c r="E1151" s="304" t="s">
        <v>244</v>
      </c>
      <c r="F1151" s="305">
        <v>1707</v>
      </c>
    </row>
    <row r="1152" spans="1:6" x14ac:dyDescent="0.25">
      <c r="A1152" s="301"/>
      <c r="B1152" s="302"/>
      <c r="C1152" s="303">
        <v>4</v>
      </c>
      <c r="D1152" s="304" t="s">
        <v>1799</v>
      </c>
      <c r="E1152" s="304" t="s">
        <v>216</v>
      </c>
      <c r="F1152" s="305">
        <v>1438</v>
      </c>
    </row>
    <row r="1153" spans="1:6" x14ac:dyDescent="0.25">
      <c r="A1153" s="301"/>
      <c r="B1153" s="302"/>
      <c r="C1153" s="303">
        <v>3</v>
      </c>
      <c r="D1153" s="304" t="s">
        <v>1800</v>
      </c>
      <c r="E1153" s="304" t="s">
        <v>230</v>
      </c>
      <c r="F1153" s="305">
        <v>780</v>
      </c>
    </row>
    <row r="1154" spans="1:6" x14ac:dyDescent="0.25">
      <c r="A1154" s="301"/>
      <c r="B1154" s="302"/>
      <c r="C1154" s="303">
        <v>2</v>
      </c>
      <c r="D1154" s="304" t="s">
        <v>1801</v>
      </c>
      <c r="E1154" s="304" t="s">
        <v>198</v>
      </c>
      <c r="F1154" s="305">
        <v>657</v>
      </c>
    </row>
    <row r="1155" spans="1:6" x14ac:dyDescent="0.25">
      <c r="A1155" s="301"/>
      <c r="B1155" s="302"/>
      <c r="C1155" s="303">
        <v>6</v>
      </c>
      <c r="D1155" s="304" t="s">
        <v>1802</v>
      </c>
      <c r="E1155" s="304" t="s">
        <v>180</v>
      </c>
      <c r="F1155" s="305">
        <v>390</v>
      </c>
    </row>
    <row r="1156" spans="1:6" x14ac:dyDescent="0.25">
      <c r="A1156" s="312" t="s">
        <v>29</v>
      </c>
      <c r="B1156" s="306">
        <v>1</v>
      </c>
      <c r="C1156" s="303">
        <v>3</v>
      </c>
      <c r="D1156" s="304" t="s">
        <v>1803</v>
      </c>
      <c r="E1156" s="304" t="s">
        <v>178</v>
      </c>
      <c r="F1156" s="305">
        <v>43153</v>
      </c>
    </row>
    <row r="1157" spans="1:6" x14ac:dyDescent="0.25">
      <c r="A1157" s="301"/>
      <c r="B1157" s="302"/>
      <c r="C1157" s="303">
        <v>2</v>
      </c>
      <c r="D1157" s="304" t="s">
        <v>1804</v>
      </c>
      <c r="E1157" s="304" t="s">
        <v>225</v>
      </c>
      <c r="F1157" s="305">
        <v>36100</v>
      </c>
    </row>
    <row r="1158" spans="1:6" x14ac:dyDescent="0.25">
      <c r="A1158" s="301"/>
      <c r="B1158" s="302"/>
      <c r="C1158" s="303">
        <v>9</v>
      </c>
      <c r="D1158" s="304" t="s">
        <v>1805</v>
      </c>
      <c r="E1158" s="304" t="s">
        <v>230</v>
      </c>
      <c r="F1158" s="305">
        <v>15644</v>
      </c>
    </row>
    <row r="1159" spans="1:6" x14ac:dyDescent="0.25">
      <c r="A1159" s="301"/>
      <c r="B1159" s="302"/>
      <c r="C1159" s="303">
        <v>6</v>
      </c>
      <c r="D1159" s="304" t="s">
        <v>1806</v>
      </c>
      <c r="E1159" s="304" t="s">
        <v>233</v>
      </c>
      <c r="F1159" s="305">
        <v>3993</v>
      </c>
    </row>
    <row r="1160" spans="1:6" x14ac:dyDescent="0.25">
      <c r="A1160" s="301"/>
      <c r="B1160" s="302"/>
      <c r="C1160" s="303">
        <v>5</v>
      </c>
      <c r="D1160" s="304" t="s">
        <v>1807</v>
      </c>
      <c r="E1160" s="304" t="s">
        <v>198</v>
      </c>
      <c r="F1160" s="305">
        <v>873</v>
      </c>
    </row>
    <row r="1161" spans="1:6" x14ac:dyDescent="0.25">
      <c r="A1161" s="301"/>
      <c r="B1161" s="302"/>
      <c r="C1161" s="303">
        <v>4</v>
      </c>
      <c r="D1161" s="304" t="s">
        <v>1808</v>
      </c>
      <c r="E1161" s="304" t="s">
        <v>204</v>
      </c>
      <c r="F1161" s="305">
        <v>605</v>
      </c>
    </row>
    <row r="1162" spans="1:6" x14ac:dyDescent="0.25">
      <c r="A1162" s="301"/>
      <c r="B1162" s="302"/>
      <c r="C1162" s="303">
        <v>1</v>
      </c>
      <c r="D1162" s="304" t="s">
        <v>1809</v>
      </c>
      <c r="E1162" s="304" t="s">
        <v>196</v>
      </c>
      <c r="F1162" s="305">
        <v>599</v>
      </c>
    </row>
    <row r="1163" spans="1:6" x14ac:dyDescent="0.25">
      <c r="A1163" s="301"/>
      <c r="B1163" s="302"/>
      <c r="C1163" s="303">
        <v>7</v>
      </c>
      <c r="D1163" s="304" t="s">
        <v>1810</v>
      </c>
      <c r="E1163" s="304" t="s">
        <v>216</v>
      </c>
      <c r="F1163" s="305">
        <v>580</v>
      </c>
    </row>
    <row r="1164" spans="1:6" x14ac:dyDescent="0.25">
      <c r="A1164" s="301"/>
      <c r="B1164" s="302"/>
      <c r="C1164" s="303">
        <v>8</v>
      </c>
      <c r="D1164" s="304" t="s">
        <v>1811</v>
      </c>
      <c r="E1164" s="304" t="s">
        <v>244</v>
      </c>
      <c r="F1164" s="305">
        <v>504</v>
      </c>
    </row>
    <row r="1165" spans="1:6" x14ac:dyDescent="0.25">
      <c r="A1165" s="301"/>
      <c r="B1165" s="302"/>
      <c r="C1165" s="303">
        <v>12</v>
      </c>
      <c r="D1165" s="304" t="s">
        <v>1812</v>
      </c>
      <c r="E1165" s="304" t="s">
        <v>200</v>
      </c>
      <c r="F1165" s="305">
        <v>499</v>
      </c>
    </row>
    <row r="1166" spans="1:6" x14ac:dyDescent="0.25">
      <c r="A1166" s="301"/>
      <c r="B1166" s="302"/>
      <c r="C1166" s="303">
        <v>11</v>
      </c>
      <c r="D1166" s="304" t="s">
        <v>1813</v>
      </c>
      <c r="E1166" s="304" t="s">
        <v>217</v>
      </c>
      <c r="F1166" s="305">
        <v>163</v>
      </c>
    </row>
    <row r="1167" spans="1:6" x14ac:dyDescent="0.25">
      <c r="A1167" s="301"/>
      <c r="B1167" s="302"/>
      <c r="C1167" s="303">
        <v>10</v>
      </c>
      <c r="D1167" s="304" t="s">
        <v>1814</v>
      </c>
      <c r="E1167" s="304" t="s">
        <v>194</v>
      </c>
      <c r="F1167" s="305">
        <v>148</v>
      </c>
    </row>
    <row r="1168" spans="1:6" x14ac:dyDescent="0.25">
      <c r="A1168" s="301"/>
      <c r="B1168" s="306">
        <v>2</v>
      </c>
      <c r="C1168" s="303">
        <v>4</v>
      </c>
      <c r="D1168" s="304" t="s">
        <v>1815</v>
      </c>
      <c r="E1168" s="304" t="s">
        <v>225</v>
      </c>
      <c r="F1168" s="305">
        <v>55778</v>
      </c>
    </row>
    <row r="1169" spans="1:6" x14ac:dyDescent="0.25">
      <c r="A1169" s="301"/>
      <c r="B1169" s="302"/>
      <c r="C1169" s="303">
        <v>5</v>
      </c>
      <c r="D1169" s="304" t="s">
        <v>1816</v>
      </c>
      <c r="E1169" s="304" t="s">
        <v>178</v>
      </c>
      <c r="F1169" s="305">
        <v>33085</v>
      </c>
    </row>
    <row r="1170" spans="1:6" x14ac:dyDescent="0.25">
      <c r="A1170" s="301"/>
      <c r="B1170" s="302"/>
      <c r="C1170" s="303">
        <v>3</v>
      </c>
      <c r="D1170" s="304" t="s">
        <v>1817</v>
      </c>
      <c r="E1170" s="304" t="s">
        <v>233</v>
      </c>
      <c r="F1170" s="305">
        <v>2738</v>
      </c>
    </row>
    <row r="1171" spans="1:6" x14ac:dyDescent="0.25">
      <c r="A1171" s="301"/>
      <c r="B1171" s="302"/>
      <c r="C1171" s="303">
        <v>7</v>
      </c>
      <c r="D1171" s="304" t="s">
        <v>1818</v>
      </c>
      <c r="E1171" s="304" t="s">
        <v>216</v>
      </c>
      <c r="F1171" s="305">
        <v>1216</v>
      </c>
    </row>
    <row r="1172" spans="1:6" x14ac:dyDescent="0.25">
      <c r="A1172" s="301"/>
      <c r="B1172" s="302"/>
      <c r="C1172" s="303">
        <v>1</v>
      </c>
      <c r="D1172" s="304" t="s">
        <v>1819</v>
      </c>
      <c r="E1172" s="304" t="s">
        <v>230</v>
      </c>
      <c r="F1172" s="305">
        <v>1017</v>
      </c>
    </row>
    <row r="1173" spans="1:6" x14ac:dyDescent="0.25">
      <c r="A1173" s="301"/>
      <c r="B1173" s="302"/>
      <c r="C1173" s="303">
        <v>2</v>
      </c>
      <c r="D1173" s="304" t="s">
        <v>1820</v>
      </c>
      <c r="E1173" s="304" t="s">
        <v>198</v>
      </c>
      <c r="F1173" s="305">
        <v>872</v>
      </c>
    </row>
    <row r="1174" spans="1:6" x14ac:dyDescent="0.25">
      <c r="A1174" s="301"/>
      <c r="B1174" s="302"/>
      <c r="C1174" s="303">
        <v>9</v>
      </c>
      <c r="D1174" s="304" t="s">
        <v>1821</v>
      </c>
      <c r="E1174" s="304" t="s">
        <v>187</v>
      </c>
      <c r="F1174" s="305">
        <v>362</v>
      </c>
    </row>
    <row r="1175" spans="1:6" x14ac:dyDescent="0.25">
      <c r="A1175" s="301"/>
      <c r="B1175" s="302"/>
      <c r="C1175" s="303">
        <v>10</v>
      </c>
      <c r="D1175" s="304" t="s">
        <v>1822</v>
      </c>
      <c r="E1175" s="304" t="s">
        <v>244</v>
      </c>
      <c r="F1175" s="305">
        <v>354</v>
      </c>
    </row>
    <row r="1176" spans="1:6" x14ac:dyDescent="0.25">
      <c r="A1176" s="307"/>
      <c r="B1176" s="308"/>
      <c r="C1176" s="309">
        <v>8</v>
      </c>
      <c r="D1176" s="310" t="s">
        <v>1823</v>
      </c>
      <c r="E1176" s="310" t="s">
        <v>204</v>
      </c>
      <c r="F1176" s="311">
        <v>292</v>
      </c>
    </row>
    <row r="1177" spans="1:6" x14ac:dyDescent="0.25">
      <c r="A1177" s="312" t="s">
        <v>29</v>
      </c>
      <c r="B1177" s="306">
        <v>2</v>
      </c>
      <c r="C1177" s="313">
        <v>6</v>
      </c>
      <c r="D1177" s="314" t="s">
        <v>1824</v>
      </c>
      <c r="E1177" s="314" t="s">
        <v>196</v>
      </c>
      <c r="F1177" s="315">
        <v>263</v>
      </c>
    </row>
    <row r="1178" spans="1:6" x14ac:dyDescent="0.25">
      <c r="A1178" s="301"/>
      <c r="B1178" s="302"/>
      <c r="C1178" s="303">
        <v>11</v>
      </c>
      <c r="D1178" s="304" t="s">
        <v>1825</v>
      </c>
      <c r="E1178" s="304" t="s">
        <v>194</v>
      </c>
      <c r="F1178" s="305">
        <v>215</v>
      </c>
    </row>
    <row r="1179" spans="1:6" x14ac:dyDescent="0.25">
      <c r="A1179" s="301"/>
      <c r="B1179" s="306">
        <v>3</v>
      </c>
      <c r="C1179" s="303">
        <v>7</v>
      </c>
      <c r="D1179" s="304" t="s">
        <v>1826</v>
      </c>
      <c r="E1179" s="304" t="s">
        <v>178</v>
      </c>
      <c r="F1179" s="305">
        <v>25056</v>
      </c>
    </row>
    <row r="1180" spans="1:6" x14ac:dyDescent="0.25">
      <c r="A1180" s="301"/>
      <c r="B1180" s="302"/>
      <c r="C1180" s="303">
        <v>8</v>
      </c>
      <c r="D1180" s="304" t="s">
        <v>1827</v>
      </c>
      <c r="E1180" s="304" t="s">
        <v>225</v>
      </c>
      <c r="F1180" s="305">
        <v>23384</v>
      </c>
    </row>
    <row r="1181" spans="1:6" x14ac:dyDescent="0.25">
      <c r="A1181" s="301"/>
      <c r="B1181" s="302"/>
      <c r="C1181" s="303">
        <v>5</v>
      </c>
      <c r="D1181" s="304" t="s">
        <v>1828</v>
      </c>
      <c r="E1181" s="304" t="s">
        <v>216</v>
      </c>
      <c r="F1181" s="305">
        <v>15091</v>
      </c>
    </row>
    <row r="1182" spans="1:6" x14ac:dyDescent="0.25">
      <c r="A1182" s="301"/>
      <c r="B1182" s="302"/>
      <c r="C1182" s="303">
        <v>4</v>
      </c>
      <c r="D1182" s="304" t="s">
        <v>1829</v>
      </c>
      <c r="E1182" s="304" t="s">
        <v>183</v>
      </c>
      <c r="F1182" s="305">
        <v>14096</v>
      </c>
    </row>
    <row r="1183" spans="1:6" x14ac:dyDescent="0.25">
      <c r="A1183" s="301"/>
      <c r="B1183" s="302"/>
      <c r="C1183" s="303">
        <v>1</v>
      </c>
      <c r="D1183" s="304" t="s">
        <v>1830</v>
      </c>
      <c r="E1183" s="304" t="s">
        <v>230</v>
      </c>
      <c r="F1183" s="305">
        <v>10400</v>
      </c>
    </row>
    <row r="1184" spans="1:6" x14ac:dyDescent="0.25">
      <c r="A1184" s="301"/>
      <c r="B1184" s="302"/>
      <c r="C1184" s="303">
        <v>9</v>
      </c>
      <c r="D1184" s="304" t="s">
        <v>1831</v>
      </c>
      <c r="E1184" s="304" t="s">
        <v>198</v>
      </c>
      <c r="F1184" s="305">
        <v>9544</v>
      </c>
    </row>
    <row r="1185" spans="1:6" x14ac:dyDescent="0.25">
      <c r="A1185" s="301"/>
      <c r="B1185" s="302"/>
      <c r="C1185" s="303">
        <v>6</v>
      </c>
      <c r="D1185" s="304" t="s">
        <v>1832</v>
      </c>
      <c r="E1185" s="304" t="s">
        <v>233</v>
      </c>
      <c r="F1185" s="305">
        <v>2669</v>
      </c>
    </row>
    <row r="1186" spans="1:6" x14ac:dyDescent="0.25">
      <c r="A1186" s="301"/>
      <c r="B1186" s="302"/>
      <c r="C1186" s="303">
        <v>3</v>
      </c>
      <c r="D1186" s="304" t="s">
        <v>1833</v>
      </c>
      <c r="E1186" s="304" t="s">
        <v>204</v>
      </c>
      <c r="F1186" s="305">
        <v>620</v>
      </c>
    </row>
    <row r="1187" spans="1:6" x14ac:dyDescent="0.25">
      <c r="A1187" s="301"/>
      <c r="B1187" s="302"/>
      <c r="C1187" s="303">
        <v>11</v>
      </c>
      <c r="D1187" s="304" t="s">
        <v>1834</v>
      </c>
      <c r="E1187" s="304" t="s">
        <v>194</v>
      </c>
      <c r="F1187" s="305">
        <v>428</v>
      </c>
    </row>
    <row r="1188" spans="1:6" x14ac:dyDescent="0.25">
      <c r="A1188" s="301"/>
      <c r="B1188" s="302"/>
      <c r="C1188" s="303">
        <v>10</v>
      </c>
      <c r="D1188" s="304" t="s">
        <v>1835</v>
      </c>
      <c r="E1188" s="304" t="s">
        <v>244</v>
      </c>
      <c r="F1188" s="305">
        <v>287</v>
      </c>
    </row>
    <row r="1189" spans="1:6" x14ac:dyDescent="0.25">
      <c r="A1189" s="301"/>
      <c r="B1189" s="306">
        <v>4</v>
      </c>
      <c r="C1189" s="303">
        <v>4</v>
      </c>
      <c r="D1189" s="304" t="s">
        <v>1836</v>
      </c>
      <c r="E1189" s="304" t="s">
        <v>225</v>
      </c>
      <c r="F1189" s="305">
        <v>39589</v>
      </c>
    </row>
    <row r="1190" spans="1:6" x14ac:dyDescent="0.25">
      <c r="A1190" s="301"/>
      <c r="B1190" s="302"/>
      <c r="C1190" s="303">
        <v>6</v>
      </c>
      <c r="D1190" s="304" t="s">
        <v>1837</v>
      </c>
      <c r="E1190" s="304" t="s">
        <v>178</v>
      </c>
      <c r="F1190" s="305">
        <v>25502</v>
      </c>
    </row>
    <row r="1191" spans="1:6" x14ac:dyDescent="0.25">
      <c r="A1191" s="301"/>
      <c r="B1191" s="302"/>
      <c r="C1191" s="303">
        <v>1</v>
      </c>
      <c r="D1191" s="304" t="s">
        <v>1838</v>
      </c>
      <c r="E1191" s="304" t="s">
        <v>183</v>
      </c>
      <c r="F1191" s="305">
        <v>19199</v>
      </c>
    </row>
    <row r="1192" spans="1:6" x14ac:dyDescent="0.25">
      <c r="A1192" s="301"/>
      <c r="B1192" s="302"/>
      <c r="C1192" s="303">
        <v>7</v>
      </c>
      <c r="D1192" s="304" t="s">
        <v>1839</v>
      </c>
      <c r="E1192" s="304" t="s">
        <v>230</v>
      </c>
      <c r="F1192" s="305">
        <v>8335</v>
      </c>
    </row>
    <row r="1193" spans="1:6" x14ac:dyDescent="0.25">
      <c r="A1193" s="301"/>
      <c r="B1193" s="302"/>
      <c r="C1193" s="303">
        <v>9</v>
      </c>
      <c r="D1193" s="304" t="s">
        <v>1840</v>
      </c>
      <c r="E1193" s="304" t="s">
        <v>198</v>
      </c>
      <c r="F1193" s="305">
        <v>7801</v>
      </c>
    </row>
    <row r="1194" spans="1:6" x14ac:dyDescent="0.25">
      <c r="A1194" s="301"/>
      <c r="B1194" s="302"/>
      <c r="C1194" s="303">
        <v>5</v>
      </c>
      <c r="D1194" s="304" t="s">
        <v>1841</v>
      </c>
      <c r="E1194" s="304" t="s">
        <v>233</v>
      </c>
      <c r="F1194" s="305">
        <v>2417</v>
      </c>
    </row>
    <row r="1195" spans="1:6" x14ac:dyDescent="0.25">
      <c r="A1195" s="301"/>
      <c r="B1195" s="302"/>
      <c r="C1195" s="303">
        <v>8</v>
      </c>
      <c r="D1195" s="304" t="s">
        <v>1842</v>
      </c>
      <c r="E1195" s="304" t="s">
        <v>216</v>
      </c>
      <c r="F1195" s="305">
        <v>1371</v>
      </c>
    </row>
    <row r="1196" spans="1:6" x14ac:dyDescent="0.25">
      <c r="A1196" s="301"/>
      <c r="B1196" s="302"/>
      <c r="C1196" s="303">
        <v>3</v>
      </c>
      <c r="D1196" s="304" t="s">
        <v>1843</v>
      </c>
      <c r="E1196" s="304" t="s">
        <v>204</v>
      </c>
      <c r="F1196" s="305">
        <v>699</v>
      </c>
    </row>
    <row r="1197" spans="1:6" x14ac:dyDescent="0.25">
      <c r="A1197" s="301"/>
      <c r="B1197" s="302"/>
      <c r="C1197" s="303">
        <v>2</v>
      </c>
      <c r="D1197" s="304" t="s">
        <v>1844</v>
      </c>
      <c r="E1197" s="304" t="s">
        <v>244</v>
      </c>
      <c r="F1197" s="305">
        <v>520</v>
      </c>
    </row>
    <row r="1198" spans="1:6" x14ac:dyDescent="0.25">
      <c r="A1198" s="301"/>
      <c r="B1198" s="302"/>
      <c r="C1198" s="303">
        <v>11</v>
      </c>
      <c r="D1198" s="304" t="s">
        <v>1845</v>
      </c>
      <c r="E1198" s="304" t="s">
        <v>222</v>
      </c>
      <c r="F1198" s="305">
        <v>293</v>
      </c>
    </row>
    <row r="1199" spans="1:6" x14ac:dyDescent="0.25">
      <c r="A1199" s="301"/>
      <c r="B1199" s="302"/>
      <c r="C1199" s="303">
        <v>12</v>
      </c>
      <c r="D1199" s="304" t="s">
        <v>1846</v>
      </c>
      <c r="E1199" s="304" t="s">
        <v>217</v>
      </c>
      <c r="F1199" s="305">
        <v>149</v>
      </c>
    </row>
    <row r="1200" spans="1:6" x14ac:dyDescent="0.25">
      <c r="A1200" s="301"/>
      <c r="B1200" s="302"/>
      <c r="C1200" s="303">
        <v>10</v>
      </c>
      <c r="D1200" s="304" t="s">
        <v>1847</v>
      </c>
      <c r="E1200" s="304" t="s">
        <v>194</v>
      </c>
      <c r="F1200" s="305">
        <v>136</v>
      </c>
    </row>
    <row r="1201" spans="1:6" x14ac:dyDescent="0.25">
      <c r="A1201" s="301"/>
      <c r="B1201" s="306">
        <v>5</v>
      </c>
      <c r="C1201" s="303">
        <v>6</v>
      </c>
      <c r="D1201" s="304" t="s">
        <v>1848</v>
      </c>
      <c r="E1201" s="304" t="s">
        <v>225</v>
      </c>
      <c r="F1201" s="305">
        <v>35162</v>
      </c>
    </row>
    <row r="1202" spans="1:6" x14ac:dyDescent="0.25">
      <c r="A1202" s="301"/>
      <c r="B1202" s="302"/>
      <c r="C1202" s="303">
        <v>4</v>
      </c>
      <c r="D1202" s="304" t="s">
        <v>1849</v>
      </c>
      <c r="E1202" s="304" t="s">
        <v>230</v>
      </c>
      <c r="F1202" s="305">
        <v>27073</v>
      </c>
    </row>
    <row r="1203" spans="1:6" x14ac:dyDescent="0.25">
      <c r="A1203" s="301"/>
      <c r="B1203" s="302"/>
      <c r="C1203" s="303">
        <v>3</v>
      </c>
      <c r="D1203" s="304" t="s">
        <v>1850</v>
      </c>
      <c r="E1203" s="304" t="s">
        <v>178</v>
      </c>
      <c r="F1203" s="305">
        <v>18181</v>
      </c>
    </row>
    <row r="1204" spans="1:6" x14ac:dyDescent="0.25">
      <c r="A1204" s="301"/>
      <c r="B1204" s="302"/>
      <c r="C1204" s="303">
        <v>2</v>
      </c>
      <c r="D1204" s="304" t="s">
        <v>1851</v>
      </c>
      <c r="E1204" s="304" t="s">
        <v>216</v>
      </c>
      <c r="F1204" s="305">
        <v>13620</v>
      </c>
    </row>
    <row r="1205" spans="1:6" x14ac:dyDescent="0.25">
      <c r="A1205" s="301"/>
      <c r="B1205" s="302"/>
      <c r="C1205" s="303">
        <v>5</v>
      </c>
      <c r="D1205" s="304" t="s">
        <v>1852</v>
      </c>
      <c r="E1205" s="304" t="s">
        <v>204</v>
      </c>
      <c r="F1205" s="305">
        <v>907</v>
      </c>
    </row>
    <row r="1206" spans="1:6" x14ac:dyDescent="0.25">
      <c r="A1206" s="301"/>
      <c r="B1206" s="302"/>
      <c r="C1206" s="303">
        <v>7</v>
      </c>
      <c r="D1206" s="304" t="s">
        <v>1853</v>
      </c>
      <c r="E1206" s="304" t="s">
        <v>233</v>
      </c>
      <c r="F1206" s="305">
        <v>862</v>
      </c>
    </row>
    <row r="1207" spans="1:6" x14ac:dyDescent="0.25">
      <c r="A1207" s="301"/>
      <c r="B1207" s="302"/>
      <c r="C1207" s="303">
        <v>9</v>
      </c>
      <c r="D1207" s="304" t="s">
        <v>1854</v>
      </c>
      <c r="E1207" s="304" t="s">
        <v>194</v>
      </c>
      <c r="F1207" s="305">
        <v>414</v>
      </c>
    </row>
    <row r="1208" spans="1:6" x14ac:dyDescent="0.25">
      <c r="A1208" s="301"/>
      <c r="B1208" s="302"/>
      <c r="C1208" s="303">
        <v>1</v>
      </c>
      <c r="D1208" s="304" t="s">
        <v>1855</v>
      </c>
      <c r="E1208" s="304" t="s">
        <v>244</v>
      </c>
      <c r="F1208" s="305">
        <v>399</v>
      </c>
    </row>
    <row r="1209" spans="1:6" x14ac:dyDescent="0.25">
      <c r="A1209" s="301"/>
      <c r="B1209" s="302"/>
      <c r="C1209" s="303">
        <v>8</v>
      </c>
      <c r="D1209" s="304" t="s">
        <v>1856</v>
      </c>
      <c r="E1209" s="304" t="s">
        <v>198</v>
      </c>
      <c r="F1209" s="305">
        <v>397</v>
      </c>
    </row>
    <row r="1210" spans="1:6" x14ac:dyDescent="0.25">
      <c r="A1210" s="301"/>
      <c r="B1210" s="302"/>
      <c r="C1210" s="303">
        <v>11</v>
      </c>
      <c r="D1210" s="304" t="s">
        <v>1857</v>
      </c>
      <c r="E1210" s="304" t="s">
        <v>180</v>
      </c>
      <c r="F1210" s="305">
        <v>126</v>
      </c>
    </row>
    <row r="1211" spans="1:6" x14ac:dyDescent="0.25">
      <c r="A1211" s="301"/>
      <c r="B1211" s="302"/>
      <c r="C1211" s="303">
        <v>10</v>
      </c>
      <c r="D1211" s="304" t="s">
        <v>1858</v>
      </c>
      <c r="E1211" s="304" t="s">
        <v>217</v>
      </c>
      <c r="F1211" s="305">
        <v>84</v>
      </c>
    </row>
    <row r="1212" spans="1:6" x14ac:dyDescent="0.25">
      <c r="A1212" s="301"/>
      <c r="B1212" s="306">
        <v>6</v>
      </c>
      <c r="C1212" s="303">
        <v>2</v>
      </c>
      <c r="D1212" s="304" t="s">
        <v>1859</v>
      </c>
      <c r="E1212" s="304" t="s">
        <v>178</v>
      </c>
      <c r="F1212" s="305">
        <v>31789</v>
      </c>
    </row>
    <row r="1213" spans="1:6" x14ac:dyDescent="0.25">
      <c r="A1213" s="301"/>
      <c r="B1213" s="302"/>
      <c r="C1213" s="303">
        <v>1</v>
      </c>
      <c r="D1213" s="304" t="s">
        <v>1860</v>
      </c>
      <c r="E1213" s="304" t="s">
        <v>225</v>
      </c>
      <c r="F1213" s="305">
        <v>18027</v>
      </c>
    </row>
    <row r="1214" spans="1:6" x14ac:dyDescent="0.25">
      <c r="A1214" s="301"/>
      <c r="B1214" s="302"/>
      <c r="C1214" s="303">
        <v>8</v>
      </c>
      <c r="D1214" s="304" t="s">
        <v>1861</v>
      </c>
      <c r="E1214" s="304" t="s">
        <v>230</v>
      </c>
      <c r="F1214" s="305">
        <v>16011</v>
      </c>
    </row>
    <row r="1215" spans="1:6" x14ac:dyDescent="0.25">
      <c r="A1215" s="301"/>
      <c r="B1215" s="302"/>
      <c r="C1215" s="303">
        <v>3</v>
      </c>
      <c r="D1215" s="304" t="s">
        <v>1862</v>
      </c>
      <c r="E1215" s="304" t="s">
        <v>216</v>
      </c>
      <c r="F1215" s="305">
        <v>9913</v>
      </c>
    </row>
    <row r="1216" spans="1:6" x14ac:dyDescent="0.25">
      <c r="A1216" s="301"/>
      <c r="B1216" s="302"/>
      <c r="C1216" s="303">
        <v>4</v>
      </c>
      <c r="D1216" s="304" t="s">
        <v>1863</v>
      </c>
      <c r="E1216" s="304" t="s">
        <v>233</v>
      </c>
      <c r="F1216" s="305">
        <v>2105</v>
      </c>
    </row>
    <row r="1217" spans="1:6" x14ac:dyDescent="0.25">
      <c r="A1217" s="301"/>
      <c r="B1217" s="302"/>
      <c r="C1217" s="303">
        <v>7</v>
      </c>
      <c r="D1217" s="304" t="s">
        <v>1864</v>
      </c>
      <c r="E1217" s="304" t="s">
        <v>204</v>
      </c>
      <c r="F1217" s="305">
        <v>1127</v>
      </c>
    </row>
    <row r="1218" spans="1:6" x14ac:dyDescent="0.25">
      <c r="A1218" s="301"/>
      <c r="B1218" s="302"/>
      <c r="C1218" s="303">
        <v>5</v>
      </c>
      <c r="D1218" s="304" t="s">
        <v>1865</v>
      </c>
      <c r="E1218" s="304" t="s">
        <v>244</v>
      </c>
      <c r="F1218" s="305">
        <v>532</v>
      </c>
    </row>
    <row r="1219" spans="1:6" x14ac:dyDescent="0.25">
      <c r="A1219" s="301"/>
      <c r="B1219" s="302"/>
      <c r="C1219" s="303">
        <v>6</v>
      </c>
      <c r="D1219" s="304" t="s">
        <v>1866</v>
      </c>
      <c r="E1219" s="304" t="s">
        <v>198</v>
      </c>
      <c r="F1219" s="305">
        <v>453</v>
      </c>
    </row>
    <row r="1220" spans="1:6" x14ac:dyDescent="0.25">
      <c r="A1220" s="301"/>
      <c r="B1220" s="302"/>
      <c r="C1220" s="303">
        <v>9</v>
      </c>
      <c r="D1220" s="304" t="s">
        <v>1867</v>
      </c>
      <c r="E1220" s="304" t="s">
        <v>194</v>
      </c>
      <c r="F1220" s="305">
        <v>332</v>
      </c>
    </row>
    <row r="1221" spans="1:6" x14ac:dyDescent="0.25">
      <c r="A1221" s="301"/>
      <c r="B1221" s="302"/>
      <c r="C1221" s="303">
        <v>10</v>
      </c>
      <c r="D1221" s="304" t="s">
        <v>1868</v>
      </c>
      <c r="E1221" s="304" t="s">
        <v>200</v>
      </c>
      <c r="F1221" s="305">
        <v>172</v>
      </c>
    </row>
    <row r="1222" spans="1:6" x14ac:dyDescent="0.25">
      <c r="A1222" s="301"/>
      <c r="B1222" s="306">
        <v>7</v>
      </c>
      <c r="C1222" s="303">
        <v>9</v>
      </c>
      <c r="D1222" s="304" t="s">
        <v>1869</v>
      </c>
      <c r="E1222" s="304" t="s">
        <v>225</v>
      </c>
      <c r="F1222" s="305">
        <v>31588</v>
      </c>
    </row>
    <row r="1223" spans="1:6" x14ac:dyDescent="0.25">
      <c r="A1223" s="307"/>
      <c r="B1223" s="308"/>
      <c r="C1223" s="309">
        <v>5</v>
      </c>
      <c r="D1223" s="310" t="s">
        <v>1870</v>
      </c>
      <c r="E1223" s="310" t="s">
        <v>178</v>
      </c>
      <c r="F1223" s="311">
        <v>25889</v>
      </c>
    </row>
    <row r="1224" spans="1:6" x14ac:dyDescent="0.25">
      <c r="A1224" s="312" t="s">
        <v>29</v>
      </c>
      <c r="B1224" s="306">
        <v>7</v>
      </c>
      <c r="C1224" s="313">
        <v>3</v>
      </c>
      <c r="D1224" s="314" t="s">
        <v>1871</v>
      </c>
      <c r="E1224" s="314" t="s">
        <v>230</v>
      </c>
      <c r="F1224" s="315">
        <v>18153</v>
      </c>
    </row>
    <row r="1225" spans="1:6" x14ac:dyDescent="0.25">
      <c r="A1225" s="301"/>
      <c r="B1225" s="302"/>
      <c r="C1225" s="303">
        <v>4</v>
      </c>
      <c r="D1225" s="304" t="s">
        <v>1872</v>
      </c>
      <c r="E1225" s="304" t="s">
        <v>233</v>
      </c>
      <c r="F1225" s="305">
        <v>10824</v>
      </c>
    </row>
    <row r="1226" spans="1:6" x14ac:dyDescent="0.25">
      <c r="A1226" s="301"/>
      <c r="B1226" s="302"/>
      <c r="C1226" s="303">
        <v>7</v>
      </c>
      <c r="D1226" s="304" t="s">
        <v>1873</v>
      </c>
      <c r="E1226" s="304" t="s">
        <v>198</v>
      </c>
      <c r="F1226" s="305">
        <v>2637</v>
      </c>
    </row>
    <row r="1227" spans="1:6" x14ac:dyDescent="0.25">
      <c r="A1227" s="301"/>
      <c r="B1227" s="302"/>
      <c r="C1227" s="303">
        <v>2</v>
      </c>
      <c r="D1227" s="304" t="s">
        <v>1874</v>
      </c>
      <c r="E1227" s="304" t="s">
        <v>244</v>
      </c>
      <c r="F1227" s="305">
        <v>877</v>
      </c>
    </row>
    <row r="1228" spans="1:6" x14ac:dyDescent="0.25">
      <c r="A1228" s="301"/>
      <c r="B1228" s="302"/>
      <c r="C1228" s="303">
        <v>8</v>
      </c>
      <c r="D1228" s="304" t="s">
        <v>1875</v>
      </c>
      <c r="E1228" s="304" t="s">
        <v>196</v>
      </c>
      <c r="F1228" s="305">
        <v>782</v>
      </c>
    </row>
    <row r="1229" spans="1:6" x14ac:dyDescent="0.25">
      <c r="A1229" s="301"/>
      <c r="B1229" s="302"/>
      <c r="C1229" s="303">
        <v>10</v>
      </c>
      <c r="D1229" s="304" t="s">
        <v>1876</v>
      </c>
      <c r="E1229" s="304" t="s">
        <v>216</v>
      </c>
      <c r="F1229" s="305">
        <v>623</v>
      </c>
    </row>
    <row r="1230" spans="1:6" x14ac:dyDescent="0.25">
      <c r="A1230" s="301"/>
      <c r="B1230" s="302"/>
      <c r="C1230" s="303">
        <v>1</v>
      </c>
      <c r="D1230" s="304" t="s">
        <v>1877</v>
      </c>
      <c r="E1230" s="304" t="s">
        <v>204</v>
      </c>
      <c r="F1230" s="305">
        <v>570</v>
      </c>
    </row>
    <row r="1231" spans="1:6" x14ac:dyDescent="0.25">
      <c r="A1231" s="301"/>
      <c r="B1231" s="302"/>
      <c r="C1231" s="303">
        <v>6</v>
      </c>
      <c r="D1231" s="304" t="s">
        <v>1878</v>
      </c>
      <c r="E1231" s="304" t="s">
        <v>183</v>
      </c>
      <c r="F1231" s="305">
        <v>558</v>
      </c>
    </row>
    <row r="1232" spans="1:6" x14ac:dyDescent="0.25">
      <c r="A1232" s="301"/>
      <c r="B1232" s="302"/>
      <c r="C1232" s="303">
        <v>12</v>
      </c>
      <c r="D1232" s="304" t="s">
        <v>1879</v>
      </c>
      <c r="E1232" s="304" t="s">
        <v>200</v>
      </c>
      <c r="F1232" s="305">
        <v>286</v>
      </c>
    </row>
    <row r="1233" spans="1:6" x14ac:dyDescent="0.25">
      <c r="A1233" s="301"/>
      <c r="B1233" s="302"/>
      <c r="C1233" s="303">
        <v>11</v>
      </c>
      <c r="D1233" s="304" t="s">
        <v>1880</v>
      </c>
      <c r="E1233" s="304" t="s">
        <v>194</v>
      </c>
      <c r="F1233" s="305">
        <v>222</v>
      </c>
    </row>
    <row r="1234" spans="1:6" x14ac:dyDescent="0.25">
      <c r="A1234" s="312" t="s">
        <v>31</v>
      </c>
      <c r="B1234" s="306">
        <v>1</v>
      </c>
      <c r="C1234" s="303">
        <v>2</v>
      </c>
      <c r="D1234" s="304" t="s">
        <v>1881</v>
      </c>
      <c r="E1234" s="304" t="s">
        <v>178</v>
      </c>
      <c r="F1234" s="305">
        <v>48823</v>
      </c>
    </row>
    <row r="1235" spans="1:6" x14ac:dyDescent="0.25">
      <c r="A1235" s="301"/>
      <c r="B1235" s="302"/>
      <c r="C1235" s="303">
        <v>1</v>
      </c>
      <c r="D1235" s="304" t="s">
        <v>1882</v>
      </c>
      <c r="E1235" s="304" t="s">
        <v>225</v>
      </c>
      <c r="F1235" s="305">
        <v>30086</v>
      </c>
    </row>
    <row r="1236" spans="1:6" x14ac:dyDescent="0.25">
      <c r="A1236" s="301"/>
      <c r="B1236" s="302"/>
      <c r="C1236" s="303">
        <v>9</v>
      </c>
      <c r="D1236" s="304" t="s">
        <v>1883</v>
      </c>
      <c r="E1236" s="304" t="s">
        <v>233</v>
      </c>
      <c r="F1236" s="305">
        <v>9772</v>
      </c>
    </row>
    <row r="1237" spans="1:6" x14ac:dyDescent="0.25">
      <c r="A1237" s="301"/>
      <c r="B1237" s="302"/>
      <c r="C1237" s="303">
        <v>8</v>
      </c>
      <c r="D1237" s="304" t="s">
        <v>1884</v>
      </c>
      <c r="E1237" s="304" t="s">
        <v>198</v>
      </c>
      <c r="F1237" s="305">
        <v>8471</v>
      </c>
    </row>
    <row r="1238" spans="1:6" x14ac:dyDescent="0.25">
      <c r="A1238" s="301"/>
      <c r="B1238" s="302"/>
      <c r="C1238" s="303">
        <v>7</v>
      </c>
      <c r="D1238" s="304" t="s">
        <v>1885</v>
      </c>
      <c r="E1238" s="304" t="s">
        <v>204</v>
      </c>
      <c r="F1238" s="305">
        <v>1514</v>
      </c>
    </row>
    <row r="1239" spans="1:6" x14ac:dyDescent="0.25">
      <c r="A1239" s="301"/>
      <c r="B1239" s="302"/>
      <c r="C1239" s="303">
        <v>4</v>
      </c>
      <c r="D1239" s="304" t="s">
        <v>1886</v>
      </c>
      <c r="E1239" s="304" t="s">
        <v>216</v>
      </c>
      <c r="F1239" s="305">
        <v>1019</v>
      </c>
    </row>
    <row r="1240" spans="1:6" x14ac:dyDescent="0.25">
      <c r="A1240" s="301"/>
      <c r="B1240" s="302"/>
      <c r="C1240" s="303">
        <v>10</v>
      </c>
      <c r="D1240" s="304" t="s">
        <v>1887</v>
      </c>
      <c r="E1240" s="304" t="s">
        <v>244</v>
      </c>
      <c r="F1240" s="305">
        <v>675</v>
      </c>
    </row>
    <row r="1241" spans="1:6" x14ac:dyDescent="0.25">
      <c r="A1241" s="301"/>
      <c r="B1241" s="302"/>
      <c r="C1241" s="303">
        <v>3</v>
      </c>
      <c r="D1241" s="304" t="s">
        <v>1888</v>
      </c>
      <c r="E1241" s="304" t="s">
        <v>234</v>
      </c>
      <c r="F1241" s="305">
        <v>483</v>
      </c>
    </row>
    <row r="1242" spans="1:6" x14ac:dyDescent="0.25">
      <c r="A1242" s="301"/>
      <c r="B1242" s="302"/>
      <c r="C1242" s="303">
        <v>6</v>
      </c>
      <c r="D1242" s="304" t="s">
        <v>1889</v>
      </c>
      <c r="E1242" s="304" t="s">
        <v>184</v>
      </c>
      <c r="F1242" s="305">
        <v>453</v>
      </c>
    </row>
    <row r="1243" spans="1:6" x14ac:dyDescent="0.25">
      <c r="A1243" s="301"/>
      <c r="B1243" s="302"/>
      <c r="C1243" s="303">
        <v>5</v>
      </c>
      <c r="D1243" s="304" t="s">
        <v>1890</v>
      </c>
      <c r="E1243" s="304" t="s">
        <v>230</v>
      </c>
      <c r="F1243" s="305">
        <v>387</v>
      </c>
    </row>
    <row r="1244" spans="1:6" x14ac:dyDescent="0.25">
      <c r="A1244" s="301"/>
      <c r="B1244" s="302"/>
      <c r="C1244" s="303">
        <v>11</v>
      </c>
      <c r="D1244" s="304" t="s">
        <v>1891</v>
      </c>
      <c r="E1244" s="304" t="s">
        <v>196</v>
      </c>
      <c r="F1244" s="305">
        <v>197</v>
      </c>
    </row>
    <row r="1245" spans="1:6" x14ac:dyDescent="0.25">
      <c r="A1245" s="301"/>
      <c r="B1245" s="302"/>
      <c r="C1245" s="303">
        <v>12</v>
      </c>
      <c r="D1245" s="304" t="s">
        <v>1892</v>
      </c>
      <c r="E1245" s="304" t="s">
        <v>224</v>
      </c>
      <c r="F1245" s="305">
        <v>152</v>
      </c>
    </row>
    <row r="1246" spans="1:6" x14ac:dyDescent="0.25">
      <c r="A1246" s="301"/>
      <c r="B1246" s="302"/>
      <c r="C1246" s="303">
        <v>13</v>
      </c>
      <c r="D1246" s="304" t="s">
        <v>1893</v>
      </c>
      <c r="E1246" s="304" t="s">
        <v>180</v>
      </c>
      <c r="F1246" s="305">
        <v>117</v>
      </c>
    </row>
    <row r="1247" spans="1:6" x14ac:dyDescent="0.25">
      <c r="A1247" s="301"/>
      <c r="B1247" s="302"/>
      <c r="C1247" s="303">
        <v>14</v>
      </c>
      <c r="D1247" s="304" t="s">
        <v>1894</v>
      </c>
      <c r="E1247" s="304" t="s">
        <v>199</v>
      </c>
      <c r="F1247" s="305">
        <v>75</v>
      </c>
    </row>
    <row r="1248" spans="1:6" x14ac:dyDescent="0.25">
      <c r="A1248" s="301"/>
      <c r="B1248" s="302"/>
      <c r="C1248" s="303">
        <v>15</v>
      </c>
      <c r="D1248" s="304" t="s">
        <v>1895</v>
      </c>
      <c r="E1248" s="304" t="s">
        <v>202</v>
      </c>
      <c r="F1248" s="305">
        <v>69</v>
      </c>
    </row>
    <row r="1249" spans="1:6" x14ac:dyDescent="0.25">
      <c r="A1249" s="301"/>
      <c r="B1249" s="306">
        <v>2</v>
      </c>
      <c r="C1249" s="303">
        <v>8</v>
      </c>
      <c r="D1249" s="304" t="s">
        <v>1896</v>
      </c>
      <c r="E1249" s="304" t="s">
        <v>178</v>
      </c>
      <c r="F1249" s="305">
        <v>51181</v>
      </c>
    </row>
    <row r="1250" spans="1:6" x14ac:dyDescent="0.25">
      <c r="A1250" s="301"/>
      <c r="B1250" s="302"/>
      <c r="C1250" s="303">
        <v>10</v>
      </c>
      <c r="D1250" s="304" t="s">
        <v>1897</v>
      </c>
      <c r="E1250" s="304" t="s">
        <v>225</v>
      </c>
      <c r="F1250" s="305">
        <v>39091</v>
      </c>
    </row>
    <row r="1251" spans="1:6" x14ac:dyDescent="0.25">
      <c r="A1251" s="301"/>
      <c r="B1251" s="302"/>
      <c r="C1251" s="303">
        <v>2</v>
      </c>
      <c r="D1251" s="304" t="s">
        <v>1898</v>
      </c>
      <c r="E1251" s="304" t="s">
        <v>233</v>
      </c>
      <c r="F1251" s="305">
        <v>7371</v>
      </c>
    </row>
    <row r="1252" spans="1:6" x14ac:dyDescent="0.25">
      <c r="A1252" s="301"/>
      <c r="B1252" s="302"/>
      <c r="C1252" s="303">
        <v>5</v>
      </c>
      <c r="D1252" s="304" t="s">
        <v>1899</v>
      </c>
      <c r="E1252" s="304" t="s">
        <v>216</v>
      </c>
      <c r="F1252" s="305">
        <v>2695</v>
      </c>
    </row>
    <row r="1253" spans="1:6" x14ac:dyDescent="0.25">
      <c r="A1253" s="301"/>
      <c r="B1253" s="302"/>
      <c r="C1253" s="303">
        <v>9</v>
      </c>
      <c r="D1253" s="304" t="s">
        <v>1900</v>
      </c>
      <c r="E1253" s="304" t="s">
        <v>198</v>
      </c>
      <c r="F1253" s="305">
        <v>2204</v>
      </c>
    </row>
    <row r="1254" spans="1:6" x14ac:dyDescent="0.25">
      <c r="A1254" s="301"/>
      <c r="B1254" s="302"/>
      <c r="C1254" s="303">
        <v>7</v>
      </c>
      <c r="D1254" s="304" t="s">
        <v>1901</v>
      </c>
      <c r="E1254" s="304" t="s">
        <v>204</v>
      </c>
      <c r="F1254" s="305">
        <v>1290</v>
      </c>
    </row>
    <row r="1255" spans="1:6" x14ac:dyDescent="0.25">
      <c r="A1255" s="301"/>
      <c r="B1255" s="302"/>
      <c r="C1255" s="303">
        <v>4</v>
      </c>
      <c r="D1255" s="304" t="s">
        <v>1902</v>
      </c>
      <c r="E1255" s="304" t="s">
        <v>244</v>
      </c>
      <c r="F1255" s="305">
        <v>956</v>
      </c>
    </row>
    <row r="1256" spans="1:6" x14ac:dyDescent="0.25">
      <c r="A1256" s="301"/>
      <c r="B1256" s="302"/>
      <c r="C1256" s="303">
        <v>6</v>
      </c>
      <c r="D1256" s="304" t="s">
        <v>1903</v>
      </c>
      <c r="E1256" s="304" t="s">
        <v>211</v>
      </c>
      <c r="F1256" s="305">
        <v>920</v>
      </c>
    </row>
    <row r="1257" spans="1:6" x14ac:dyDescent="0.25">
      <c r="A1257" s="301"/>
      <c r="B1257" s="302"/>
      <c r="C1257" s="303">
        <v>1</v>
      </c>
      <c r="D1257" s="304" t="s">
        <v>1904</v>
      </c>
      <c r="E1257" s="304" t="s">
        <v>234</v>
      </c>
      <c r="F1257" s="305">
        <v>837</v>
      </c>
    </row>
    <row r="1258" spans="1:6" x14ac:dyDescent="0.25">
      <c r="A1258" s="301"/>
      <c r="B1258" s="302"/>
      <c r="C1258" s="303">
        <v>3</v>
      </c>
      <c r="D1258" s="304" t="s">
        <v>1905</v>
      </c>
      <c r="E1258" s="304" t="s">
        <v>230</v>
      </c>
      <c r="F1258" s="305">
        <v>579</v>
      </c>
    </row>
    <row r="1259" spans="1:6" x14ac:dyDescent="0.25">
      <c r="A1259" s="301"/>
      <c r="B1259" s="302"/>
      <c r="C1259" s="303">
        <v>11</v>
      </c>
      <c r="D1259" s="304" t="s">
        <v>1906</v>
      </c>
      <c r="E1259" s="304" t="s">
        <v>224</v>
      </c>
      <c r="F1259" s="305">
        <v>273</v>
      </c>
    </row>
    <row r="1260" spans="1:6" x14ac:dyDescent="0.25">
      <c r="A1260" s="301"/>
      <c r="B1260" s="302"/>
      <c r="C1260" s="303">
        <v>13</v>
      </c>
      <c r="D1260" s="304" t="s">
        <v>1907</v>
      </c>
      <c r="E1260" s="304" t="s">
        <v>199</v>
      </c>
      <c r="F1260" s="305">
        <v>211</v>
      </c>
    </row>
    <row r="1261" spans="1:6" x14ac:dyDescent="0.25">
      <c r="A1261" s="301"/>
      <c r="B1261" s="302"/>
      <c r="C1261" s="303">
        <v>12</v>
      </c>
      <c r="D1261" s="304" t="s">
        <v>1908</v>
      </c>
      <c r="E1261" s="304" t="s">
        <v>238</v>
      </c>
      <c r="F1261" s="305">
        <v>189</v>
      </c>
    </row>
    <row r="1262" spans="1:6" x14ac:dyDescent="0.25">
      <c r="A1262" s="301"/>
      <c r="B1262" s="302"/>
      <c r="C1262" s="303">
        <v>14</v>
      </c>
      <c r="D1262" s="304" t="s">
        <v>1909</v>
      </c>
      <c r="E1262" s="304" t="s">
        <v>212</v>
      </c>
      <c r="F1262" s="305">
        <v>132</v>
      </c>
    </row>
    <row r="1263" spans="1:6" x14ac:dyDescent="0.25">
      <c r="A1263" s="301"/>
      <c r="B1263" s="302"/>
      <c r="C1263" s="303">
        <v>16</v>
      </c>
      <c r="D1263" s="304" t="s">
        <v>1910</v>
      </c>
      <c r="E1263" s="304" t="s">
        <v>180</v>
      </c>
      <c r="F1263" s="305">
        <v>88</v>
      </c>
    </row>
    <row r="1264" spans="1:6" x14ac:dyDescent="0.25">
      <c r="A1264" s="301"/>
      <c r="B1264" s="306">
        <v>3</v>
      </c>
      <c r="C1264" s="303">
        <v>4</v>
      </c>
      <c r="D1264" s="304" t="s">
        <v>1911</v>
      </c>
      <c r="E1264" s="304" t="s">
        <v>178</v>
      </c>
      <c r="F1264" s="305">
        <v>47469</v>
      </c>
    </row>
    <row r="1265" spans="1:6" x14ac:dyDescent="0.25">
      <c r="A1265" s="301"/>
      <c r="B1265" s="302"/>
      <c r="C1265" s="303">
        <v>10</v>
      </c>
      <c r="D1265" s="304" t="s">
        <v>1912</v>
      </c>
      <c r="E1265" s="304" t="s">
        <v>225</v>
      </c>
      <c r="F1265" s="305">
        <v>43244</v>
      </c>
    </row>
    <row r="1266" spans="1:6" x14ac:dyDescent="0.25">
      <c r="A1266" s="301"/>
      <c r="B1266" s="302"/>
      <c r="C1266" s="303">
        <v>11</v>
      </c>
      <c r="D1266" s="304" t="s">
        <v>1913</v>
      </c>
      <c r="E1266" s="304" t="s">
        <v>233</v>
      </c>
      <c r="F1266" s="305">
        <v>5197</v>
      </c>
    </row>
    <row r="1267" spans="1:6" x14ac:dyDescent="0.25">
      <c r="A1267" s="301"/>
      <c r="B1267" s="302"/>
      <c r="C1267" s="303">
        <v>8</v>
      </c>
      <c r="D1267" s="304" t="s">
        <v>1914</v>
      </c>
      <c r="E1267" s="304" t="s">
        <v>230</v>
      </c>
      <c r="F1267" s="305">
        <v>3024</v>
      </c>
    </row>
    <row r="1268" spans="1:6" x14ac:dyDescent="0.25">
      <c r="A1268" s="301"/>
      <c r="B1268" s="302"/>
      <c r="C1268" s="303">
        <v>6</v>
      </c>
      <c r="D1268" s="304" t="s">
        <v>1915</v>
      </c>
      <c r="E1268" s="304" t="s">
        <v>234</v>
      </c>
      <c r="F1268" s="305">
        <v>2443</v>
      </c>
    </row>
    <row r="1269" spans="1:6" x14ac:dyDescent="0.25">
      <c r="A1269" s="301"/>
      <c r="B1269" s="302"/>
      <c r="C1269" s="303">
        <v>1</v>
      </c>
      <c r="D1269" s="304" t="s">
        <v>1916</v>
      </c>
      <c r="E1269" s="304" t="s">
        <v>216</v>
      </c>
      <c r="F1269" s="305">
        <v>1625</v>
      </c>
    </row>
    <row r="1270" spans="1:6" x14ac:dyDescent="0.25">
      <c r="A1270" s="307"/>
      <c r="B1270" s="308"/>
      <c r="C1270" s="309">
        <v>9</v>
      </c>
      <c r="D1270" s="310" t="s">
        <v>1917</v>
      </c>
      <c r="E1270" s="310" t="s">
        <v>198</v>
      </c>
      <c r="F1270" s="311">
        <v>785</v>
      </c>
    </row>
    <row r="1271" spans="1:6" x14ac:dyDescent="0.25">
      <c r="A1271" s="312" t="s">
        <v>31</v>
      </c>
      <c r="B1271" s="306">
        <v>3</v>
      </c>
      <c r="C1271" s="313">
        <v>7</v>
      </c>
      <c r="D1271" s="314" t="s">
        <v>1918</v>
      </c>
      <c r="E1271" s="314" t="s">
        <v>204</v>
      </c>
      <c r="F1271" s="315">
        <v>772</v>
      </c>
    </row>
    <row r="1272" spans="1:6" x14ac:dyDescent="0.25">
      <c r="A1272" s="301"/>
      <c r="B1272" s="302"/>
      <c r="C1272" s="303">
        <v>2</v>
      </c>
      <c r="D1272" s="304" t="s">
        <v>1919</v>
      </c>
      <c r="E1272" s="304" t="s">
        <v>244</v>
      </c>
      <c r="F1272" s="305">
        <v>677</v>
      </c>
    </row>
    <row r="1273" spans="1:6" x14ac:dyDescent="0.25">
      <c r="A1273" s="301"/>
      <c r="B1273" s="302"/>
      <c r="C1273" s="303">
        <v>3</v>
      </c>
      <c r="D1273" s="304" t="s">
        <v>1920</v>
      </c>
      <c r="E1273" s="304" t="s">
        <v>184</v>
      </c>
      <c r="F1273" s="305">
        <v>573</v>
      </c>
    </row>
    <row r="1274" spans="1:6" x14ac:dyDescent="0.25">
      <c r="A1274" s="301"/>
      <c r="B1274" s="302"/>
      <c r="C1274" s="303">
        <v>14</v>
      </c>
      <c r="D1274" s="304" t="s">
        <v>1921</v>
      </c>
      <c r="E1274" s="304" t="s">
        <v>194</v>
      </c>
      <c r="F1274" s="305">
        <v>364</v>
      </c>
    </row>
    <row r="1275" spans="1:6" x14ac:dyDescent="0.25">
      <c r="A1275" s="301"/>
      <c r="B1275" s="302"/>
      <c r="C1275" s="303">
        <v>5</v>
      </c>
      <c r="D1275" s="304" t="s">
        <v>1922</v>
      </c>
      <c r="E1275" s="304" t="s">
        <v>224</v>
      </c>
      <c r="F1275" s="305">
        <v>336</v>
      </c>
    </row>
    <row r="1276" spans="1:6" x14ac:dyDescent="0.25">
      <c r="A1276" s="301"/>
      <c r="B1276" s="302"/>
      <c r="C1276" s="303">
        <v>12</v>
      </c>
      <c r="D1276" s="304" t="s">
        <v>1923</v>
      </c>
      <c r="E1276" s="304" t="s">
        <v>199</v>
      </c>
      <c r="F1276" s="305">
        <v>286</v>
      </c>
    </row>
    <row r="1277" spans="1:6" x14ac:dyDescent="0.25">
      <c r="A1277" s="301"/>
      <c r="B1277" s="302"/>
      <c r="C1277" s="303">
        <v>13</v>
      </c>
      <c r="D1277" s="304" t="s">
        <v>1924</v>
      </c>
      <c r="E1277" s="304" t="s">
        <v>196</v>
      </c>
      <c r="F1277" s="305">
        <v>266</v>
      </c>
    </row>
    <row r="1278" spans="1:6" x14ac:dyDescent="0.25">
      <c r="A1278" s="301"/>
      <c r="B1278" s="306">
        <v>4</v>
      </c>
      <c r="C1278" s="303">
        <v>5</v>
      </c>
      <c r="D1278" s="304" t="s">
        <v>1925</v>
      </c>
      <c r="E1278" s="304" t="s">
        <v>178</v>
      </c>
      <c r="F1278" s="305">
        <v>62009</v>
      </c>
    </row>
    <row r="1279" spans="1:6" x14ac:dyDescent="0.25">
      <c r="A1279" s="301"/>
      <c r="B1279" s="302"/>
      <c r="C1279" s="303">
        <v>10</v>
      </c>
      <c r="D1279" s="304" t="s">
        <v>1926</v>
      </c>
      <c r="E1279" s="304" t="s">
        <v>225</v>
      </c>
      <c r="F1279" s="305">
        <v>21942</v>
      </c>
    </row>
    <row r="1280" spans="1:6" x14ac:dyDescent="0.25">
      <c r="A1280" s="301"/>
      <c r="B1280" s="302"/>
      <c r="C1280" s="303">
        <v>3</v>
      </c>
      <c r="D1280" s="304" t="s">
        <v>1927</v>
      </c>
      <c r="E1280" s="304" t="s">
        <v>233</v>
      </c>
      <c r="F1280" s="305">
        <v>15211</v>
      </c>
    </row>
    <row r="1281" spans="1:6" x14ac:dyDescent="0.25">
      <c r="A1281" s="301"/>
      <c r="B1281" s="302"/>
      <c r="C1281" s="303">
        <v>7</v>
      </c>
      <c r="D1281" s="304" t="s">
        <v>1928</v>
      </c>
      <c r="E1281" s="304" t="s">
        <v>204</v>
      </c>
      <c r="F1281" s="305">
        <v>1790</v>
      </c>
    </row>
    <row r="1282" spans="1:6" x14ac:dyDescent="0.25">
      <c r="A1282" s="301"/>
      <c r="B1282" s="302"/>
      <c r="C1282" s="303">
        <v>9</v>
      </c>
      <c r="D1282" s="304" t="s">
        <v>1929</v>
      </c>
      <c r="E1282" s="304" t="s">
        <v>198</v>
      </c>
      <c r="F1282" s="305">
        <v>1656</v>
      </c>
    </row>
    <row r="1283" spans="1:6" x14ac:dyDescent="0.25">
      <c r="A1283" s="301"/>
      <c r="B1283" s="302"/>
      <c r="C1283" s="303">
        <v>2</v>
      </c>
      <c r="D1283" s="304" t="s">
        <v>1930</v>
      </c>
      <c r="E1283" s="304" t="s">
        <v>216</v>
      </c>
      <c r="F1283" s="305">
        <v>1523</v>
      </c>
    </row>
    <row r="1284" spans="1:6" x14ac:dyDescent="0.25">
      <c r="A1284" s="301"/>
      <c r="B1284" s="302"/>
      <c r="C1284" s="303">
        <v>4</v>
      </c>
      <c r="D1284" s="304" t="s">
        <v>1931</v>
      </c>
      <c r="E1284" s="304" t="s">
        <v>234</v>
      </c>
      <c r="F1284" s="305">
        <v>1261</v>
      </c>
    </row>
    <row r="1285" spans="1:6" x14ac:dyDescent="0.25">
      <c r="A1285" s="301"/>
      <c r="B1285" s="302"/>
      <c r="C1285" s="303">
        <v>11</v>
      </c>
      <c r="D1285" s="304" t="s">
        <v>1932</v>
      </c>
      <c r="E1285" s="304" t="s">
        <v>244</v>
      </c>
      <c r="F1285" s="305">
        <v>657</v>
      </c>
    </row>
    <row r="1286" spans="1:6" x14ac:dyDescent="0.25">
      <c r="A1286" s="301"/>
      <c r="B1286" s="302"/>
      <c r="C1286" s="303">
        <v>8</v>
      </c>
      <c r="D1286" s="304" t="s">
        <v>1933</v>
      </c>
      <c r="E1286" s="304" t="s">
        <v>230</v>
      </c>
      <c r="F1286" s="305">
        <v>653</v>
      </c>
    </row>
    <row r="1287" spans="1:6" x14ac:dyDescent="0.25">
      <c r="A1287" s="301"/>
      <c r="B1287" s="302"/>
      <c r="C1287" s="303">
        <v>1</v>
      </c>
      <c r="D1287" s="304" t="s">
        <v>1934</v>
      </c>
      <c r="E1287" s="304" t="s">
        <v>184</v>
      </c>
      <c r="F1287" s="305">
        <v>632</v>
      </c>
    </row>
    <row r="1288" spans="1:6" x14ac:dyDescent="0.25">
      <c r="A1288" s="301"/>
      <c r="B1288" s="302"/>
      <c r="C1288" s="303">
        <v>13</v>
      </c>
      <c r="D1288" s="304" t="s">
        <v>1935</v>
      </c>
      <c r="E1288" s="304" t="s">
        <v>180</v>
      </c>
      <c r="F1288" s="305">
        <v>333</v>
      </c>
    </row>
    <row r="1289" spans="1:6" x14ac:dyDescent="0.25">
      <c r="A1289" s="301"/>
      <c r="B1289" s="302"/>
      <c r="C1289" s="303">
        <v>6</v>
      </c>
      <c r="D1289" s="304" t="s">
        <v>1936</v>
      </c>
      <c r="E1289" s="304" t="s">
        <v>222</v>
      </c>
      <c r="F1289" s="305">
        <v>288</v>
      </c>
    </row>
    <row r="1290" spans="1:6" x14ac:dyDescent="0.25">
      <c r="A1290" s="301"/>
      <c r="B1290" s="302"/>
      <c r="C1290" s="303">
        <v>12</v>
      </c>
      <c r="D1290" s="304" t="s">
        <v>1937</v>
      </c>
      <c r="E1290" s="304" t="s">
        <v>196</v>
      </c>
      <c r="F1290" s="305">
        <v>151</v>
      </c>
    </row>
    <row r="1291" spans="1:6" x14ac:dyDescent="0.25">
      <c r="A1291" s="301"/>
      <c r="B1291" s="302"/>
      <c r="C1291" s="303">
        <v>14</v>
      </c>
      <c r="D1291" s="304" t="s">
        <v>1938</v>
      </c>
      <c r="E1291" s="304" t="s">
        <v>199</v>
      </c>
      <c r="F1291" s="305">
        <v>99</v>
      </c>
    </row>
    <row r="1292" spans="1:6" x14ac:dyDescent="0.25">
      <c r="A1292" s="301"/>
      <c r="B1292" s="306">
        <v>5</v>
      </c>
      <c r="C1292" s="303">
        <v>7</v>
      </c>
      <c r="D1292" s="304" t="s">
        <v>1939</v>
      </c>
      <c r="E1292" s="304" t="s">
        <v>225</v>
      </c>
      <c r="F1292" s="305">
        <v>38015</v>
      </c>
    </row>
    <row r="1293" spans="1:6" x14ac:dyDescent="0.25">
      <c r="A1293" s="301"/>
      <c r="B1293" s="302"/>
      <c r="C1293" s="303">
        <v>6</v>
      </c>
      <c r="D1293" s="304" t="s">
        <v>1940</v>
      </c>
      <c r="E1293" s="304" t="s">
        <v>178</v>
      </c>
      <c r="F1293" s="305">
        <v>37738</v>
      </c>
    </row>
    <row r="1294" spans="1:6" x14ac:dyDescent="0.25">
      <c r="A1294" s="301"/>
      <c r="B1294" s="302"/>
      <c r="C1294" s="303">
        <v>5</v>
      </c>
      <c r="D1294" s="304" t="s">
        <v>1941</v>
      </c>
      <c r="E1294" s="304" t="s">
        <v>233</v>
      </c>
      <c r="F1294" s="305">
        <v>8239</v>
      </c>
    </row>
    <row r="1295" spans="1:6" x14ac:dyDescent="0.25">
      <c r="A1295" s="301"/>
      <c r="B1295" s="302"/>
      <c r="C1295" s="303">
        <v>1</v>
      </c>
      <c r="D1295" s="304" t="s">
        <v>1942</v>
      </c>
      <c r="E1295" s="304" t="s">
        <v>216</v>
      </c>
      <c r="F1295" s="305">
        <v>7858</v>
      </c>
    </row>
    <row r="1296" spans="1:6" x14ac:dyDescent="0.25">
      <c r="A1296" s="301"/>
      <c r="B1296" s="302"/>
      <c r="C1296" s="303">
        <v>3</v>
      </c>
      <c r="D1296" s="304" t="s">
        <v>1943</v>
      </c>
      <c r="E1296" s="304" t="s">
        <v>198</v>
      </c>
      <c r="F1296" s="305">
        <v>3209</v>
      </c>
    </row>
    <row r="1297" spans="1:6" x14ac:dyDescent="0.25">
      <c r="A1297" s="301"/>
      <c r="B1297" s="302"/>
      <c r="C1297" s="303">
        <v>9</v>
      </c>
      <c r="D1297" s="304" t="s">
        <v>1944</v>
      </c>
      <c r="E1297" s="304" t="s">
        <v>204</v>
      </c>
      <c r="F1297" s="305">
        <v>2259</v>
      </c>
    </row>
    <row r="1298" spans="1:6" x14ac:dyDescent="0.25">
      <c r="A1298" s="301"/>
      <c r="B1298" s="302"/>
      <c r="C1298" s="303">
        <v>2</v>
      </c>
      <c r="D1298" s="304" t="s">
        <v>1945</v>
      </c>
      <c r="E1298" s="304" t="s">
        <v>230</v>
      </c>
      <c r="F1298" s="305">
        <v>668</v>
      </c>
    </row>
    <row r="1299" spans="1:6" x14ac:dyDescent="0.25">
      <c r="A1299" s="301"/>
      <c r="B1299" s="302"/>
      <c r="C1299" s="303">
        <v>8</v>
      </c>
      <c r="D1299" s="304" t="s">
        <v>1946</v>
      </c>
      <c r="E1299" s="304" t="s">
        <v>244</v>
      </c>
      <c r="F1299" s="305">
        <v>472</v>
      </c>
    </row>
    <row r="1300" spans="1:6" x14ac:dyDescent="0.25">
      <c r="A1300" s="301"/>
      <c r="B1300" s="302"/>
      <c r="C1300" s="303">
        <v>4</v>
      </c>
      <c r="D1300" s="304" t="s">
        <v>1947</v>
      </c>
      <c r="E1300" s="304" t="s">
        <v>234</v>
      </c>
      <c r="F1300" s="305">
        <v>455</v>
      </c>
    </row>
    <row r="1301" spans="1:6" x14ac:dyDescent="0.25">
      <c r="A1301" s="301"/>
      <c r="B1301" s="302"/>
      <c r="C1301" s="303">
        <v>11</v>
      </c>
      <c r="D1301" s="304" t="s">
        <v>1948</v>
      </c>
      <c r="E1301" s="304" t="s">
        <v>196</v>
      </c>
      <c r="F1301" s="305">
        <v>399</v>
      </c>
    </row>
    <row r="1302" spans="1:6" x14ac:dyDescent="0.25">
      <c r="A1302" s="301"/>
      <c r="B1302" s="302"/>
      <c r="C1302" s="303">
        <v>13</v>
      </c>
      <c r="D1302" s="304" t="s">
        <v>1949</v>
      </c>
      <c r="E1302" s="304" t="s">
        <v>199</v>
      </c>
      <c r="F1302" s="305">
        <v>347</v>
      </c>
    </row>
    <row r="1303" spans="1:6" x14ac:dyDescent="0.25">
      <c r="A1303" s="301"/>
      <c r="B1303" s="302"/>
      <c r="C1303" s="303">
        <v>10</v>
      </c>
      <c r="D1303" s="304" t="s">
        <v>1950</v>
      </c>
      <c r="E1303" s="304" t="s">
        <v>218</v>
      </c>
      <c r="F1303" s="305">
        <v>333</v>
      </c>
    </row>
    <row r="1304" spans="1:6" x14ac:dyDescent="0.25">
      <c r="A1304" s="301"/>
      <c r="B1304" s="302"/>
      <c r="C1304" s="303">
        <v>12</v>
      </c>
      <c r="D1304" s="304" t="s">
        <v>1951</v>
      </c>
      <c r="E1304" s="304" t="s">
        <v>180</v>
      </c>
      <c r="F1304" s="305">
        <v>244</v>
      </c>
    </row>
    <row r="1305" spans="1:6" x14ac:dyDescent="0.25">
      <c r="A1305" s="301"/>
      <c r="B1305" s="302"/>
      <c r="C1305" s="303">
        <v>14</v>
      </c>
      <c r="D1305" s="304" t="s">
        <v>1952</v>
      </c>
      <c r="E1305" s="304" t="s">
        <v>202</v>
      </c>
      <c r="F1305" s="305">
        <v>172</v>
      </c>
    </row>
    <row r="1306" spans="1:6" x14ac:dyDescent="0.25">
      <c r="A1306" s="301"/>
      <c r="B1306" s="306">
        <v>6</v>
      </c>
      <c r="C1306" s="303">
        <v>1</v>
      </c>
      <c r="D1306" s="304" t="s">
        <v>1953</v>
      </c>
      <c r="E1306" s="304" t="s">
        <v>178</v>
      </c>
      <c r="F1306" s="305">
        <v>25828</v>
      </c>
    </row>
    <row r="1307" spans="1:6" x14ac:dyDescent="0.25">
      <c r="A1307" s="301"/>
      <c r="B1307" s="302"/>
      <c r="C1307" s="303">
        <v>10</v>
      </c>
      <c r="D1307" s="304" t="s">
        <v>1954</v>
      </c>
      <c r="E1307" s="304" t="s">
        <v>234</v>
      </c>
      <c r="F1307" s="305">
        <v>21937</v>
      </c>
    </row>
    <row r="1308" spans="1:6" x14ac:dyDescent="0.25">
      <c r="A1308" s="301"/>
      <c r="B1308" s="302"/>
      <c r="C1308" s="303">
        <v>2</v>
      </c>
      <c r="D1308" s="304" t="s">
        <v>1955</v>
      </c>
      <c r="E1308" s="304" t="s">
        <v>225</v>
      </c>
      <c r="F1308" s="305">
        <v>21374</v>
      </c>
    </row>
    <row r="1309" spans="1:6" x14ac:dyDescent="0.25">
      <c r="A1309" s="301"/>
      <c r="B1309" s="302"/>
      <c r="C1309" s="303">
        <v>5</v>
      </c>
      <c r="D1309" s="304" t="s">
        <v>1956</v>
      </c>
      <c r="E1309" s="304" t="s">
        <v>216</v>
      </c>
      <c r="F1309" s="305">
        <v>12140</v>
      </c>
    </row>
    <row r="1310" spans="1:6" x14ac:dyDescent="0.25">
      <c r="A1310" s="301"/>
      <c r="B1310" s="302"/>
      <c r="C1310" s="303">
        <v>8</v>
      </c>
      <c r="D1310" s="304" t="s">
        <v>1957</v>
      </c>
      <c r="E1310" s="304" t="s">
        <v>233</v>
      </c>
      <c r="F1310" s="305">
        <v>3034</v>
      </c>
    </row>
    <row r="1311" spans="1:6" x14ac:dyDescent="0.25">
      <c r="A1311" s="301"/>
      <c r="B1311" s="302"/>
      <c r="C1311" s="303">
        <v>7</v>
      </c>
      <c r="D1311" s="304" t="s">
        <v>1958</v>
      </c>
      <c r="E1311" s="304" t="s">
        <v>198</v>
      </c>
      <c r="F1311" s="305">
        <v>2726</v>
      </c>
    </row>
    <row r="1312" spans="1:6" x14ac:dyDescent="0.25">
      <c r="A1312" s="301"/>
      <c r="B1312" s="302"/>
      <c r="C1312" s="303">
        <v>4</v>
      </c>
      <c r="D1312" s="304" t="s">
        <v>1959</v>
      </c>
      <c r="E1312" s="304" t="s">
        <v>244</v>
      </c>
      <c r="F1312" s="305">
        <v>671</v>
      </c>
    </row>
    <row r="1313" spans="1:6" x14ac:dyDescent="0.25">
      <c r="A1313" s="301"/>
      <c r="B1313" s="302"/>
      <c r="C1313" s="303">
        <v>6</v>
      </c>
      <c r="D1313" s="304" t="s">
        <v>1960</v>
      </c>
      <c r="E1313" s="304" t="s">
        <v>204</v>
      </c>
      <c r="F1313" s="305">
        <v>534</v>
      </c>
    </row>
    <row r="1314" spans="1:6" x14ac:dyDescent="0.25">
      <c r="A1314" s="301"/>
      <c r="B1314" s="302"/>
      <c r="C1314" s="303">
        <v>12</v>
      </c>
      <c r="D1314" s="304" t="s">
        <v>1961</v>
      </c>
      <c r="E1314" s="304" t="s">
        <v>199</v>
      </c>
      <c r="F1314" s="305">
        <v>456</v>
      </c>
    </row>
    <row r="1315" spans="1:6" x14ac:dyDescent="0.25">
      <c r="A1315" s="301"/>
      <c r="B1315" s="302"/>
      <c r="C1315" s="303">
        <v>11</v>
      </c>
      <c r="D1315" s="304" t="s">
        <v>1962</v>
      </c>
      <c r="E1315" s="304" t="s">
        <v>214</v>
      </c>
      <c r="F1315" s="305">
        <v>424</v>
      </c>
    </row>
    <row r="1316" spans="1:6" x14ac:dyDescent="0.25">
      <c r="A1316" s="301"/>
      <c r="B1316" s="302"/>
      <c r="C1316" s="303">
        <v>3</v>
      </c>
      <c r="D1316" s="304" t="s">
        <v>1963</v>
      </c>
      <c r="E1316" s="304" t="s">
        <v>230</v>
      </c>
      <c r="F1316" s="305">
        <v>354</v>
      </c>
    </row>
    <row r="1317" spans="1:6" x14ac:dyDescent="0.25">
      <c r="A1317" s="307"/>
      <c r="B1317" s="308"/>
      <c r="C1317" s="309">
        <v>9</v>
      </c>
      <c r="D1317" s="310" t="s">
        <v>1964</v>
      </c>
      <c r="E1317" s="310" t="s">
        <v>196</v>
      </c>
      <c r="F1317" s="311">
        <v>342</v>
      </c>
    </row>
    <row r="1318" spans="1:6" x14ac:dyDescent="0.25">
      <c r="A1318" s="312" t="s">
        <v>31</v>
      </c>
      <c r="B1318" s="306">
        <v>6</v>
      </c>
      <c r="C1318" s="313">
        <v>13</v>
      </c>
      <c r="D1318" s="314" t="s">
        <v>1965</v>
      </c>
      <c r="E1318" s="314" t="s">
        <v>224</v>
      </c>
      <c r="F1318" s="315">
        <v>269</v>
      </c>
    </row>
    <row r="1319" spans="1:6" x14ac:dyDescent="0.25">
      <c r="A1319" s="301"/>
      <c r="B1319" s="302"/>
      <c r="C1319" s="303">
        <v>16</v>
      </c>
      <c r="D1319" s="304" t="s">
        <v>1966</v>
      </c>
      <c r="E1319" s="304" t="s">
        <v>180</v>
      </c>
      <c r="F1319" s="305">
        <v>200</v>
      </c>
    </row>
    <row r="1320" spans="1:6" x14ac:dyDescent="0.25">
      <c r="A1320" s="301"/>
      <c r="B1320" s="302"/>
      <c r="C1320" s="303">
        <v>14</v>
      </c>
      <c r="D1320" s="304" t="s">
        <v>1967</v>
      </c>
      <c r="E1320" s="304" t="s">
        <v>194</v>
      </c>
      <c r="F1320" s="305">
        <v>144</v>
      </c>
    </row>
    <row r="1321" spans="1:6" x14ac:dyDescent="0.25">
      <c r="A1321" s="301"/>
      <c r="B1321" s="306">
        <v>7</v>
      </c>
      <c r="C1321" s="303">
        <v>2</v>
      </c>
      <c r="D1321" s="304" t="s">
        <v>1968</v>
      </c>
      <c r="E1321" s="304" t="s">
        <v>178</v>
      </c>
      <c r="F1321" s="305">
        <v>32990</v>
      </c>
    </row>
    <row r="1322" spans="1:6" x14ac:dyDescent="0.25">
      <c r="A1322" s="301"/>
      <c r="B1322" s="302"/>
      <c r="C1322" s="303">
        <v>7</v>
      </c>
      <c r="D1322" s="304" t="s">
        <v>1969</v>
      </c>
      <c r="E1322" s="304" t="s">
        <v>225</v>
      </c>
      <c r="F1322" s="305">
        <v>29387</v>
      </c>
    </row>
    <row r="1323" spans="1:6" x14ac:dyDescent="0.25">
      <c r="A1323" s="301"/>
      <c r="B1323" s="302"/>
      <c r="C1323" s="303">
        <v>1</v>
      </c>
      <c r="D1323" s="304" t="s">
        <v>1970</v>
      </c>
      <c r="E1323" s="304" t="s">
        <v>233</v>
      </c>
      <c r="F1323" s="305">
        <v>8830</v>
      </c>
    </row>
    <row r="1324" spans="1:6" x14ac:dyDescent="0.25">
      <c r="A1324" s="301"/>
      <c r="B1324" s="302"/>
      <c r="C1324" s="303">
        <v>5</v>
      </c>
      <c r="D1324" s="304" t="s">
        <v>1971</v>
      </c>
      <c r="E1324" s="304" t="s">
        <v>204</v>
      </c>
      <c r="F1324" s="305">
        <v>6400</v>
      </c>
    </row>
    <row r="1325" spans="1:6" x14ac:dyDescent="0.25">
      <c r="A1325" s="301"/>
      <c r="B1325" s="302"/>
      <c r="C1325" s="303">
        <v>4</v>
      </c>
      <c r="D1325" s="304" t="s">
        <v>1972</v>
      </c>
      <c r="E1325" s="304" t="s">
        <v>234</v>
      </c>
      <c r="F1325" s="305">
        <v>5531</v>
      </c>
    </row>
    <row r="1326" spans="1:6" x14ac:dyDescent="0.25">
      <c r="A1326" s="301"/>
      <c r="B1326" s="302"/>
      <c r="C1326" s="303">
        <v>3</v>
      </c>
      <c r="D1326" s="304" t="s">
        <v>1973</v>
      </c>
      <c r="E1326" s="304" t="s">
        <v>223</v>
      </c>
      <c r="F1326" s="305">
        <v>4304</v>
      </c>
    </row>
    <row r="1327" spans="1:6" x14ac:dyDescent="0.25">
      <c r="A1327" s="301"/>
      <c r="B1327" s="302"/>
      <c r="C1327" s="303">
        <v>6</v>
      </c>
      <c r="D1327" s="304" t="s">
        <v>1974</v>
      </c>
      <c r="E1327" s="304" t="s">
        <v>198</v>
      </c>
      <c r="F1327" s="305">
        <v>3061</v>
      </c>
    </row>
    <row r="1328" spans="1:6" x14ac:dyDescent="0.25">
      <c r="A1328" s="301"/>
      <c r="B1328" s="302"/>
      <c r="C1328" s="303">
        <v>13</v>
      </c>
      <c r="D1328" s="304" t="s">
        <v>1975</v>
      </c>
      <c r="E1328" s="304" t="s">
        <v>216</v>
      </c>
      <c r="F1328" s="305">
        <v>1228</v>
      </c>
    </row>
    <row r="1329" spans="1:6" x14ac:dyDescent="0.25">
      <c r="A1329" s="301"/>
      <c r="B1329" s="302"/>
      <c r="C1329" s="303">
        <v>9</v>
      </c>
      <c r="D1329" s="304" t="s">
        <v>1976</v>
      </c>
      <c r="E1329" s="304" t="s">
        <v>244</v>
      </c>
      <c r="F1329" s="305">
        <v>830</v>
      </c>
    </row>
    <row r="1330" spans="1:6" x14ac:dyDescent="0.25">
      <c r="A1330" s="301"/>
      <c r="B1330" s="302"/>
      <c r="C1330" s="303">
        <v>12</v>
      </c>
      <c r="D1330" s="304" t="s">
        <v>1977</v>
      </c>
      <c r="E1330" s="304" t="s">
        <v>194</v>
      </c>
      <c r="F1330" s="305">
        <v>529</v>
      </c>
    </row>
    <row r="1331" spans="1:6" x14ac:dyDescent="0.25">
      <c r="A1331" s="301"/>
      <c r="B1331" s="302"/>
      <c r="C1331" s="303">
        <v>11</v>
      </c>
      <c r="D1331" s="304" t="s">
        <v>1978</v>
      </c>
      <c r="E1331" s="304" t="s">
        <v>214</v>
      </c>
      <c r="F1331" s="305">
        <v>465</v>
      </c>
    </row>
    <row r="1332" spans="1:6" x14ac:dyDescent="0.25">
      <c r="A1332" s="301"/>
      <c r="B1332" s="302"/>
      <c r="C1332" s="303">
        <v>8</v>
      </c>
      <c r="D1332" s="304" t="s">
        <v>1979</v>
      </c>
      <c r="E1332" s="304" t="s">
        <v>230</v>
      </c>
      <c r="F1332" s="305">
        <v>231</v>
      </c>
    </row>
    <row r="1333" spans="1:6" x14ac:dyDescent="0.25">
      <c r="A1333" s="301"/>
      <c r="B1333" s="302"/>
      <c r="C1333" s="303">
        <v>10</v>
      </c>
      <c r="D1333" s="304" t="s">
        <v>1980</v>
      </c>
      <c r="E1333" s="304" t="s">
        <v>196</v>
      </c>
      <c r="F1333" s="305">
        <v>182</v>
      </c>
    </row>
    <row r="1334" spans="1:6" x14ac:dyDescent="0.25">
      <c r="A1334" s="301"/>
      <c r="B1334" s="306">
        <v>8</v>
      </c>
      <c r="C1334" s="303">
        <v>7</v>
      </c>
      <c r="D1334" s="304" t="s">
        <v>1981</v>
      </c>
      <c r="E1334" s="304" t="s">
        <v>178</v>
      </c>
      <c r="F1334" s="305">
        <v>50878</v>
      </c>
    </row>
    <row r="1335" spans="1:6" x14ac:dyDescent="0.25">
      <c r="A1335" s="301"/>
      <c r="B1335" s="302"/>
      <c r="C1335" s="303">
        <v>10</v>
      </c>
      <c r="D1335" s="304" t="s">
        <v>1982</v>
      </c>
      <c r="E1335" s="304" t="s">
        <v>225</v>
      </c>
      <c r="F1335" s="305">
        <v>35237</v>
      </c>
    </row>
    <row r="1336" spans="1:6" x14ac:dyDescent="0.25">
      <c r="A1336" s="301"/>
      <c r="B1336" s="302"/>
      <c r="C1336" s="303">
        <v>9</v>
      </c>
      <c r="D1336" s="304" t="s">
        <v>1983</v>
      </c>
      <c r="E1336" s="304" t="s">
        <v>216</v>
      </c>
      <c r="F1336" s="305">
        <v>15257</v>
      </c>
    </row>
    <row r="1337" spans="1:6" x14ac:dyDescent="0.25">
      <c r="A1337" s="301"/>
      <c r="B1337" s="302"/>
      <c r="C1337" s="303">
        <v>4</v>
      </c>
      <c r="D1337" s="304" t="s">
        <v>1984</v>
      </c>
      <c r="E1337" s="304" t="s">
        <v>233</v>
      </c>
      <c r="F1337" s="305">
        <v>4145</v>
      </c>
    </row>
    <row r="1338" spans="1:6" x14ac:dyDescent="0.25">
      <c r="A1338" s="301"/>
      <c r="B1338" s="302"/>
      <c r="C1338" s="303">
        <v>8</v>
      </c>
      <c r="D1338" s="304" t="s">
        <v>1985</v>
      </c>
      <c r="E1338" s="304" t="s">
        <v>198</v>
      </c>
      <c r="F1338" s="305">
        <v>1622</v>
      </c>
    </row>
    <row r="1339" spans="1:6" x14ac:dyDescent="0.25">
      <c r="A1339" s="301"/>
      <c r="B1339" s="302"/>
      <c r="C1339" s="303">
        <v>5</v>
      </c>
      <c r="D1339" s="304" t="s">
        <v>1986</v>
      </c>
      <c r="E1339" s="304" t="s">
        <v>234</v>
      </c>
      <c r="F1339" s="305">
        <v>1509</v>
      </c>
    </row>
    <row r="1340" spans="1:6" x14ac:dyDescent="0.25">
      <c r="A1340" s="301"/>
      <c r="B1340" s="302"/>
      <c r="C1340" s="303">
        <v>3</v>
      </c>
      <c r="D1340" s="304" t="s">
        <v>1987</v>
      </c>
      <c r="E1340" s="304" t="s">
        <v>230</v>
      </c>
      <c r="F1340" s="305">
        <v>942</v>
      </c>
    </row>
    <row r="1341" spans="1:6" x14ac:dyDescent="0.25">
      <c r="A1341" s="301"/>
      <c r="B1341" s="302"/>
      <c r="C1341" s="303">
        <v>1</v>
      </c>
      <c r="D1341" s="304" t="s">
        <v>1988</v>
      </c>
      <c r="E1341" s="304" t="s">
        <v>244</v>
      </c>
      <c r="F1341" s="305">
        <v>667</v>
      </c>
    </row>
    <row r="1342" spans="1:6" x14ac:dyDescent="0.25">
      <c r="A1342" s="301"/>
      <c r="B1342" s="302"/>
      <c r="C1342" s="303">
        <v>6</v>
      </c>
      <c r="D1342" s="304" t="s">
        <v>1989</v>
      </c>
      <c r="E1342" s="304" t="s">
        <v>204</v>
      </c>
      <c r="F1342" s="305">
        <v>626</v>
      </c>
    </row>
    <row r="1343" spans="1:6" x14ac:dyDescent="0.25">
      <c r="A1343" s="301"/>
      <c r="B1343" s="302"/>
      <c r="C1343" s="303">
        <v>2</v>
      </c>
      <c r="D1343" s="304" t="s">
        <v>1990</v>
      </c>
      <c r="E1343" s="304" t="s">
        <v>222</v>
      </c>
      <c r="F1343" s="305">
        <v>302</v>
      </c>
    </row>
    <row r="1344" spans="1:6" x14ac:dyDescent="0.25">
      <c r="A1344" s="301"/>
      <c r="B1344" s="302"/>
      <c r="C1344" s="303">
        <v>11</v>
      </c>
      <c r="D1344" s="304" t="s">
        <v>1991</v>
      </c>
      <c r="E1344" s="304" t="s">
        <v>224</v>
      </c>
      <c r="F1344" s="305">
        <v>269</v>
      </c>
    </row>
    <row r="1345" spans="1:6" x14ac:dyDescent="0.25">
      <c r="A1345" s="301"/>
      <c r="B1345" s="302"/>
      <c r="C1345" s="303">
        <v>12</v>
      </c>
      <c r="D1345" s="304" t="s">
        <v>1992</v>
      </c>
      <c r="E1345" s="304" t="s">
        <v>180</v>
      </c>
      <c r="F1345" s="305">
        <v>167</v>
      </c>
    </row>
    <row r="1346" spans="1:6" x14ac:dyDescent="0.25">
      <c r="A1346" s="301"/>
      <c r="B1346" s="302"/>
      <c r="C1346" s="303">
        <v>13</v>
      </c>
      <c r="D1346" s="304" t="s">
        <v>1993</v>
      </c>
      <c r="E1346" s="304" t="s">
        <v>196</v>
      </c>
      <c r="F1346" s="305">
        <v>163</v>
      </c>
    </row>
    <row r="1347" spans="1:6" x14ac:dyDescent="0.25">
      <c r="A1347" s="301"/>
      <c r="B1347" s="302"/>
      <c r="C1347" s="303">
        <v>14</v>
      </c>
      <c r="D1347" s="304" t="s">
        <v>1994</v>
      </c>
      <c r="E1347" s="304" t="s">
        <v>199</v>
      </c>
      <c r="F1347" s="305">
        <v>112</v>
      </c>
    </row>
    <row r="1348" spans="1:6" x14ac:dyDescent="0.25">
      <c r="A1348" s="301"/>
      <c r="B1348" s="302"/>
      <c r="C1348" s="303">
        <v>15</v>
      </c>
      <c r="D1348" s="304" t="s">
        <v>1995</v>
      </c>
      <c r="E1348" s="304" t="s">
        <v>202</v>
      </c>
      <c r="F1348" s="305">
        <v>104</v>
      </c>
    </row>
    <row r="1349" spans="1:6" x14ac:dyDescent="0.25">
      <c r="A1349" s="301"/>
      <c r="B1349" s="306">
        <v>9</v>
      </c>
      <c r="C1349" s="303">
        <v>6</v>
      </c>
      <c r="D1349" s="304" t="s">
        <v>1996</v>
      </c>
      <c r="E1349" s="304" t="s">
        <v>216</v>
      </c>
      <c r="F1349" s="305">
        <v>31107</v>
      </c>
    </row>
    <row r="1350" spans="1:6" x14ac:dyDescent="0.25">
      <c r="A1350" s="301"/>
      <c r="B1350" s="302"/>
      <c r="C1350" s="303">
        <v>3</v>
      </c>
      <c r="D1350" s="304" t="s">
        <v>1997</v>
      </c>
      <c r="E1350" s="304" t="s">
        <v>225</v>
      </c>
      <c r="F1350" s="305">
        <v>27032</v>
      </c>
    </row>
    <row r="1351" spans="1:6" x14ac:dyDescent="0.25">
      <c r="A1351" s="301"/>
      <c r="B1351" s="302"/>
      <c r="C1351" s="303">
        <v>1</v>
      </c>
      <c r="D1351" s="304" t="s">
        <v>1998</v>
      </c>
      <c r="E1351" s="304" t="s">
        <v>178</v>
      </c>
      <c r="F1351" s="305">
        <v>26415</v>
      </c>
    </row>
    <row r="1352" spans="1:6" x14ac:dyDescent="0.25">
      <c r="A1352" s="301"/>
      <c r="B1352" s="302"/>
      <c r="C1352" s="303">
        <v>2</v>
      </c>
      <c r="D1352" s="304" t="s">
        <v>1999</v>
      </c>
      <c r="E1352" s="304" t="s">
        <v>230</v>
      </c>
      <c r="F1352" s="305">
        <v>12847</v>
      </c>
    </row>
    <row r="1353" spans="1:6" x14ac:dyDescent="0.25">
      <c r="A1353" s="301"/>
      <c r="B1353" s="302"/>
      <c r="C1353" s="303">
        <v>5</v>
      </c>
      <c r="D1353" s="304" t="s">
        <v>2000</v>
      </c>
      <c r="E1353" s="304" t="s">
        <v>233</v>
      </c>
      <c r="F1353" s="305">
        <v>1434</v>
      </c>
    </row>
    <row r="1354" spans="1:6" x14ac:dyDescent="0.25">
      <c r="A1354" s="301"/>
      <c r="B1354" s="302"/>
      <c r="C1354" s="303">
        <v>4</v>
      </c>
      <c r="D1354" s="304" t="s">
        <v>2001</v>
      </c>
      <c r="E1354" s="304" t="s">
        <v>198</v>
      </c>
      <c r="F1354" s="305">
        <v>912</v>
      </c>
    </row>
    <row r="1355" spans="1:6" x14ac:dyDescent="0.25">
      <c r="A1355" s="301"/>
      <c r="B1355" s="302"/>
      <c r="C1355" s="303">
        <v>9</v>
      </c>
      <c r="D1355" s="304" t="s">
        <v>2002</v>
      </c>
      <c r="E1355" s="304" t="s">
        <v>211</v>
      </c>
      <c r="F1355" s="305">
        <v>837</v>
      </c>
    </row>
    <row r="1356" spans="1:6" x14ac:dyDescent="0.25">
      <c r="A1356" s="301"/>
      <c r="B1356" s="302"/>
      <c r="C1356" s="303">
        <v>7</v>
      </c>
      <c r="D1356" s="304" t="s">
        <v>2003</v>
      </c>
      <c r="E1356" s="304" t="s">
        <v>204</v>
      </c>
      <c r="F1356" s="305">
        <v>698</v>
      </c>
    </row>
    <row r="1357" spans="1:6" x14ac:dyDescent="0.25">
      <c r="A1357" s="301"/>
      <c r="B1357" s="302"/>
      <c r="C1357" s="303">
        <v>13</v>
      </c>
      <c r="D1357" s="304" t="s">
        <v>2004</v>
      </c>
      <c r="E1357" s="304" t="s">
        <v>224</v>
      </c>
      <c r="F1357" s="305">
        <v>583</v>
      </c>
    </row>
    <row r="1358" spans="1:6" x14ac:dyDescent="0.25">
      <c r="A1358" s="301"/>
      <c r="B1358" s="302"/>
      <c r="C1358" s="303">
        <v>12</v>
      </c>
      <c r="D1358" s="304" t="s">
        <v>2005</v>
      </c>
      <c r="E1358" s="304" t="s">
        <v>194</v>
      </c>
      <c r="F1358" s="305">
        <v>396</v>
      </c>
    </row>
    <row r="1359" spans="1:6" x14ac:dyDescent="0.25">
      <c r="A1359" s="301"/>
      <c r="B1359" s="302"/>
      <c r="C1359" s="303">
        <v>10</v>
      </c>
      <c r="D1359" s="304" t="s">
        <v>2006</v>
      </c>
      <c r="E1359" s="304" t="s">
        <v>234</v>
      </c>
      <c r="F1359" s="305">
        <v>363</v>
      </c>
    </row>
    <row r="1360" spans="1:6" x14ac:dyDescent="0.25">
      <c r="A1360" s="301"/>
      <c r="B1360" s="302"/>
      <c r="C1360" s="303">
        <v>11</v>
      </c>
      <c r="D1360" s="304" t="s">
        <v>2007</v>
      </c>
      <c r="E1360" s="304" t="s">
        <v>199</v>
      </c>
      <c r="F1360" s="305">
        <v>330</v>
      </c>
    </row>
    <row r="1361" spans="1:6" x14ac:dyDescent="0.25">
      <c r="A1361" s="301"/>
      <c r="B1361" s="302"/>
      <c r="C1361" s="303">
        <v>8</v>
      </c>
      <c r="D1361" s="304" t="s">
        <v>2008</v>
      </c>
      <c r="E1361" s="304" t="s">
        <v>244</v>
      </c>
      <c r="F1361" s="305">
        <v>221</v>
      </c>
    </row>
    <row r="1362" spans="1:6" x14ac:dyDescent="0.25">
      <c r="A1362" s="301"/>
      <c r="B1362" s="302"/>
      <c r="C1362" s="303">
        <v>15</v>
      </c>
      <c r="D1362" s="304" t="s">
        <v>2009</v>
      </c>
      <c r="E1362" s="304" t="s">
        <v>196</v>
      </c>
      <c r="F1362" s="305">
        <v>140</v>
      </c>
    </row>
    <row r="1363" spans="1:6" x14ac:dyDescent="0.25">
      <c r="A1363" s="301"/>
      <c r="B1363" s="306">
        <v>10</v>
      </c>
      <c r="C1363" s="303">
        <v>1</v>
      </c>
      <c r="D1363" s="304" t="s">
        <v>2010</v>
      </c>
      <c r="E1363" s="304" t="s">
        <v>225</v>
      </c>
      <c r="F1363" s="305">
        <v>32638</v>
      </c>
    </row>
    <row r="1364" spans="1:6" x14ac:dyDescent="0.25">
      <c r="A1364" s="307"/>
      <c r="B1364" s="308"/>
      <c r="C1364" s="309">
        <v>8</v>
      </c>
      <c r="D1364" s="310" t="s">
        <v>2011</v>
      </c>
      <c r="E1364" s="310" t="s">
        <v>216</v>
      </c>
      <c r="F1364" s="311">
        <v>29138</v>
      </c>
    </row>
    <row r="1365" spans="1:6" x14ac:dyDescent="0.25">
      <c r="A1365" s="312" t="s">
        <v>31</v>
      </c>
      <c r="B1365" s="306">
        <v>10</v>
      </c>
      <c r="C1365" s="313">
        <v>5</v>
      </c>
      <c r="D1365" s="314" t="s">
        <v>2012</v>
      </c>
      <c r="E1365" s="314" t="s">
        <v>178</v>
      </c>
      <c r="F1365" s="315">
        <v>20680</v>
      </c>
    </row>
    <row r="1366" spans="1:6" x14ac:dyDescent="0.25">
      <c r="A1366" s="301"/>
      <c r="B1366" s="302"/>
      <c r="C1366" s="303">
        <v>2</v>
      </c>
      <c r="D1366" s="304" t="s">
        <v>2013</v>
      </c>
      <c r="E1366" s="304" t="s">
        <v>204</v>
      </c>
      <c r="F1366" s="305">
        <v>2566</v>
      </c>
    </row>
    <row r="1367" spans="1:6" x14ac:dyDescent="0.25">
      <c r="A1367" s="301"/>
      <c r="B1367" s="302"/>
      <c r="C1367" s="303">
        <v>11</v>
      </c>
      <c r="D1367" s="304" t="s">
        <v>2014</v>
      </c>
      <c r="E1367" s="304" t="s">
        <v>196</v>
      </c>
      <c r="F1367" s="305">
        <v>1092</v>
      </c>
    </row>
    <row r="1368" spans="1:6" x14ac:dyDescent="0.25">
      <c r="A1368" s="301"/>
      <c r="B1368" s="302"/>
      <c r="C1368" s="303">
        <v>7</v>
      </c>
      <c r="D1368" s="304" t="s">
        <v>2015</v>
      </c>
      <c r="E1368" s="304" t="s">
        <v>233</v>
      </c>
      <c r="F1368" s="305">
        <v>983</v>
      </c>
    </row>
    <row r="1369" spans="1:6" x14ac:dyDescent="0.25">
      <c r="A1369" s="301"/>
      <c r="B1369" s="302"/>
      <c r="C1369" s="303">
        <v>9</v>
      </c>
      <c r="D1369" s="304" t="s">
        <v>2016</v>
      </c>
      <c r="E1369" s="304" t="s">
        <v>198</v>
      </c>
      <c r="F1369" s="305">
        <v>913</v>
      </c>
    </row>
    <row r="1370" spans="1:6" x14ac:dyDescent="0.25">
      <c r="A1370" s="301"/>
      <c r="B1370" s="302"/>
      <c r="C1370" s="303">
        <v>3</v>
      </c>
      <c r="D1370" s="304" t="s">
        <v>2017</v>
      </c>
      <c r="E1370" s="304" t="s">
        <v>244</v>
      </c>
      <c r="F1370" s="305">
        <v>803</v>
      </c>
    </row>
    <row r="1371" spans="1:6" x14ac:dyDescent="0.25">
      <c r="A1371" s="301"/>
      <c r="B1371" s="302"/>
      <c r="C1371" s="303">
        <v>13</v>
      </c>
      <c r="D1371" s="304" t="s">
        <v>2018</v>
      </c>
      <c r="E1371" s="304" t="s">
        <v>224</v>
      </c>
      <c r="F1371" s="305">
        <v>585</v>
      </c>
    </row>
    <row r="1372" spans="1:6" x14ac:dyDescent="0.25">
      <c r="A1372" s="301"/>
      <c r="B1372" s="302"/>
      <c r="C1372" s="303">
        <v>10</v>
      </c>
      <c r="D1372" s="304" t="s">
        <v>2019</v>
      </c>
      <c r="E1372" s="304" t="s">
        <v>222</v>
      </c>
      <c r="F1372" s="305">
        <v>540</v>
      </c>
    </row>
    <row r="1373" spans="1:6" x14ac:dyDescent="0.25">
      <c r="A1373" s="301"/>
      <c r="B1373" s="302"/>
      <c r="C1373" s="303">
        <v>6</v>
      </c>
      <c r="D1373" s="304" t="s">
        <v>2020</v>
      </c>
      <c r="E1373" s="304" t="s">
        <v>230</v>
      </c>
      <c r="F1373" s="305">
        <v>516</v>
      </c>
    </row>
    <row r="1374" spans="1:6" x14ac:dyDescent="0.25">
      <c r="A1374" s="301"/>
      <c r="B1374" s="302"/>
      <c r="C1374" s="303">
        <v>12</v>
      </c>
      <c r="D1374" s="304" t="s">
        <v>2021</v>
      </c>
      <c r="E1374" s="304" t="s">
        <v>211</v>
      </c>
      <c r="F1374" s="305">
        <v>492</v>
      </c>
    </row>
    <row r="1375" spans="1:6" x14ac:dyDescent="0.25">
      <c r="A1375" s="301"/>
      <c r="B1375" s="302"/>
      <c r="C1375" s="303">
        <v>4</v>
      </c>
      <c r="D1375" s="304" t="s">
        <v>2022</v>
      </c>
      <c r="E1375" s="304" t="s">
        <v>234</v>
      </c>
      <c r="F1375" s="305">
        <v>482</v>
      </c>
    </row>
    <row r="1376" spans="1:6" x14ac:dyDescent="0.25">
      <c r="A1376" s="301"/>
      <c r="B1376" s="302"/>
      <c r="C1376" s="303">
        <v>14</v>
      </c>
      <c r="D1376" s="304" t="s">
        <v>2023</v>
      </c>
      <c r="E1376" s="304" t="s">
        <v>202</v>
      </c>
      <c r="F1376" s="305">
        <v>292</v>
      </c>
    </row>
    <row r="1377" spans="1:6" x14ac:dyDescent="0.25">
      <c r="A1377" s="312" t="s">
        <v>33</v>
      </c>
      <c r="B1377" s="306">
        <v>1</v>
      </c>
      <c r="C1377" s="303">
        <v>2</v>
      </c>
      <c r="D1377" s="304" t="s">
        <v>2024</v>
      </c>
      <c r="E1377" s="304" t="s">
        <v>233</v>
      </c>
      <c r="F1377" s="305">
        <v>25970</v>
      </c>
    </row>
    <row r="1378" spans="1:6" x14ac:dyDescent="0.25">
      <c r="A1378" s="301"/>
      <c r="B1378" s="302"/>
      <c r="C1378" s="303">
        <v>3</v>
      </c>
      <c r="D1378" s="304" t="s">
        <v>2025</v>
      </c>
      <c r="E1378" s="304" t="s">
        <v>216</v>
      </c>
      <c r="F1378" s="305">
        <v>21022</v>
      </c>
    </row>
    <row r="1379" spans="1:6" x14ac:dyDescent="0.25">
      <c r="A1379" s="301"/>
      <c r="B1379" s="302"/>
      <c r="C1379" s="303">
        <v>5</v>
      </c>
      <c r="D1379" s="304" t="s">
        <v>2026</v>
      </c>
      <c r="E1379" s="304" t="s">
        <v>230</v>
      </c>
      <c r="F1379" s="305">
        <v>19179</v>
      </c>
    </row>
    <row r="1380" spans="1:6" x14ac:dyDescent="0.25">
      <c r="A1380" s="301"/>
      <c r="B1380" s="302"/>
      <c r="C1380" s="303">
        <v>7</v>
      </c>
      <c r="D1380" s="304" t="s">
        <v>2027</v>
      </c>
      <c r="E1380" s="304" t="s">
        <v>178</v>
      </c>
      <c r="F1380" s="305">
        <v>17688</v>
      </c>
    </row>
    <row r="1381" spans="1:6" x14ac:dyDescent="0.25">
      <c r="A1381" s="301"/>
      <c r="B1381" s="302"/>
      <c r="C1381" s="303">
        <v>4</v>
      </c>
      <c r="D1381" s="304" t="s">
        <v>2028</v>
      </c>
      <c r="E1381" s="304" t="s">
        <v>204</v>
      </c>
      <c r="F1381" s="305">
        <v>7096</v>
      </c>
    </row>
    <row r="1382" spans="1:6" x14ac:dyDescent="0.25">
      <c r="A1382" s="301"/>
      <c r="B1382" s="302"/>
      <c r="C1382" s="303">
        <v>6</v>
      </c>
      <c r="D1382" s="304" t="s">
        <v>2029</v>
      </c>
      <c r="E1382" s="304" t="s">
        <v>225</v>
      </c>
      <c r="F1382" s="305">
        <v>3317</v>
      </c>
    </row>
    <row r="1383" spans="1:6" x14ac:dyDescent="0.25">
      <c r="A1383" s="301"/>
      <c r="B1383" s="302"/>
      <c r="C1383" s="303">
        <v>1</v>
      </c>
      <c r="D1383" s="304" t="s">
        <v>2030</v>
      </c>
      <c r="E1383" s="304" t="s">
        <v>177</v>
      </c>
      <c r="F1383" s="305">
        <v>447</v>
      </c>
    </row>
    <row r="1384" spans="1:6" x14ac:dyDescent="0.25">
      <c r="A1384" s="301"/>
      <c r="B1384" s="302"/>
      <c r="C1384" s="303">
        <v>9</v>
      </c>
      <c r="D1384" s="304" t="s">
        <v>2031</v>
      </c>
      <c r="E1384" s="304" t="s">
        <v>198</v>
      </c>
      <c r="F1384" s="305">
        <v>342</v>
      </c>
    </row>
    <row r="1385" spans="1:6" x14ac:dyDescent="0.25">
      <c r="A1385" s="301"/>
      <c r="B1385" s="302"/>
      <c r="C1385" s="303">
        <v>12</v>
      </c>
      <c r="D1385" s="304" t="s">
        <v>2032</v>
      </c>
      <c r="E1385" s="304" t="s">
        <v>180</v>
      </c>
      <c r="F1385" s="305">
        <v>270</v>
      </c>
    </row>
    <row r="1386" spans="1:6" x14ac:dyDescent="0.25">
      <c r="A1386" s="301"/>
      <c r="B1386" s="302"/>
      <c r="C1386" s="303">
        <v>13</v>
      </c>
      <c r="D1386" s="304" t="s">
        <v>2033</v>
      </c>
      <c r="E1386" s="304" t="s">
        <v>208</v>
      </c>
      <c r="F1386" s="305">
        <v>257</v>
      </c>
    </row>
    <row r="1387" spans="1:6" x14ac:dyDescent="0.25">
      <c r="A1387" s="301"/>
      <c r="B1387" s="302"/>
      <c r="C1387" s="303">
        <v>8</v>
      </c>
      <c r="D1387" s="304" t="s">
        <v>2034</v>
      </c>
      <c r="E1387" s="304" t="s">
        <v>244</v>
      </c>
      <c r="F1387" s="305">
        <v>238</v>
      </c>
    </row>
    <row r="1388" spans="1:6" x14ac:dyDescent="0.25">
      <c r="A1388" s="301"/>
      <c r="B1388" s="302"/>
      <c r="C1388" s="303">
        <v>10</v>
      </c>
      <c r="D1388" s="304" t="s">
        <v>2035</v>
      </c>
      <c r="E1388" s="304" t="s">
        <v>194</v>
      </c>
      <c r="F1388" s="305">
        <v>228</v>
      </c>
    </row>
    <row r="1389" spans="1:6" x14ac:dyDescent="0.25">
      <c r="A1389" s="301"/>
      <c r="B1389" s="302"/>
      <c r="C1389" s="303">
        <v>11</v>
      </c>
      <c r="D1389" s="304" t="s">
        <v>2036</v>
      </c>
      <c r="E1389" s="304" t="s">
        <v>234</v>
      </c>
      <c r="F1389" s="305">
        <v>213</v>
      </c>
    </row>
    <row r="1390" spans="1:6" x14ac:dyDescent="0.25">
      <c r="A1390" s="301"/>
      <c r="B1390" s="306">
        <v>2</v>
      </c>
      <c r="C1390" s="303">
        <v>6</v>
      </c>
      <c r="D1390" s="304" t="s">
        <v>2037</v>
      </c>
      <c r="E1390" s="304" t="s">
        <v>216</v>
      </c>
      <c r="F1390" s="305">
        <v>63182</v>
      </c>
    </row>
    <row r="1391" spans="1:6" x14ac:dyDescent="0.25">
      <c r="A1391" s="301"/>
      <c r="B1391" s="302"/>
      <c r="C1391" s="303">
        <v>2</v>
      </c>
      <c r="D1391" s="304" t="s">
        <v>2038</v>
      </c>
      <c r="E1391" s="304" t="s">
        <v>204</v>
      </c>
      <c r="F1391" s="305">
        <v>17238</v>
      </c>
    </row>
    <row r="1392" spans="1:6" x14ac:dyDescent="0.25">
      <c r="A1392" s="301"/>
      <c r="B1392" s="302"/>
      <c r="C1392" s="303">
        <v>10</v>
      </c>
      <c r="D1392" s="304" t="s">
        <v>2039</v>
      </c>
      <c r="E1392" s="304" t="s">
        <v>178</v>
      </c>
      <c r="F1392" s="305">
        <v>10553</v>
      </c>
    </row>
    <row r="1393" spans="1:6" x14ac:dyDescent="0.25">
      <c r="A1393" s="301"/>
      <c r="B1393" s="302"/>
      <c r="C1393" s="303">
        <v>3</v>
      </c>
      <c r="D1393" s="304" t="s">
        <v>2040</v>
      </c>
      <c r="E1393" s="304" t="s">
        <v>233</v>
      </c>
      <c r="F1393" s="305">
        <v>2802</v>
      </c>
    </row>
    <row r="1394" spans="1:6" x14ac:dyDescent="0.25">
      <c r="A1394" s="301"/>
      <c r="B1394" s="302"/>
      <c r="C1394" s="303">
        <v>5</v>
      </c>
      <c r="D1394" s="304" t="s">
        <v>2041</v>
      </c>
      <c r="E1394" s="304" t="s">
        <v>225</v>
      </c>
      <c r="F1394" s="305">
        <v>1510</v>
      </c>
    </row>
    <row r="1395" spans="1:6" x14ac:dyDescent="0.25">
      <c r="A1395" s="301"/>
      <c r="B1395" s="302"/>
      <c r="C1395" s="303">
        <v>1</v>
      </c>
      <c r="D1395" s="304" t="s">
        <v>2042</v>
      </c>
      <c r="E1395" s="304" t="s">
        <v>230</v>
      </c>
      <c r="F1395" s="305">
        <v>1231</v>
      </c>
    </row>
    <row r="1396" spans="1:6" x14ac:dyDescent="0.25">
      <c r="A1396" s="301"/>
      <c r="B1396" s="302"/>
      <c r="C1396" s="303">
        <v>4</v>
      </c>
      <c r="D1396" s="304" t="s">
        <v>2043</v>
      </c>
      <c r="E1396" s="304" t="s">
        <v>198</v>
      </c>
      <c r="F1396" s="305">
        <v>660</v>
      </c>
    </row>
    <row r="1397" spans="1:6" x14ac:dyDescent="0.25">
      <c r="A1397" s="301"/>
      <c r="B1397" s="302"/>
      <c r="C1397" s="303">
        <v>9</v>
      </c>
      <c r="D1397" s="304" t="s">
        <v>2044</v>
      </c>
      <c r="E1397" s="304" t="s">
        <v>234</v>
      </c>
      <c r="F1397" s="305">
        <v>475</v>
      </c>
    </row>
    <row r="1398" spans="1:6" x14ac:dyDescent="0.25">
      <c r="A1398" s="301"/>
      <c r="B1398" s="302"/>
      <c r="C1398" s="303">
        <v>7</v>
      </c>
      <c r="D1398" s="304" t="s">
        <v>2045</v>
      </c>
      <c r="E1398" s="304" t="s">
        <v>177</v>
      </c>
      <c r="F1398" s="305">
        <v>458</v>
      </c>
    </row>
    <row r="1399" spans="1:6" x14ac:dyDescent="0.25">
      <c r="A1399" s="301"/>
      <c r="B1399" s="302"/>
      <c r="C1399" s="303">
        <v>8</v>
      </c>
      <c r="D1399" s="304" t="s">
        <v>2046</v>
      </c>
      <c r="E1399" s="304" t="s">
        <v>244</v>
      </c>
      <c r="F1399" s="305">
        <v>237</v>
      </c>
    </row>
    <row r="1400" spans="1:6" x14ac:dyDescent="0.25">
      <c r="A1400" s="301"/>
      <c r="B1400" s="302"/>
      <c r="C1400" s="303">
        <v>12</v>
      </c>
      <c r="D1400" s="304" t="s">
        <v>2047</v>
      </c>
      <c r="E1400" s="304" t="s">
        <v>208</v>
      </c>
      <c r="F1400" s="305">
        <v>183</v>
      </c>
    </row>
    <row r="1401" spans="1:6" x14ac:dyDescent="0.25">
      <c r="A1401" s="301"/>
      <c r="B1401" s="302"/>
      <c r="C1401" s="303">
        <v>11</v>
      </c>
      <c r="D1401" s="304" t="s">
        <v>2048</v>
      </c>
      <c r="E1401" s="304" t="s">
        <v>180</v>
      </c>
      <c r="F1401" s="305">
        <v>137</v>
      </c>
    </row>
    <row r="1402" spans="1:6" x14ac:dyDescent="0.25">
      <c r="A1402" s="301"/>
      <c r="B1402" s="306">
        <v>3</v>
      </c>
      <c r="C1402" s="303">
        <v>2</v>
      </c>
      <c r="D1402" s="304" t="s">
        <v>2049</v>
      </c>
      <c r="E1402" s="304" t="s">
        <v>204</v>
      </c>
      <c r="F1402" s="305">
        <v>31846</v>
      </c>
    </row>
    <row r="1403" spans="1:6" x14ac:dyDescent="0.25">
      <c r="A1403" s="301"/>
      <c r="B1403" s="302"/>
      <c r="C1403" s="303">
        <v>13</v>
      </c>
      <c r="D1403" s="304" t="s">
        <v>2050</v>
      </c>
      <c r="E1403" s="304" t="s">
        <v>178</v>
      </c>
      <c r="F1403" s="305">
        <v>16483</v>
      </c>
    </row>
    <row r="1404" spans="1:6" x14ac:dyDescent="0.25">
      <c r="A1404" s="301"/>
      <c r="B1404" s="302"/>
      <c r="C1404" s="303">
        <v>1</v>
      </c>
      <c r="D1404" s="304" t="s">
        <v>2051</v>
      </c>
      <c r="E1404" s="304" t="s">
        <v>216</v>
      </c>
      <c r="F1404" s="305">
        <v>14866</v>
      </c>
    </row>
    <row r="1405" spans="1:6" x14ac:dyDescent="0.25">
      <c r="A1405" s="301"/>
      <c r="B1405" s="302"/>
      <c r="C1405" s="303">
        <v>5</v>
      </c>
      <c r="D1405" s="304" t="s">
        <v>2052</v>
      </c>
      <c r="E1405" s="304" t="s">
        <v>233</v>
      </c>
      <c r="F1405" s="305">
        <v>9245</v>
      </c>
    </row>
    <row r="1406" spans="1:6" x14ac:dyDescent="0.25">
      <c r="A1406" s="301"/>
      <c r="B1406" s="302"/>
      <c r="C1406" s="303">
        <v>7</v>
      </c>
      <c r="D1406" s="304" t="s">
        <v>2053</v>
      </c>
      <c r="E1406" s="304" t="s">
        <v>225</v>
      </c>
      <c r="F1406" s="305">
        <v>5864</v>
      </c>
    </row>
    <row r="1407" spans="1:6" x14ac:dyDescent="0.25">
      <c r="A1407" s="301"/>
      <c r="B1407" s="302"/>
      <c r="C1407" s="303">
        <v>6</v>
      </c>
      <c r="D1407" s="304" t="s">
        <v>2054</v>
      </c>
      <c r="E1407" s="304" t="s">
        <v>230</v>
      </c>
      <c r="F1407" s="305">
        <v>2767</v>
      </c>
    </row>
    <row r="1408" spans="1:6" x14ac:dyDescent="0.25">
      <c r="A1408" s="301"/>
      <c r="B1408" s="302"/>
      <c r="C1408" s="303">
        <v>12</v>
      </c>
      <c r="D1408" s="304" t="s">
        <v>2055</v>
      </c>
      <c r="E1408" s="304" t="s">
        <v>244</v>
      </c>
      <c r="F1408" s="305">
        <v>976</v>
      </c>
    </row>
    <row r="1409" spans="1:6" x14ac:dyDescent="0.25">
      <c r="A1409" s="301"/>
      <c r="B1409" s="302"/>
      <c r="C1409" s="303">
        <v>3</v>
      </c>
      <c r="D1409" s="304" t="s">
        <v>2056</v>
      </c>
      <c r="E1409" s="304" t="s">
        <v>213</v>
      </c>
      <c r="F1409" s="305">
        <v>934</v>
      </c>
    </row>
    <row r="1410" spans="1:6" x14ac:dyDescent="0.25">
      <c r="A1410" s="301"/>
      <c r="B1410" s="302"/>
      <c r="C1410" s="303">
        <v>8</v>
      </c>
      <c r="D1410" s="304" t="s">
        <v>2057</v>
      </c>
      <c r="E1410" s="304" t="s">
        <v>198</v>
      </c>
      <c r="F1410" s="305">
        <v>579</v>
      </c>
    </row>
    <row r="1411" spans="1:6" x14ac:dyDescent="0.25">
      <c r="A1411" s="307"/>
      <c r="B1411" s="308"/>
      <c r="C1411" s="309">
        <v>9</v>
      </c>
      <c r="D1411" s="310" t="s">
        <v>2058</v>
      </c>
      <c r="E1411" s="310" t="s">
        <v>194</v>
      </c>
      <c r="F1411" s="311">
        <v>491</v>
      </c>
    </row>
    <row r="1412" spans="1:6" x14ac:dyDescent="0.25">
      <c r="A1412" s="312" t="s">
        <v>33</v>
      </c>
      <c r="B1412" s="306">
        <v>3</v>
      </c>
      <c r="C1412" s="313">
        <v>11</v>
      </c>
      <c r="D1412" s="314" t="s">
        <v>2059</v>
      </c>
      <c r="E1412" s="314" t="s">
        <v>223</v>
      </c>
      <c r="F1412" s="315">
        <v>455</v>
      </c>
    </row>
    <row r="1413" spans="1:6" x14ac:dyDescent="0.25">
      <c r="A1413" s="301"/>
      <c r="B1413" s="302"/>
      <c r="C1413" s="303">
        <v>4</v>
      </c>
      <c r="D1413" s="304" t="s">
        <v>2060</v>
      </c>
      <c r="E1413" s="304" t="s">
        <v>177</v>
      </c>
      <c r="F1413" s="305">
        <v>418</v>
      </c>
    </row>
    <row r="1414" spans="1:6" x14ac:dyDescent="0.25">
      <c r="A1414" s="301"/>
      <c r="B1414" s="302"/>
      <c r="C1414" s="303">
        <v>15</v>
      </c>
      <c r="D1414" s="304" t="s">
        <v>2061</v>
      </c>
      <c r="E1414" s="304" t="s">
        <v>208</v>
      </c>
      <c r="F1414" s="305">
        <v>382</v>
      </c>
    </row>
    <row r="1415" spans="1:6" x14ac:dyDescent="0.25">
      <c r="A1415" s="301"/>
      <c r="B1415" s="302"/>
      <c r="C1415" s="303">
        <v>10</v>
      </c>
      <c r="D1415" s="304" t="s">
        <v>2062</v>
      </c>
      <c r="E1415" s="304" t="s">
        <v>239</v>
      </c>
      <c r="F1415" s="305">
        <v>262</v>
      </c>
    </row>
    <row r="1416" spans="1:6" x14ac:dyDescent="0.25">
      <c r="A1416" s="301"/>
      <c r="B1416" s="302"/>
      <c r="C1416" s="303">
        <v>16</v>
      </c>
      <c r="D1416" s="304" t="s">
        <v>2063</v>
      </c>
      <c r="E1416" s="304" t="s">
        <v>180</v>
      </c>
      <c r="F1416" s="305">
        <v>198</v>
      </c>
    </row>
    <row r="1417" spans="1:6" x14ac:dyDescent="0.25">
      <c r="A1417" s="301"/>
      <c r="B1417" s="302"/>
      <c r="C1417" s="303">
        <v>14</v>
      </c>
      <c r="D1417" s="304" t="s">
        <v>2064</v>
      </c>
      <c r="E1417" s="304" t="s">
        <v>217</v>
      </c>
      <c r="F1417" s="305">
        <v>148</v>
      </c>
    </row>
    <row r="1418" spans="1:6" x14ac:dyDescent="0.25">
      <c r="A1418" s="301"/>
      <c r="B1418" s="306">
        <v>4</v>
      </c>
      <c r="C1418" s="303">
        <v>2</v>
      </c>
      <c r="D1418" s="304" t="s">
        <v>2065</v>
      </c>
      <c r="E1418" s="304" t="s">
        <v>204</v>
      </c>
      <c r="F1418" s="305">
        <v>29594</v>
      </c>
    </row>
    <row r="1419" spans="1:6" x14ac:dyDescent="0.25">
      <c r="A1419" s="301"/>
      <c r="B1419" s="302"/>
      <c r="C1419" s="303">
        <v>1</v>
      </c>
      <c r="D1419" s="304" t="s">
        <v>2066</v>
      </c>
      <c r="E1419" s="304" t="s">
        <v>230</v>
      </c>
      <c r="F1419" s="305">
        <v>29202</v>
      </c>
    </row>
    <row r="1420" spans="1:6" x14ac:dyDescent="0.25">
      <c r="A1420" s="301"/>
      <c r="B1420" s="302"/>
      <c r="C1420" s="303">
        <v>4</v>
      </c>
      <c r="D1420" s="304" t="s">
        <v>2067</v>
      </c>
      <c r="E1420" s="304" t="s">
        <v>216</v>
      </c>
      <c r="F1420" s="305">
        <v>16236</v>
      </c>
    </row>
    <row r="1421" spans="1:6" x14ac:dyDescent="0.25">
      <c r="A1421" s="301"/>
      <c r="B1421" s="302"/>
      <c r="C1421" s="303">
        <v>9</v>
      </c>
      <c r="D1421" s="304" t="s">
        <v>2068</v>
      </c>
      <c r="E1421" s="304" t="s">
        <v>178</v>
      </c>
      <c r="F1421" s="305">
        <v>11237</v>
      </c>
    </row>
    <row r="1422" spans="1:6" x14ac:dyDescent="0.25">
      <c r="A1422" s="301"/>
      <c r="B1422" s="302"/>
      <c r="C1422" s="303">
        <v>3</v>
      </c>
      <c r="D1422" s="304" t="s">
        <v>2069</v>
      </c>
      <c r="E1422" s="304" t="s">
        <v>233</v>
      </c>
      <c r="F1422" s="305">
        <v>4963</v>
      </c>
    </row>
    <row r="1423" spans="1:6" x14ac:dyDescent="0.25">
      <c r="A1423" s="301"/>
      <c r="B1423" s="302"/>
      <c r="C1423" s="303">
        <v>10</v>
      </c>
      <c r="D1423" s="304" t="s">
        <v>2070</v>
      </c>
      <c r="E1423" s="304" t="s">
        <v>225</v>
      </c>
      <c r="F1423" s="305">
        <v>2719</v>
      </c>
    </row>
    <row r="1424" spans="1:6" x14ac:dyDescent="0.25">
      <c r="A1424" s="301"/>
      <c r="B1424" s="302"/>
      <c r="C1424" s="303">
        <v>5</v>
      </c>
      <c r="D1424" s="304" t="s">
        <v>2071</v>
      </c>
      <c r="E1424" s="304" t="s">
        <v>198</v>
      </c>
      <c r="F1424" s="305">
        <v>962</v>
      </c>
    </row>
    <row r="1425" spans="1:6" x14ac:dyDescent="0.25">
      <c r="A1425" s="301"/>
      <c r="B1425" s="302"/>
      <c r="C1425" s="303">
        <v>12</v>
      </c>
      <c r="D1425" s="304" t="s">
        <v>2072</v>
      </c>
      <c r="E1425" s="304" t="s">
        <v>217</v>
      </c>
      <c r="F1425" s="305">
        <v>415</v>
      </c>
    </row>
    <row r="1426" spans="1:6" x14ac:dyDescent="0.25">
      <c r="A1426" s="301"/>
      <c r="B1426" s="302"/>
      <c r="C1426" s="303">
        <v>7</v>
      </c>
      <c r="D1426" s="304" t="s">
        <v>2073</v>
      </c>
      <c r="E1426" s="304" t="s">
        <v>244</v>
      </c>
      <c r="F1426" s="305">
        <v>372</v>
      </c>
    </row>
    <row r="1427" spans="1:6" x14ac:dyDescent="0.25">
      <c r="A1427" s="301"/>
      <c r="B1427" s="302"/>
      <c r="C1427" s="303">
        <v>13</v>
      </c>
      <c r="D1427" s="304" t="s">
        <v>2074</v>
      </c>
      <c r="E1427" s="304" t="s">
        <v>208</v>
      </c>
      <c r="F1427" s="305">
        <v>282</v>
      </c>
    </row>
    <row r="1428" spans="1:6" x14ac:dyDescent="0.25">
      <c r="A1428" s="301"/>
      <c r="B1428" s="302"/>
      <c r="C1428" s="303">
        <v>11</v>
      </c>
      <c r="D1428" s="304" t="s">
        <v>2075</v>
      </c>
      <c r="E1428" s="304" t="s">
        <v>180</v>
      </c>
      <c r="F1428" s="305">
        <v>267</v>
      </c>
    </row>
    <row r="1429" spans="1:6" x14ac:dyDescent="0.25">
      <c r="A1429" s="301"/>
      <c r="B1429" s="302"/>
      <c r="C1429" s="303">
        <v>6</v>
      </c>
      <c r="D1429" s="304" t="s">
        <v>2076</v>
      </c>
      <c r="E1429" s="304" t="s">
        <v>224</v>
      </c>
      <c r="F1429" s="305">
        <v>225</v>
      </c>
    </row>
    <row r="1430" spans="1:6" x14ac:dyDescent="0.25">
      <c r="A1430" s="301"/>
      <c r="B1430" s="302"/>
      <c r="C1430" s="303">
        <v>8</v>
      </c>
      <c r="D1430" s="304" t="s">
        <v>2077</v>
      </c>
      <c r="E1430" s="304" t="s">
        <v>194</v>
      </c>
      <c r="F1430" s="305">
        <v>186</v>
      </c>
    </row>
    <row r="1431" spans="1:6" x14ac:dyDescent="0.25">
      <c r="A1431" s="312" t="s">
        <v>35</v>
      </c>
      <c r="B1431" s="306">
        <v>1</v>
      </c>
      <c r="C1431" s="303">
        <v>1</v>
      </c>
      <c r="D1431" s="304" t="s">
        <v>2078</v>
      </c>
      <c r="E1431" s="304" t="s">
        <v>178</v>
      </c>
      <c r="F1431" s="305">
        <v>47046</v>
      </c>
    </row>
    <row r="1432" spans="1:6" x14ac:dyDescent="0.25">
      <c r="A1432" s="301"/>
      <c r="B1432" s="302"/>
      <c r="C1432" s="303">
        <v>4</v>
      </c>
      <c r="D1432" s="304" t="s">
        <v>2079</v>
      </c>
      <c r="E1432" s="304" t="s">
        <v>225</v>
      </c>
      <c r="F1432" s="305">
        <v>24966</v>
      </c>
    </row>
    <row r="1433" spans="1:6" x14ac:dyDescent="0.25">
      <c r="A1433" s="301"/>
      <c r="B1433" s="302"/>
      <c r="C1433" s="303">
        <v>2</v>
      </c>
      <c r="D1433" s="304" t="s">
        <v>2080</v>
      </c>
      <c r="E1433" s="304" t="s">
        <v>216</v>
      </c>
      <c r="F1433" s="305">
        <v>19082</v>
      </c>
    </row>
    <row r="1434" spans="1:6" x14ac:dyDescent="0.25">
      <c r="A1434" s="301"/>
      <c r="B1434" s="302"/>
      <c r="C1434" s="303">
        <v>5</v>
      </c>
      <c r="D1434" s="304" t="s">
        <v>2081</v>
      </c>
      <c r="E1434" s="304" t="s">
        <v>233</v>
      </c>
      <c r="F1434" s="305">
        <v>11684</v>
      </c>
    </row>
    <row r="1435" spans="1:6" x14ac:dyDescent="0.25">
      <c r="A1435" s="301"/>
      <c r="B1435" s="302"/>
      <c r="C1435" s="303">
        <v>8</v>
      </c>
      <c r="D1435" s="304" t="s">
        <v>2082</v>
      </c>
      <c r="E1435" s="304" t="s">
        <v>230</v>
      </c>
      <c r="F1435" s="305">
        <v>8624</v>
      </c>
    </row>
    <row r="1436" spans="1:6" x14ac:dyDescent="0.25">
      <c r="A1436" s="301"/>
      <c r="B1436" s="302"/>
      <c r="C1436" s="303">
        <v>7</v>
      </c>
      <c r="D1436" s="304" t="s">
        <v>2083</v>
      </c>
      <c r="E1436" s="304" t="s">
        <v>204</v>
      </c>
      <c r="F1436" s="305">
        <v>7798</v>
      </c>
    </row>
    <row r="1437" spans="1:6" x14ac:dyDescent="0.25">
      <c r="A1437" s="301"/>
      <c r="B1437" s="302"/>
      <c r="C1437" s="303">
        <v>3</v>
      </c>
      <c r="D1437" s="304" t="s">
        <v>2084</v>
      </c>
      <c r="E1437" s="304" t="s">
        <v>244</v>
      </c>
      <c r="F1437" s="305">
        <v>1410</v>
      </c>
    </row>
    <row r="1438" spans="1:6" x14ac:dyDescent="0.25">
      <c r="A1438" s="301"/>
      <c r="B1438" s="302"/>
      <c r="C1438" s="303">
        <v>6</v>
      </c>
      <c r="D1438" s="304" t="s">
        <v>2085</v>
      </c>
      <c r="E1438" s="304" t="s">
        <v>198</v>
      </c>
      <c r="F1438" s="305">
        <v>472</v>
      </c>
    </row>
    <row r="1439" spans="1:6" x14ac:dyDescent="0.25">
      <c r="A1439" s="312" t="s">
        <v>37</v>
      </c>
      <c r="B1439" s="306">
        <v>1</v>
      </c>
      <c r="C1439" s="303">
        <v>10</v>
      </c>
      <c r="D1439" s="304" t="s">
        <v>2086</v>
      </c>
      <c r="E1439" s="304" t="s">
        <v>178</v>
      </c>
      <c r="F1439" s="305">
        <v>27664</v>
      </c>
    </row>
    <row r="1440" spans="1:6" x14ac:dyDescent="0.25">
      <c r="A1440" s="301"/>
      <c r="B1440" s="302"/>
      <c r="C1440" s="303">
        <v>1</v>
      </c>
      <c r="D1440" s="304" t="s">
        <v>2087</v>
      </c>
      <c r="E1440" s="304" t="s">
        <v>230</v>
      </c>
      <c r="F1440" s="305">
        <v>21704</v>
      </c>
    </row>
    <row r="1441" spans="1:6" x14ac:dyDescent="0.25">
      <c r="A1441" s="301"/>
      <c r="B1441" s="302"/>
      <c r="C1441" s="303">
        <v>7</v>
      </c>
      <c r="D1441" s="304" t="s">
        <v>2088</v>
      </c>
      <c r="E1441" s="304" t="s">
        <v>216</v>
      </c>
      <c r="F1441" s="305">
        <v>21013</v>
      </c>
    </row>
    <row r="1442" spans="1:6" x14ac:dyDescent="0.25">
      <c r="A1442" s="301"/>
      <c r="B1442" s="302"/>
      <c r="C1442" s="303">
        <v>8</v>
      </c>
      <c r="D1442" s="304" t="s">
        <v>2089</v>
      </c>
      <c r="E1442" s="304" t="s">
        <v>225</v>
      </c>
      <c r="F1442" s="305">
        <v>20798</v>
      </c>
    </row>
    <row r="1443" spans="1:6" x14ac:dyDescent="0.25">
      <c r="A1443" s="301"/>
      <c r="B1443" s="302"/>
      <c r="C1443" s="303">
        <v>9</v>
      </c>
      <c r="D1443" s="304" t="s">
        <v>2090</v>
      </c>
      <c r="E1443" s="304" t="s">
        <v>204</v>
      </c>
      <c r="F1443" s="305">
        <v>3962</v>
      </c>
    </row>
    <row r="1444" spans="1:6" x14ac:dyDescent="0.25">
      <c r="A1444" s="301"/>
      <c r="B1444" s="302"/>
      <c r="C1444" s="303">
        <v>4</v>
      </c>
      <c r="D1444" s="304" t="s">
        <v>2091</v>
      </c>
      <c r="E1444" s="304" t="s">
        <v>233</v>
      </c>
      <c r="F1444" s="305">
        <v>3644</v>
      </c>
    </row>
    <row r="1445" spans="1:6" x14ac:dyDescent="0.25">
      <c r="A1445" s="301"/>
      <c r="B1445" s="302"/>
      <c r="C1445" s="303">
        <v>3</v>
      </c>
      <c r="D1445" s="304" t="s">
        <v>2092</v>
      </c>
      <c r="E1445" s="304" t="s">
        <v>198</v>
      </c>
      <c r="F1445" s="305">
        <v>1820</v>
      </c>
    </row>
    <row r="1446" spans="1:6" x14ac:dyDescent="0.25">
      <c r="A1446" s="301"/>
      <c r="B1446" s="302"/>
      <c r="C1446" s="303">
        <v>2</v>
      </c>
      <c r="D1446" s="304" t="s">
        <v>2093</v>
      </c>
      <c r="E1446" s="304" t="s">
        <v>179</v>
      </c>
      <c r="F1446" s="305">
        <v>876</v>
      </c>
    </row>
    <row r="1447" spans="1:6" x14ac:dyDescent="0.25">
      <c r="A1447" s="301"/>
      <c r="B1447" s="302"/>
      <c r="C1447" s="303">
        <v>6</v>
      </c>
      <c r="D1447" s="304" t="s">
        <v>2094</v>
      </c>
      <c r="E1447" s="304" t="s">
        <v>244</v>
      </c>
      <c r="F1447" s="305">
        <v>795</v>
      </c>
    </row>
    <row r="1448" spans="1:6" x14ac:dyDescent="0.25">
      <c r="A1448" s="301"/>
      <c r="B1448" s="302"/>
      <c r="C1448" s="303">
        <v>5</v>
      </c>
      <c r="D1448" s="304" t="s">
        <v>2095</v>
      </c>
      <c r="E1448" s="304" t="s">
        <v>223</v>
      </c>
      <c r="F1448" s="305">
        <v>583</v>
      </c>
    </row>
    <row r="1449" spans="1:6" x14ac:dyDescent="0.25">
      <c r="A1449" s="301"/>
      <c r="B1449" s="302"/>
      <c r="C1449" s="303">
        <v>11</v>
      </c>
      <c r="D1449" s="304" t="s">
        <v>2096</v>
      </c>
      <c r="E1449" s="304" t="s">
        <v>217</v>
      </c>
      <c r="F1449" s="305">
        <v>469</v>
      </c>
    </row>
    <row r="1450" spans="1:6" x14ac:dyDescent="0.25">
      <c r="A1450" s="301"/>
      <c r="B1450" s="302"/>
      <c r="C1450" s="303">
        <v>12</v>
      </c>
      <c r="D1450" s="304" t="s">
        <v>2097</v>
      </c>
      <c r="E1450" s="304" t="s">
        <v>180</v>
      </c>
      <c r="F1450" s="305">
        <v>228</v>
      </c>
    </row>
    <row r="1451" spans="1:6" x14ac:dyDescent="0.25">
      <c r="A1451" s="301"/>
      <c r="B1451" s="306">
        <v>2</v>
      </c>
      <c r="C1451" s="303">
        <v>5</v>
      </c>
      <c r="D1451" s="304" t="s">
        <v>2098</v>
      </c>
      <c r="E1451" s="304" t="s">
        <v>178</v>
      </c>
      <c r="F1451" s="305">
        <v>24133</v>
      </c>
    </row>
    <row r="1452" spans="1:6" x14ac:dyDescent="0.25">
      <c r="A1452" s="301"/>
      <c r="B1452" s="302"/>
      <c r="C1452" s="303">
        <v>4</v>
      </c>
      <c r="D1452" s="304" t="s">
        <v>2099</v>
      </c>
      <c r="E1452" s="304" t="s">
        <v>225</v>
      </c>
      <c r="F1452" s="305">
        <v>15705</v>
      </c>
    </row>
    <row r="1453" spans="1:6" x14ac:dyDescent="0.25">
      <c r="A1453" s="301"/>
      <c r="B1453" s="302"/>
      <c r="C1453" s="303">
        <v>6</v>
      </c>
      <c r="D1453" s="304" t="s">
        <v>2100</v>
      </c>
      <c r="E1453" s="304" t="s">
        <v>223</v>
      </c>
      <c r="F1453" s="305">
        <v>15621</v>
      </c>
    </row>
    <row r="1454" spans="1:6" x14ac:dyDescent="0.25">
      <c r="A1454" s="301"/>
      <c r="B1454" s="302"/>
      <c r="C1454" s="303">
        <v>2</v>
      </c>
      <c r="D1454" s="304" t="s">
        <v>2101</v>
      </c>
      <c r="E1454" s="304" t="s">
        <v>230</v>
      </c>
      <c r="F1454" s="305">
        <v>13566</v>
      </c>
    </row>
    <row r="1455" spans="1:6" x14ac:dyDescent="0.25">
      <c r="A1455" s="301"/>
      <c r="B1455" s="302"/>
      <c r="C1455" s="303">
        <v>8</v>
      </c>
      <c r="D1455" s="304" t="s">
        <v>2102</v>
      </c>
      <c r="E1455" s="304" t="s">
        <v>216</v>
      </c>
      <c r="F1455" s="305">
        <v>9946</v>
      </c>
    </row>
    <row r="1456" spans="1:6" x14ac:dyDescent="0.25">
      <c r="A1456" s="301"/>
      <c r="B1456" s="302"/>
      <c r="C1456" s="303">
        <v>7</v>
      </c>
      <c r="D1456" s="304" t="s">
        <v>2103</v>
      </c>
      <c r="E1456" s="304" t="s">
        <v>233</v>
      </c>
      <c r="F1456" s="305">
        <v>2671</v>
      </c>
    </row>
    <row r="1457" spans="1:6" x14ac:dyDescent="0.25">
      <c r="A1457" s="301"/>
      <c r="B1457" s="302"/>
      <c r="C1457" s="303">
        <v>1</v>
      </c>
      <c r="D1457" s="304" t="s">
        <v>2104</v>
      </c>
      <c r="E1457" s="304" t="s">
        <v>198</v>
      </c>
      <c r="F1457" s="305">
        <v>2465</v>
      </c>
    </row>
    <row r="1458" spans="1:6" x14ac:dyDescent="0.25">
      <c r="A1458" s="307"/>
      <c r="B1458" s="308"/>
      <c r="C1458" s="309">
        <v>3</v>
      </c>
      <c r="D1458" s="310" t="s">
        <v>2105</v>
      </c>
      <c r="E1458" s="310" t="s">
        <v>204</v>
      </c>
      <c r="F1458" s="311">
        <v>739</v>
      </c>
    </row>
    <row r="1459" spans="1:6" x14ac:dyDescent="0.25">
      <c r="A1459" s="312" t="s">
        <v>37</v>
      </c>
      <c r="B1459" s="306">
        <v>2</v>
      </c>
      <c r="C1459" s="313">
        <v>9</v>
      </c>
      <c r="D1459" s="314" t="s">
        <v>2106</v>
      </c>
      <c r="E1459" s="314" t="s">
        <v>244</v>
      </c>
      <c r="F1459" s="315">
        <v>524</v>
      </c>
    </row>
    <row r="1460" spans="1:6" x14ac:dyDescent="0.25">
      <c r="A1460" s="301"/>
      <c r="B1460" s="302"/>
      <c r="C1460" s="303">
        <v>10</v>
      </c>
      <c r="D1460" s="304" t="s">
        <v>2107</v>
      </c>
      <c r="E1460" s="304" t="s">
        <v>217</v>
      </c>
      <c r="F1460" s="305">
        <v>260</v>
      </c>
    </row>
    <row r="1461" spans="1:6" x14ac:dyDescent="0.25">
      <c r="A1461" s="301"/>
      <c r="B1461" s="306">
        <v>3</v>
      </c>
      <c r="C1461" s="303">
        <v>5</v>
      </c>
      <c r="D1461" s="304" t="s">
        <v>2108</v>
      </c>
      <c r="E1461" s="304" t="s">
        <v>216</v>
      </c>
      <c r="F1461" s="305">
        <v>31550</v>
      </c>
    </row>
    <row r="1462" spans="1:6" x14ac:dyDescent="0.25">
      <c r="A1462" s="301"/>
      <c r="B1462" s="302"/>
      <c r="C1462" s="303">
        <v>7</v>
      </c>
      <c r="D1462" s="304" t="s">
        <v>2109</v>
      </c>
      <c r="E1462" s="304" t="s">
        <v>178</v>
      </c>
      <c r="F1462" s="305">
        <v>17380</v>
      </c>
    </row>
    <row r="1463" spans="1:6" x14ac:dyDescent="0.25">
      <c r="A1463" s="301"/>
      <c r="B1463" s="302"/>
      <c r="C1463" s="303">
        <v>2</v>
      </c>
      <c r="D1463" s="304" t="s">
        <v>2110</v>
      </c>
      <c r="E1463" s="304" t="s">
        <v>230</v>
      </c>
      <c r="F1463" s="305">
        <v>14164</v>
      </c>
    </row>
    <row r="1464" spans="1:6" x14ac:dyDescent="0.25">
      <c r="A1464" s="301"/>
      <c r="B1464" s="302"/>
      <c r="C1464" s="303">
        <v>9</v>
      </c>
      <c r="D1464" s="304" t="s">
        <v>2111</v>
      </c>
      <c r="E1464" s="304" t="s">
        <v>225</v>
      </c>
      <c r="F1464" s="305">
        <v>11048</v>
      </c>
    </row>
    <row r="1465" spans="1:6" x14ac:dyDescent="0.25">
      <c r="A1465" s="301"/>
      <c r="B1465" s="302"/>
      <c r="C1465" s="303">
        <v>3</v>
      </c>
      <c r="D1465" s="304" t="s">
        <v>2112</v>
      </c>
      <c r="E1465" s="304" t="s">
        <v>204</v>
      </c>
      <c r="F1465" s="305">
        <v>9212</v>
      </c>
    </row>
    <row r="1466" spans="1:6" x14ac:dyDescent="0.25">
      <c r="A1466" s="301"/>
      <c r="B1466" s="302"/>
      <c r="C1466" s="303">
        <v>6</v>
      </c>
      <c r="D1466" s="304" t="s">
        <v>2113</v>
      </c>
      <c r="E1466" s="304" t="s">
        <v>233</v>
      </c>
      <c r="F1466" s="305">
        <v>1824</v>
      </c>
    </row>
    <row r="1467" spans="1:6" x14ac:dyDescent="0.25">
      <c r="A1467" s="301"/>
      <c r="B1467" s="302"/>
      <c r="C1467" s="303">
        <v>1</v>
      </c>
      <c r="D1467" s="304" t="s">
        <v>2114</v>
      </c>
      <c r="E1467" s="304" t="s">
        <v>223</v>
      </c>
      <c r="F1467" s="305">
        <v>1103</v>
      </c>
    </row>
    <row r="1468" spans="1:6" x14ac:dyDescent="0.25">
      <c r="A1468" s="301"/>
      <c r="B1468" s="302"/>
      <c r="C1468" s="303">
        <v>4</v>
      </c>
      <c r="D1468" s="304" t="s">
        <v>2115</v>
      </c>
      <c r="E1468" s="304" t="s">
        <v>244</v>
      </c>
      <c r="F1468" s="305">
        <v>1030</v>
      </c>
    </row>
    <row r="1469" spans="1:6" x14ac:dyDescent="0.25">
      <c r="A1469" s="301"/>
      <c r="B1469" s="302"/>
      <c r="C1469" s="303">
        <v>8</v>
      </c>
      <c r="D1469" s="304" t="s">
        <v>2116</v>
      </c>
      <c r="E1469" s="304" t="s">
        <v>198</v>
      </c>
      <c r="F1469" s="305">
        <v>459</v>
      </c>
    </row>
    <row r="1470" spans="1:6" x14ac:dyDescent="0.25">
      <c r="A1470" s="301"/>
      <c r="B1470" s="302"/>
      <c r="C1470" s="303">
        <v>10</v>
      </c>
      <c r="D1470" s="304" t="s">
        <v>2117</v>
      </c>
      <c r="E1470" s="304" t="s">
        <v>217</v>
      </c>
      <c r="F1470" s="305">
        <v>344</v>
      </c>
    </row>
    <row r="1471" spans="1:6" x14ac:dyDescent="0.25">
      <c r="A1471" s="312" t="s">
        <v>39</v>
      </c>
      <c r="B1471" s="306">
        <v>1</v>
      </c>
      <c r="C1471" s="303">
        <v>3</v>
      </c>
      <c r="D1471" s="304" t="s">
        <v>2118</v>
      </c>
      <c r="E1471" s="304" t="s">
        <v>225</v>
      </c>
      <c r="F1471" s="305">
        <v>32030</v>
      </c>
    </row>
    <row r="1472" spans="1:6" x14ac:dyDescent="0.25">
      <c r="A1472" s="301"/>
      <c r="B1472" s="302"/>
      <c r="C1472" s="303">
        <v>1</v>
      </c>
      <c r="D1472" s="304" t="s">
        <v>2119</v>
      </c>
      <c r="E1472" s="304" t="s">
        <v>230</v>
      </c>
      <c r="F1472" s="305">
        <v>25191</v>
      </c>
    </row>
    <row r="1473" spans="1:6" x14ac:dyDescent="0.25">
      <c r="A1473" s="301"/>
      <c r="B1473" s="302"/>
      <c r="C1473" s="303">
        <v>5</v>
      </c>
      <c r="D1473" s="304" t="s">
        <v>2120</v>
      </c>
      <c r="E1473" s="304" t="s">
        <v>178</v>
      </c>
      <c r="F1473" s="305">
        <v>13431</v>
      </c>
    </row>
    <row r="1474" spans="1:6" x14ac:dyDescent="0.25">
      <c r="A1474" s="301"/>
      <c r="B1474" s="302"/>
      <c r="C1474" s="303">
        <v>7</v>
      </c>
      <c r="D1474" s="304" t="s">
        <v>2121</v>
      </c>
      <c r="E1474" s="304" t="s">
        <v>233</v>
      </c>
      <c r="F1474" s="305">
        <v>6654</v>
      </c>
    </row>
    <row r="1475" spans="1:6" x14ac:dyDescent="0.25">
      <c r="A1475" s="301"/>
      <c r="B1475" s="302"/>
      <c r="C1475" s="303">
        <v>6</v>
      </c>
      <c r="D1475" s="304" t="s">
        <v>2122</v>
      </c>
      <c r="E1475" s="304" t="s">
        <v>204</v>
      </c>
      <c r="F1475" s="305">
        <v>1313</v>
      </c>
    </row>
    <row r="1476" spans="1:6" x14ac:dyDescent="0.25">
      <c r="A1476" s="301"/>
      <c r="B1476" s="302"/>
      <c r="C1476" s="303">
        <v>2</v>
      </c>
      <c r="D1476" s="304" t="s">
        <v>2123</v>
      </c>
      <c r="E1476" s="304" t="s">
        <v>216</v>
      </c>
      <c r="F1476" s="305">
        <v>421</v>
      </c>
    </row>
    <row r="1477" spans="1:6" x14ac:dyDescent="0.25">
      <c r="A1477" s="301"/>
      <c r="B1477" s="302"/>
      <c r="C1477" s="303">
        <v>4</v>
      </c>
      <c r="D1477" s="304" t="s">
        <v>2124</v>
      </c>
      <c r="E1477" s="304" t="s">
        <v>244</v>
      </c>
      <c r="F1477" s="305">
        <v>301</v>
      </c>
    </row>
    <row r="1478" spans="1:6" x14ac:dyDescent="0.25">
      <c r="A1478" s="301"/>
      <c r="B1478" s="302"/>
      <c r="C1478" s="303">
        <v>8</v>
      </c>
      <c r="D1478" s="304" t="s">
        <v>2125</v>
      </c>
      <c r="E1478" s="304" t="s">
        <v>245</v>
      </c>
      <c r="F1478" s="305">
        <v>289</v>
      </c>
    </row>
    <row r="1479" spans="1:6" x14ac:dyDescent="0.25">
      <c r="A1479" s="301"/>
      <c r="B1479" s="302"/>
      <c r="C1479" s="303">
        <v>9</v>
      </c>
      <c r="D1479" s="304" t="s">
        <v>2126</v>
      </c>
      <c r="E1479" s="304" t="s">
        <v>194</v>
      </c>
      <c r="F1479" s="305">
        <v>155</v>
      </c>
    </row>
    <row r="1480" spans="1:6" x14ac:dyDescent="0.25">
      <c r="A1480" s="301"/>
      <c r="B1480" s="306">
        <v>2</v>
      </c>
      <c r="C1480" s="303">
        <v>5</v>
      </c>
      <c r="D1480" s="304" t="s">
        <v>2127</v>
      </c>
      <c r="E1480" s="304" t="s">
        <v>225</v>
      </c>
      <c r="F1480" s="305">
        <v>39496</v>
      </c>
    </row>
    <row r="1481" spans="1:6" x14ac:dyDescent="0.25">
      <c r="A1481" s="301"/>
      <c r="B1481" s="302"/>
      <c r="C1481" s="303">
        <v>1</v>
      </c>
      <c r="D1481" s="304" t="s">
        <v>2128</v>
      </c>
      <c r="E1481" s="304" t="s">
        <v>230</v>
      </c>
      <c r="F1481" s="305">
        <v>24479</v>
      </c>
    </row>
    <row r="1482" spans="1:6" x14ac:dyDescent="0.25">
      <c r="A1482" s="301"/>
      <c r="B1482" s="302"/>
      <c r="C1482" s="303">
        <v>6</v>
      </c>
      <c r="D1482" s="304" t="s">
        <v>2129</v>
      </c>
      <c r="E1482" s="304" t="s">
        <v>178</v>
      </c>
      <c r="F1482" s="305">
        <v>14406</v>
      </c>
    </row>
    <row r="1483" spans="1:6" x14ac:dyDescent="0.25">
      <c r="A1483" s="301"/>
      <c r="B1483" s="302"/>
      <c r="C1483" s="303">
        <v>3</v>
      </c>
      <c r="D1483" s="304" t="s">
        <v>2130</v>
      </c>
      <c r="E1483" s="304" t="s">
        <v>233</v>
      </c>
      <c r="F1483" s="305">
        <v>2292</v>
      </c>
    </row>
    <row r="1484" spans="1:6" x14ac:dyDescent="0.25">
      <c r="A1484" s="301"/>
      <c r="B1484" s="302"/>
      <c r="C1484" s="303">
        <v>2</v>
      </c>
      <c r="D1484" s="304" t="s">
        <v>2131</v>
      </c>
      <c r="E1484" s="304" t="s">
        <v>204</v>
      </c>
      <c r="F1484" s="305">
        <v>2132</v>
      </c>
    </row>
    <row r="1485" spans="1:6" x14ac:dyDescent="0.25">
      <c r="A1485" s="301"/>
      <c r="B1485" s="302"/>
      <c r="C1485" s="303">
        <v>4</v>
      </c>
      <c r="D1485" s="304" t="s">
        <v>2132</v>
      </c>
      <c r="E1485" s="304" t="s">
        <v>245</v>
      </c>
      <c r="F1485" s="305">
        <v>399</v>
      </c>
    </row>
    <row r="1486" spans="1:6" x14ac:dyDescent="0.25">
      <c r="A1486" s="301"/>
      <c r="B1486" s="302"/>
      <c r="C1486" s="303">
        <v>7</v>
      </c>
      <c r="D1486" s="304" t="s">
        <v>2133</v>
      </c>
      <c r="E1486" s="304" t="s">
        <v>216</v>
      </c>
      <c r="F1486" s="305">
        <v>371</v>
      </c>
    </row>
    <row r="1487" spans="1:6" x14ac:dyDescent="0.25">
      <c r="A1487" s="301"/>
      <c r="B1487" s="302"/>
      <c r="C1487" s="303">
        <v>8</v>
      </c>
      <c r="D1487" s="304" t="s">
        <v>2134</v>
      </c>
      <c r="E1487" s="304" t="s">
        <v>244</v>
      </c>
      <c r="F1487" s="305">
        <v>236</v>
      </c>
    </row>
    <row r="1488" spans="1:6" x14ac:dyDescent="0.25">
      <c r="A1488" s="301"/>
      <c r="B1488" s="302"/>
      <c r="C1488" s="303">
        <v>9</v>
      </c>
      <c r="D1488" s="304" t="s">
        <v>2135</v>
      </c>
      <c r="E1488" s="304" t="s">
        <v>194</v>
      </c>
      <c r="F1488" s="305">
        <v>205</v>
      </c>
    </row>
    <row r="1489" spans="1:6" x14ac:dyDescent="0.25">
      <c r="A1489" s="301"/>
      <c r="B1489" s="302"/>
      <c r="C1489" s="303">
        <v>10</v>
      </c>
      <c r="D1489" s="304" t="s">
        <v>2136</v>
      </c>
      <c r="E1489" s="304" t="s">
        <v>229</v>
      </c>
      <c r="F1489" s="305">
        <v>107</v>
      </c>
    </row>
    <row r="1490" spans="1:6" x14ac:dyDescent="0.25">
      <c r="A1490" s="312" t="s">
        <v>41</v>
      </c>
      <c r="B1490" s="306">
        <v>1</v>
      </c>
      <c r="C1490" s="303">
        <v>2</v>
      </c>
      <c r="D1490" s="304" t="s">
        <v>2137</v>
      </c>
      <c r="E1490" s="304" t="s">
        <v>183</v>
      </c>
      <c r="F1490" s="305">
        <v>39899</v>
      </c>
    </row>
    <row r="1491" spans="1:6" x14ac:dyDescent="0.25">
      <c r="A1491" s="301"/>
      <c r="B1491" s="302"/>
      <c r="C1491" s="303">
        <v>1</v>
      </c>
      <c r="D1491" s="304" t="s">
        <v>2138</v>
      </c>
      <c r="E1491" s="304" t="s">
        <v>178</v>
      </c>
      <c r="F1491" s="305">
        <v>27106</v>
      </c>
    </row>
    <row r="1492" spans="1:6" x14ac:dyDescent="0.25">
      <c r="A1492" s="301"/>
      <c r="B1492" s="302"/>
      <c r="C1492" s="303">
        <v>9</v>
      </c>
      <c r="D1492" s="304" t="s">
        <v>2139</v>
      </c>
      <c r="E1492" s="304" t="s">
        <v>233</v>
      </c>
      <c r="F1492" s="305">
        <v>25108</v>
      </c>
    </row>
    <row r="1493" spans="1:6" x14ac:dyDescent="0.25">
      <c r="A1493" s="301"/>
      <c r="B1493" s="302"/>
      <c r="C1493" s="303">
        <v>5</v>
      </c>
      <c r="D1493" s="304" t="s">
        <v>2140</v>
      </c>
      <c r="E1493" s="304" t="s">
        <v>225</v>
      </c>
      <c r="F1493" s="305">
        <v>7118</v>
      </c>
    </row>
    <row r="1494" spans="1:6" x14ac:dyDescent="0.25">
      <c r="A1494" s="301"/>
      <c r="B1494" s="302"/>
      <c r="C1494" s="303">
        <v>3</v>
      </c>
      <c r="D1494" s="304" t="s">
        <v>2141</v>
      </c>
      <c r="E1494" s="304" t="s">
        <v>204</v>
      </c>
      <c r="F1494" s="305">
        <v>659</v>
      </c>
    </row>
    <row r="1495" spans="1:6" x14ac:dyDescent="0.25">
      <c r="A1495" s="301"/>
      <c r="B1495" s="302"/>
      <c r="C1495" s="303">
        <v>6</v>
      </c>
      <c r="D1495" s="304" t="s">
        <v>2142</v>
      </c>
      <c r="E1495" s="304" t="s">
        <v>198</v>
      </c>
      <c r="F1495" s="305">
        <v>517</v>
      </c>
    </row>
    <row r="1496" spans="1:6" x14ac:dyDescent="0.25">
      <c r="A1496" s="301"/>
      <c r="B1496" s="302"/>
      <c r="C1496" s="303">
        <v>7</v>
      </c>
      <c r="D1496" s="304" t="s">
        <v>2143</v>
      </c>
      <c r="E1496" s="304" t="s">
        <v>244</v>
      </c>
      <c r="F1496" s="305">
        <v>461</v>
      </c>
    </row>
    <row r="1497" spans="1:6" x14ac:dyDescent="0.25">
      <c r="A1497" s="301"/>
      <c r="B1497" s="302"/>
      <c r="C1497" s="303">
        <v>8</v>
      </c>
      <c r="D1497" s="304" t="s">
        <v>2144</v>
      </c>
      <c r="E1497" s="304" t="s">
        <v>216</v>
      </c>
      <c r="F1497" s="305">
        <v>422</v>
      </c>
    </row>
    <row r="1498" spans="1:6" x14ac:dyDescent="0.25">
      <c r="A1498" s="301"/>
      <c r="B1498" s="302"/>
      <c r="C1498" s="303">
        <v>4</v>
      </c>
      <c r="D1498" s="304" t="s">
        <v>2145</v>
      </c>
      <c r="E1498" s="304" t="s">
        <v>234</v>
      </c>
      <c r="F1498" s="305">
        <v>404</v>
      </c>
    </row>
    <row r="1499" spans="1:6" x14ac:dyDescent="0.25">
      <c r="A1499" s="301"/>
      <c r="B1499" s="302"/>
      <c r="C1499" s="303">
        <v>12</v>
      </c>
      <c r="D1499" s="304" t="s">
        <v>2146</v>
      </c>
      <c r="E1499" s="304" t="s">
        <v>182</v>
      </c>
      <c r="F1499" s="305">
        <v>279</v>
      </c>
    </row>
    <row r="1500" spans="1:6" x14ac:dyDescent="0.25">
      <c r="A1500" s="301"/>
      <c r="B1500" s="302"/>
      <c r="C1500" s="303">
        <v>11</v>
      </c>
      <c r="D1500" s="304" t="s">
        <v>2147</v>
      </c>
      <c r="E1500" s="304" t="s">
        <v>194</v>
      </c>
      <c r="F1500" s="305">
        <v>147</v>
      </c>
    </row>
    <row r="1501" spans="1:6" x14ac:dyDescent="0.25">
      <c r="A1501" s="301"/>
      <c r="B1501" s="302"/>
      <c r="C1501" s="303">
        <v>10</v>
      </c>
      <c r="D1501" s="304" t="s">
        <v>2148</v>
      </c>
      <c r="E1501" s="304" t="s">
        <v>230</v>
      </c>
      <c r="F1501" s="305">
        <v>96</v>
      </c>
    </row>
    <row r="1502" spans="1:6" x14ac:dyDescent="0.25">
      <c r="A1502" s="301"/>
      <c r="B1502" s="306">
        <v>2</v>
      </c>
      <c r="C1502" s="303">
        <v>4</v>
      </c>
      <c r="D1502" s="304" t="s">
        <v>2149</v>
      </c>
      <c r="E1502" s="304" t="s">
        <v>233</v>
      </c>
      <c r="F1502" s="305">
        <v>33770</v>
      </c>
    </row>
    <row r="1503" spans="1:6" x14ac:dyDescent="0.25">
      <c r="A1503" s="301"/>
      <c r="B1503" s="302"/>
      <c r="C1503" s="303">
        <v>6</v>
      </c>
      <c r="D1503" s="304" t="s">
        <v>2150</v>
      </c>
      <c r="E1503" s="304" t="s">
        <v>178</v>
      </c>
      <c r="F1503" s="305">
        <v>32056</v>
      </c>
    </row>
    <row r="1504" spans="1:6" x14ac:dyDescent="0.25">
      <c r="A1504" s="301"/>
      <c r="B1504" s="302"/>
      <c r="C1504" s="303">
        <v>9</v>
      </c>
      <c r="D1504" s="304" t="s">
        <v>2151</v>
      </c>
      <c r="E1504" s="304" t="s">
        <v>216</v>
      </c>
      <c r="F1504" s="305">
        <v>15465</v>
      </c>
    </row>
    <row r="1505" spans="1:6" x14ac:dyDescent="0.25">
      <c r="A1505" s="307"/>
      <c r="B1505" s="308"/>
      <c r="C1505" s="309">
        <v>5</v>
      </c>
      <c r="D1505" s="310" t="s">
        <v>2152</v>
      </c>
      <c r="E1505" s="310" t="s">
        <v>225</v>
      </c>
      <c r="F1505" s="311">
        <v>8950</v>
      </c>
    </row>
    <row r="1506" spans="1:6" x14ac:dyDescent="0.25">
      <c r="A1506" s="312" t="s">
        <v>41</v>
      </c>
      <c r="B1506" s="306">
        <v>2</v>
      </c>
      <c r="C1506" s="313">
        <v>7</v>
      </c>
      <c r="D1506" s="314" t="s">
        <v>2153</v>
      </c>
      <c r="E1506" s="314" t="s">
        <v>204</v>
      </c>
      <c r="F1506" s="315">
        <v>1095</v>
      </c>
    </row>
    <row r="1507" spans="1:6" x14ac:dyDescent="0.25">
      <c r="A1507" s="301"/>
      <c r="B1507" s="302"/>
      <c r="C1507" s="303">
        <v>3</v>
      </c>
      <c r="D1507" s="304" t="s">
        <v>2154</v>
      </c>
      <c r="E1507" s="304" t="s">
        <v>183</v>
      </c>
      <c r="F1507" s="305">
        <v>963</v>
      </c>
    </row>
    <row r="1508" spans="1:6" x14ac:dyDescent="0.25">
      <c r="A1508" s="301"/>
      <c r="B1508" s="302"/>
      <c r="C1508" s="303">
        <v>2</v>
      </c>
      <c r="D1508" s="304" t="s">
        <v>2155</v>
      </c>
      <c r="E1508" s="304" t="s">
        <v>244</v>
      </c>
      <c r="F1508" s="305">
        <v>746</v>
      </c>
    </row>
    <row r="1509" spans="1:6" x14ac:dyDescent="0.25">
      <c r="A1509" s="301"/>
      <c r="B1509" s="302"/>
      <c r="C1509" s="303">
        <v>1</v>
      </c>
      <c r="D1509" s="304" t="s">
        <v>2156</v>
      </c>
      <c r="E1509" s="304" t="s">
        <v>230</v>
      </c>
      <c r="F1509" s="305">
        <v>392</v>
      </c>
    </row>
    <row r="1510" spans="1:6" x14ac:dyDescent="0.25">
      <c r="A1510" s="301"/>
      <c r="B1510" s="302"/>
      <c r="C1510" s="303">
        <v>8</v>
      </c>
      <c r="D1510" s="304" t="s">
        <v>2157</v>
      </c>
      <c r="E1510" s="304" t="s">
        <v>194</v>
      </c>
      <c r="F1510" s="305">
        <v>254</v>
      </c>
    </row>
    <row r="1511" spans="1:6" x14ac:dyDescent="0.25">
      <c r="A1511" s="301"/>
      <c r="B1511" s="306">
        <v>3</v>
      </c>
      <c r="C1511" s="303">
        <v>5</v>
      </c>
      <c r="D1511" s="304" t="s">
        <v>2158</v>
      </c>
      <c r="E1511" s="304" t="s">
        <v>183</v>
      </c>
      <c r="F1511" s="305">
        <v>42825</v>
      </c>
    </row>
    <row r="1512" spans="1:6" x14ac:dyDescent="0.25">
      <c r="A1512" s="301"/>
      <c r="B1512" s="302"/>
      <c r="C1512" s="303">
        <v>3</v>
      </c>
      <c r="D1512" s="304" t="s">
        <v>2159</v>
      </c>
      <c r="E1512" s="304" t="s">
        <v>178</v>
      </c>
      <c r="F1512" s="305">
        <v>24814</v>
      </c>
    </row>
    <row r="1513" spans="1:6" x14ac:dyDescent="0.25">
      <c r="A1513" s="301"/>
      <c r="B1513" s="302"/>
      <c r="C1513" s="303">
        <v>8</v>
      </c>
      <c r="D1513" s="304" t="s">
        <v>2160</v>
      </c>
      <c r="E1513" s="304" t="s">
        <v>225</v>
      </c>
      <c r="F1513" s="305">
        <v>15920</v>
      </c>
    </row>
    <row r="1514" spans="1:6" x14ac:dyDescent="0.25">
      <c r="A1514" s="301"/>
      <c r="B1514" s="302"/>
      <c r="C1514" s="303">
        <v>1</v>
      </c>
      <c r="D1514" s="304" t="s">
        <v>2161</v>
      </c>
      <c r="E1514" s="304" t="s">
        <v>233</v>
      </c>
      <c r="F1514" s="305">
        <v>3479</v>
      </c>
    </row>
    <row r="1515" spans="1:6" x14ac:dyDescent="0.25">
      <c r="A1515" s="301"/>
      <c r="B1515" s="302"/>
      <c r="C1515" s="303">
        <v>6</v>
      </c>
      <c r="D1515" s="304" t="s">
        <v>2162</v>
      </c>
      <c r="E1515" s="304" t="s">
        <v>216</v>
      </c>
      <c r="F1515" s="305">
        <v>1402</v>
      </c>
    </row>
    <row r="1516" spans="1:6" x14ac:dyDescent="0.25">
      <c r="A1516" s="301"/>
      <c r="B1516" s="302"/>
      <c r="C1516" s="303">
        <v>4</v>
      </c>
      <c r="D1516" s="304" t="s">
        <v>2163</v>
      </c>
      <c r="E1516" s="304" t="s">
        <v>244</v>
      </c>
      <c r="F1516" s="305">
        <v>854</v>
      </c>
    </row>
    <row r="1517" spans="1:6" x14ac:dyDescent="0.25">
      <c r="A1517" s="301"/>
      <c r="B1517" s="302"/>
      <c r="C1517" s="303">
        <v>2</v>
      </c>
      <c r="D1517" s="304" t="s">
        <v>2164</v>
      </c>
      <c r="E1517" s="304" t="s">
        <v>204</v>
      </c>
      <c r="F1517" s="305">
        <v>527</v>
      </c>
    </row>
    <row r="1518" spans="1:6" x14ac:dyDescent="0.25">
      <c r="A1518" s="301"/>
      <c r="B1518" s="302"/>
      <c r="C1518" s="303">
        <v>9</v>
      </c>
      <c r="D1518" s="304" t="s">
        <v>2165</v>
      </c>
      <c r="E1518" s="304" t="s">
        <v>194</v>
      </c>
      <c r="F1518" s="305">
        <v>436</v>
      </c>
    </row>
    <row r="1519" spans="1:6" x14ac:dyDescent="0.25">
      <c r="A1519" s="301"/>
      <c r="B1519" s="302"/>
      <c r="C1519" s="303">
        <v>7</v>
      </c>
      <c r="D1519" s="304" t="s">
        <v>2166</v>
      </c>
      <c r="E1519" s="304" t="s">
        <v>198</v>
      </c>
      <c r="F1519" s="305">
        <v>417</v>
      </c>
    </row>
    <row r="1520" spans="1:6" x14ac:dyDescent="0.25">
      <c r="A1520" s="301"/>
      <c r="B1520" s="302"/>
      <c r="C1520" s="303">
        <v>10</v>
      </c>
      <c r="D1520" s="304" t="s">
        <v>2167</v>
      </c>
      <c r="E1520" s="304" t="s">
        <v>184</v>
      </c>
      <c r="F1520" s="305">
        <v>286</v>
      </c>
    </row>
    <row r="1521" spans="1:6" x14ac:dyDescent="0.25">
      <c r="A1521" s="301"/>
      <c r="B1521" s="306">
        <v>4</v>
      </c>
      <c r="C1521" s="303">
        <v>6</v>
      </c>
      <c r="D1521" s="304" t="s">
        <v>2168</v>
      </c>
      <c r="E1521" s="304" t="s">
        <v>178</v>
      </c>
      <c r="F1521" s="305">
        <v>24898</v>
      </c>
    </row>
    <row r="1522" spans="1:6" x14ac:dyDescent="0.25">
      <c r="A1522" s="301"/>
      <c r="B1522" s="302"/>
      <c r="C1522" s="303">
        <v>4</v>
      </c>
      <c r="D1522" s="304" t="s">
        <v>2169</v>
      </c>
      <c r="E1522" s="304" t="s">
        <v>183</v>
      </c>
      <c r="F1522" s="305">
        <v>19861</v>
      </c>
    </row>
    <row r="1523" spans="1:6" x14ac:dyDescent="0.25">
      <c r="A1523" s="301"/>
      <c r="B1523" s="302"/>
      <c r="C1523" s="303">
        <v>7</v>
      </c>
      <c r="D1523" s="304" t="s">
        <v>2170</v>
      </c>
      <c r="E1523" s="304" t="s">
        <v>204</v>
      </c>
      <c r="F1523" s="305">
        <v>16281</v>
      </c>
    </row>
    <row r="1524" spans="1:6" x14ac:dyDescent="0.25">
      <c r="A1524" s="301"/>
      <c r="B1524" s="302"/>
      <c r="C1524" s="303">
        <v>10</v>
      </c>
      <c r="D1524" s="304" t="s">
        <v>2171</v>
      </c>
      <c r="E1524" s="304" t="s">
        <v>225</v>
      </c>
      <c r="F1524" s="305">
        <v>15305</v>
      </c>
    </row>
    <row r="1525" spans="1:6" x14ac:dyDescent="0.25">
      <c r="A1525" s="301"/>
      <c r="B1525" s="302"/>
      <c r="C1525" s="303">
        <v>8</v>
      </c>
      <c r="D1525" s="304" t="s">
        <v>2172</v>
      </c>
      <c r="E1525" s="304" t="s">
        <v>216</v>
      </c>
      <c r="F1525" s="305">
        <v>12999</v>
      </c>
    </row>
    <row r="1526" spans="1:6" x14ac:dyDescent="0.25">
      <c r="A1526" s="301"/>
      <c r="B1526" s="302"/>
      <c r="C1526" s="303">
        <v>9</v>
      </c>
      <c r="D1526" s="304" t="s">
        <v>2173</v>
      </c>
      <c r="E1526" s="304" t="s">
        <v>230</v>
      </c>
      <c r="F1526" s="305">
        <v>7780</v>
      </c>
    </row>
    <row r="1527" spans="1:6" x14ac:dyDescent="0.25">
      <c r="A1527" s="301"/>
      <c r="B1527" s="302"/>
      <c r="C1527" s="303">
        <v>5</v>
      </c>
      <c r="D1527" s="304" t="s">
        <v>2174</v>
      </c>
      <c r="E1527" s="304" t="s">
        <v>233</v>
      </c>
      <c r="F1527" s="305">
        <v>2547</v>
      </c>
    </row>
    <row r="1528" spans="1:6" x14ac:dyDescent="0.25">
      <c r="A1528" s="301"/>
      <c r="B1528" s="302"/>
      <c r="C1528" s="303">
        <v>1</v>
      </c>
      <c r="D1528" s="304" t="s">
        <v>2175</v>
      </c>
      <c r="E1528" s="304" t="s">
        <v>184</v>
      </c>
      <c r="F1528" s="305">
        <v>658</v>
      </c>
    </row>
    <row r="1529" spans="1:6" x14ac:dyDescent="0.25">
      <c r="A1529" s="301"/>
      <c r="B1529" s="302"/>
      <c r="C1529" s="303">
        <v>2</v>
      </c>
      <c r="D1529" s="304" t="s">
        <v>2176</v>
      </c>
      <c r="E1529" s="304" t="s">
        <v>198</v>
      </c>
      <c r="F1529" s="305">
        <v>613</v>
      </c>
    </row>
    <row r="1530" spans="1:6" x14ac:dyDescent="0.25">
      <c r="A1530" s="301"/>
      <c r="B1530" s="302"/>
      <c r="C1530" s="303">
        <v>3</v>
      </c>
      <c r="D1530" s="304" t="s">
        <v>2177</v>
      </c>
      <c r="E1530" s="304" t="s">
        <v>244</v>
      </c>
      <c r="F1530" s="305">
        <v>512</v>
      </c>
    </row>
    <row r="1531" spans="1:6" x14ac:dyDescent="0.25">
      <c r="A1531" s="301"/>
      <c r="B1531" s="302"/>
      <c r="C1531" s="303">
        <v>11</v>
      </c>
      <c r="D1531" s="304" t="s">
        <v>2178</v>
      </c>
      <c r="E1531" s="304" t="s">
        <v>194</v>
      </c>
      <c r="F1531" s="305">
        <v>237</v>
      </c>
    </row>
    <row r="1532" spans="1:6" x14ac:dyDescent="0.25">
      <c r="A1532" s="301"/>
      <c r="B1532" s="306">
        <v>5</v>
      </c>
      <c r="C1532" s="303">
        <v>4</v>
      </c>
      <c r="D1532" s="304" t="s">
        <v>2179</v>
      </c>
      <c r="E1532" s="304" t="s">
        <v>183</v>
      </c>
      <c r="F1532" s="305">
        <v>36422</v>
      </c>
    </row>
    <row r="1533" spans="1:6" x14ac:dyDescent="0.25">
      <c r="A1533" s="301"/>
      <c r="B1533" s="302"/>
      <c r="C1533" s="303">
        <v>3</v>
      </c>
      <c r="D1533" s="304" t="s">
        <v>2180</v>
      </c>
      <c r="E1533" s="304" t="s">
        <v>178</v>
      </c>
      <c r="F1533" s="305">
        <v>24896</v>
      </c>
    </row>
    <row r="1534" spans="1:6" x14ac:dyDescent="0.25">
      <c r="A1534" s="301"/>
      <c r="B1534" s="302"/>
      <c r="C1534" s="303">
        <v>6</v>
      </c>
      <c r="D1534" s="304" t="s">
        <v>2181</v>
      </c>
      <c r="E1534" s="304" t="s">
        <v>230</v>
      </c>
      <c r="F1534" s="305">
        <v>24156</v>
      </c>
    </row>
    <row r="1535" spans="1:6" x14ac:dyDescent="0.25">
      <c r="A1535" s="301"/>
      <c r="B1535" s="302"/>
      <c r="C1535" s="303">
        <v>9</v>
      </c>
      <c r="D1535" s="304" t="s">
        <v>2182</v>
      </c>
      <c r="E1535" s="304" t="s">
        <v>225</v>
      </c>
      <c r="F1535" s="305">
        <v>8452</v>
      </c>
    </row>
    <row r="1536" spans="1:6" x14ac:dyDescent="0.25">
      <c r="A1536" s="301"/>
      <c r="B1536" s="302"/>
      <c r="C1536" s="303">
        <v>7</v>
      </c>
      <c r="D1536" s="304" t="s">
        <v>2183</v>
      </c>
      <c r="E1536" s="304" t="s">
        <v>233</v>
      </c>
      <c r="F1536" s="305">
        <v>6357</v>
      </c>
    </row>
    <row r="1537" spans="1:6" x14ac:dyDescent="0.25">
      <c r="A1537" s="301"/>
      <c r="B1537" s="302"/>
      <c r="C1537" s="303">
        <v>8</v>
      </c>
      <c r="D1537" s="304" t="s">
        <v>2184</v>
      </c>
      <c r="E1537" s="304" t="s">
        <v>244</v>
      </c>
      <c r="F1537" s="305">
        <v>609</v>
      </c>
    </row>
    <row r="1538" spans="1:6" x14ac:dyDescent="0.25">
      <c r="A1538" s="301"/>
      <c r="B1538" s="302"/>
      <c r="C1538" s="303">
        <v>2</v>
      </c>
      <c r="D1538" s="304" t="s">
        <v>2185</v>
      </c>
      <c r="E1538" s="304" t="s">
        <v>204</v>
      </c>
      <c r="F1538" s="305">
        <v>555</v>
      </c>
    </row>
    <row r="1539" spans="1:6" x14ac:dyDescent="0.25">
      <c r="A1539" s="301"/>
      <c r="B1539" s="302"/>
      <c r="C1539" s="303">
        <v>5</v>
      </c>
      <c r="D1539" s="304" t="s">
        <v>2186</v>
      </c>
      <c r="E1539" s="304" t="s">
        <v>216</v>
      </c>
      <c r="F1539" s="305">
        <v>510</v>
      </c>
    </row>
    <row r="1540" spans="1:6" x14ac:dyDescent="0.25">
      <c r="A1540" s="301"/>
      <c r="B1540" s="302"/>
      <c r="C1540" s="303">
        <v>1</v>
      </c>
      <c r="D1540" s="304" t="s">
        <v>2187</v>
      </c>
      <c r="E1540" s="304" t="s">
        <v>184</v>
      </c>
      <c r="F1540" s="305">
        <v>387</v>
      </c>
    </row>
    <row r="1541" spans="1:6" x14ac:dyDescent="0.25">
      <c r="A1541" s="301"/>
      <c r="B1541" s="302"/>
      <c r="C1541" s="303">
        <v>10</v>
      </c>
      <c r="D1541" s="304" t="s">
        <v>2188</v>
      </c>
      <c r="E1541" s="304" t="s">
        <v>194</v>
      </c>
      <c r="F1541" s="305">
        <v>129</v>
      </c>
    </row>
    <row r="1542" spans="1:6" x14ac:dyDescent="0.25">
      <c r="A1542" s="301"/>
      <c r="B1542" s="306">
        <v>6</v>
      </c>
      <c r="C1542" s="303">
        <v>8</v>
      </c>
      <c r="D1542" s="304" t="s">
        <v>2189</v>
      </c>
      <c r="E1542" s="304" t="s">
        <v>178</v>
      </c>
      <c r="F1542" s="305">
        <v>38812</v>
      </c>
    </row>
    <row r="1543" spans="1:6" x14ac:dyDescent="0.25">
      <c r="A1543" s="301"/>
      <c r="B1543" s="302"/>
      <c r="C1543" s="303">
        <v>7</v>
      </c>
      <c r="D1543" s="304" t="s">
        <v>2190</v>
      </c>
      <c r="E1543" s="304" t="s">
        <v>183</v>
      </c>
      <c r="F1543" s="305">
        <v>19742</v>
      </c>
    </row>
    <row r="1544" spans="1:6" x14ac:dyDescent="0.25">
      <c r="A1544" s="301"/>
      <c r="B1544" s="302"/>
      <c r="C1544" s="303">
        <v>4</v>
      </c>
      <c r="D1544" s="304" t="s">
        <v>2191</v>
      </c>
      <c r="E1544" s="304" t="s">
        <v>233</v>
      </c>
      <c r="F1544" s="305">
        <v>17560</v>
      </c>
    </row>
    <row r="1545" spans="1:6" x14ac:dyDescent="0.25">
      <c r="A1545" s="301"/>
      <c r="B1545" s="302"/>
      <c r="C1545" s="303">
        <v>9</v>
      </c>
      <c r="D1545" s="304" t="s">
        <v>2192</v>
      </c>
      <c r="E1545" s="304" t="s">
        <v>225</v>
      </c>
      <c r="F1545" s="305">
        <v>11020</v>
      </c>
    </row>
    <row r="1546" spans="1:6" x14ac:dyDescent="0.25">
      <c r="A1546" s="301"/>
      <c r="B1546" s="302"/>
      <c r="C1546" s="303">
        <v>6</v>
      </c>
      <c r="D1546" s="304" t="s">
        <v>2193</v>
      </c>
      <c r="E1546" s="304" t="s">
        <v>204</v>
      </c>
      <c r="F1546" s="305">
        <v>1140</v>
      </c>
    </row>
    <row r="1547" spans="1:6" x14ac:dyDescent="0.25">
      <c r="A1547" s="301"/>
      <c r="B1547" s="302"/>
      <c r="C1547" s="303">
        <v>2</v>
      </c>
      <c r="D1547" s="304" t="s">
        <v>2194</v>
      </c>
      <c r="E1547" s="304" t="s">
        <v>244</v>
      </c>
      <c r="F1547" s="305">
        <v>978</v>
      </c>
    </row>
    <row r="1548" spans="1:6" x14ac:dyDescent="0.25">
      <c r="A1548" s="301"/>
      <c r="B1548" s="302"/>
      <c r="C1548" s="303">
        <v>5</v>
      </c>
      <c r="D1548" s="304" t="s">
        <v>2195</v>
      </c>
      <c r="E1548" s="304" t="s">
        <v>216</v>
      </c>
      <c r="F1548" s="305">
        <v>839</v>
      </c>
    </row>
    <row r="1549" spans="1:6" x14ac:dyDescent="0.25">
      <c r="A1549" s="301"/>
      <c r="B1549" s="302"/>
      <c r="C1549" s="303">
        <v>11</v>
      </c>
      <c r="D1549" s="304" t="s">
        <v>2196</v>
      </c>
      <c r="E1549" s="304" t="s">
        <v>184</v>
      </c>
      <c r="F1549" s="305">
        <v>580</v>
      </c>
    </row>
    <row r="1550" spans="1:6" x14ac:dyDescent="0.25">
      <c r="A1550" s="301"/>
      <c r="B1550" s="302"/>
      <c r="C1550" s="303">
        <v>1</v>
      </c>
      <c r="D1550" s="304" t="s">
        <v>2197</v>
      </c>
      <c r="E1550" s="304" t="s">
        <v>198</v>
      </c>
      <c r="F1550" s="305">
        <v>516</v>
      </c>
    </row>
    <row r="1551" spans="1:6" x14ac:dyDescent="0.25">
      <c r="A1551" s="301"/>
      <c r="B1551" s="302"/>
      <c r="C1551" s="303">
        <v>3</v>
      </c>
      <c r="D1551" s="304" t="s">
        <v>2198</v>
      </c>
      <c r="E1551" s="304" t="s">
        <v>196</v>
      </c>
      <c r="F1551" s="305">
        <v>339</v>
      </c>
    </row>
    <row r="1552" spans="1:6" x14ac:dyDescent="0.25">
      <c r="A1552" s="307"/>
      <c r="B1552" s="308"/>
      <c r="C1552" s="309">
        <v>10</v>
      </c>
      <c r="D1552" s="310" t="s">
        <v>2199</v>
      </c>
      <c r="E1552" s="310" t="s">
        <v>230</v>
      </c>
      <c r="F1552" s="311">
        <v>309</v>
      </c>
    </row>
    <row r="1553" spans="1:6" x14ac:dyDescent="0.25">
      <c r="A1553" s="312" t="s">
        <v>41</v>
      </c>
      <c r="B1553" s="306">
        <v>6</v>
      </c>
      <c r="C1553" s="313">
        <v>13</v>
      </c>
      <c r="D1553" s="314" t="s">
        <v>2200</v>
      </c>
      <c r="E1553" s="314" t="s">
        <v>180</v>
      </c>
      <c r="F1553" s="315">
        <v>198</v>
      </c>
    </row>
    <row r="1554" spans="1:6" x14ac:dyDescent="0.25">
      <c r="A1554" s="301"/>
      <c r="B1554" s="302"/>
      <c r="C1554" s="303">
        <v>12</v>
      </c>
      <c r="D1554" s="304" t="s">
        <v>2201</v>
      </c>
      <c r="E1554" s="304" t="s">
        <v>194</v>
      </c>
      <c r="F1554" s="305">
        <v>161</v>
      </c>
    </row>
    <row r="1555" spans="1:6" x14ac:dyDescent="0.25">
      <c r="A1555" s="312" t="s">
        <v>43</v>
      </c>
      <c r="B1555" s="306">
        <v>1</v>
      </c>
      <c r="C1555" s="303">
        <v>6</v>
      </c>
      <c r="D1555" s="304" t="s">
        <v>2202</v>
      </c>
      <c r="E1555" s="304" t="s">
        <v>225</v>
      </c>
      <c r="F1555" s="305">
        <v>44712</v>
      </c>
    </row>
    <row r="1556" spans="1:6" x14ac:dyDescent="0.25">
      <c r="A1556" s="301"/>
      <c r="B1556" s="302"/>
      <c r="C1556" s="303">
        <v>5</v>
      </c>
      <c r="D1556" s="304" t="s">
        <v>2203</v>
      </c>
      <c r="E1556" s="304" t="s">
        <v>230</v>
      </c>
      <c r="F1556" s="305">
        <v>33977</v>
      </c>
    </row>
    <row r="1557" spans="1:6" x14ac:dyDescent="0.25">
      <c r="A1557" s="301"/>
      <c r="B1557" s="302"/>
      <c r="C1557" s="303">
        <v>4</v>
      </c>
      <c r="D1557" s="304" t="s">
        <v>2204</v>
      </c>
      <c r="E1557" s="304" t="s">
        <v>178</v>
      </c>
      <c r="F1557" s="305">
        <v>11637</v>
      </c>
    </row>
    <row r="1558" spans="1:6" x14ac:dyDescent="0.25">
      <c r="A1558" s="301"/>
      <c r="B1558" s="302"/>
      <c r="C1558" s="303">
        <v>2</v>
      </c>
      <c r="D1558" s="304" t="s">
        <v>2205</v>
      </c>
      <c r="E1558" s="304" t="s">
        <v>198</v>
      </c>
      <c r="F1558" s="305">
        <v>2171</v>
      </c>
    </row>
    <row r="1559" spans="1:6" x14ac:dyDescent="0.25">
      <c r="A1559" s="301"/>
      <c r="B1559" s="302"/>
      <c r="C1559" s="303">
        <v>7</v>
      </c>
      <c r="D1559" s="304" t="s">
        <v>2206</v>
      </c>
      <c r="E1559" s="304" t="s">
        <v>216</v>
      </c>
      <c r="F1559" s="305">
        <v>799</v>
      </c>
    </row>
    <row r="1560" spans="1:6" x14ac:dyDescent="0.25">
      <c r="A1560" s="301"/>
      <c r="B1560" s="302"/>
      <c r="C1560" s="303">
        <v>8</v>
      </c>
      <c r="D1560" s="304" t="s">
        <v>2207</v>
      </c>
      <c r="E1560" s="304" t="s">
        <v>233</v>
      </c>
      <c r="F1560" s="305">
        <v>482</v>
      </c>
    </row>
    <row r="1561" spans="1:6" x14ac:dyDescent="0.25">
      <c r="A1561" s="301"/>
      <c r="B1561" s="302"/>
      <c r="C1561" s="303">
        <v>3</v>
      </c>
      <c r="D1561" s="304" t="s">
        <v>2208</v>
      </c>
      <c r="E1561" s="304" t="s">
        <v>244</v>
      </c>
      <c r="F1561" s="305">
        <v>436</v>
      </c>
    </row>
    <row r="1562" spans="1:6" x14ac:dyDescent="0.25">
      <c r="A1562" s="301"/>
      <c r="B1562" s="302"/>
      <c r="C1562" s="303">
        <v>9</v>
      </c>
      <c r="D1562" s="304" t="s">
        <v>2209</v>
      </c>
      <c r="E1562" s="304" t="s">
        <v>197</v>
      </c>
      <c r="F1562" s="305">
        <v>374</v>
      </c>
    </row>
    <row r="1563" spans="1:6" x14ac:dyDescent="0.25">
      <c r="A1563" s="301"/>
      <c r="B1563" s="302"/>
      <c r="C1563" s="303">
        <v>1</v>
      </c>
      <c r="D1563" s="304" t="s">
        <v>2210</v>
      </c>
      <c r="E1563" s="304" t="s">
        <v>204</v>
      </c>
      <c r="F1563" s="305">
        <v>351</v>
      </c>
    </row>
    <row r="1564" spans="1:6" x14ac:dyDescent="0.25">
      <c r="A1564" s="301"/>
      <c r="B1564" s="302"/>
      <c r="C1564" s="303">
        <v>12</v>
      </c>
      <c r="D1564" s="304" t="s">
        <v>2211</v>
      </c>
      <c r="E1564" s="304" t="s">
        <v>222</v>
      </c>
      <c r="F1564" s="305">
        <v>216</v>
      </c>
    </row>
    <row r="1565" spans="1:6" x14ac:dyDescent="0.25">
      <c r="A1565" s="301"/>
      <c r="B1565" s="302"/>
      <c r="C1565" s="303">
        <v>13</v>
      </c>
      <c r="D1565" s="304" t="s">
        <v>2212</v>
      </c>
      <c r="E1565" s="304" t="s">
        <v>182</v>
      </c>
      <c r="F1565" s="305">
        <v>158</v>
      </c>
    </row>
    <row r="1566" spans="1:6" x14ac:dyDescent="0.25">
      <c r="A1566" s="301"/>
      <c r="B1566" s="302"/>
      <c r="C1566" s="303">
        <v>11</v>
      </c>
      <c r="D1566" s="304" t="s">
        <v>2213</v>
      </c>
      <c r="E1566" s="304" t="s">
        <v>238</v>
      </c>
      <c r="F1566" s="305">
        <v>103</v>
      </c>
    </row>
    <row r="1567" spans="1:6" x14ac:dyDescent="0.25">
      <c r="A1567" s="301"/>
      <c r="B1567" s="302"/>
      <c r="C1567" s="303">
        <v>10</v>
      </c>
      <c r="D1567" s="304" t="s">
        <v>2214</v>
      </c>
      <c r="E1567" s="304" t="s">
        <v>194</v>
      </c>
      <c r="F1567" s="305">
        <v>78</v>
      </c>
    </row>
    <row r="1568" spans="1:6" x14ac:dyDescent="0.25">
      <c r="A1568" s="301"/>
      <c r="B1568" s="306">
        <v>2</v>
      </c>
      <c r="C1568" s="303">
        <v>2</v>
      </c>
      <c r="D1568" s="304" t="s">
        <v>2215</v>
      </c>
      <c r="E1568" s="304" t="s">
        <v>225</v>
      </c>
      <c r="F1568" s="305">
        <v>39856</v>
      </c>
    </row>
    <row r="1569" spans="1:6" x14ac:dyDescent="0.25">
      <c r="A1569" s="301"/>
      <c r="B1569" s="302"/>
      <c r="C1569" s="303">
        <v>3</v>
      </c>
      <c r="D1569" s="304" t="s">
        <v>2216</v>
      </c>
      <c r="E1569" s="304" t="s">
        <v>230</v>
      </c>
      <c r="F1569" s="305">
        <v>30528</v>
      </c>
    </row>
    <row r="1570" spans="1:6" x14ac:dyDescent="0.25">
      <c r="A1570" s="301"/>
      <c r="B1570" s="302"/>
      <c r="C1570" s="303">
        <v>8</v>
      </c>
      <c r="D1570" s="304" t="s">
        <v>2217</v>
      </c>
      <c r="E1570" s="304" t="s">
        <v>178</v>
      </c>
      <c r="F1570" s="305">
        <v>16235</v>
      </c>
    </row>
    <row r="1571" spans="1:6" x14ac:dyDescent="0.25">
      <c r="A1571" s="301"/>
      <c r="B1571" s="302"/>
      <c r="C1571" s="303">
        <v>7</v>
      </c>
      <c r="D1571" s="304" t="s">
        <v>2218</v>
      </c>
      <c r="E1571" s="304" t="s">
        <v>216</v>
      </c>
      <c r="F1571" s="305">
        <v>5538</v>
      </c>
    </row>
    <row r="1572" spans="1:6" x14ac:dyDescent="0.25">
      <c r="A1572" s="301"/>
      <c r="B1572" s="302"/>
      <c r="C1572" s="303">
        <v>4</v>
      </c>
      <c r="D1572" s="304" t="s">
        <v>2219</v>
      </c>
      <c r="E1572" s="304" t="s">
        <v>198</v>
      </c>
      <c r="F1572" s="305">
        <v>1015</v>
      </c>
    </row>
    <row r="1573" spans="1:6" x14ac:dyDescent="0.25">
      <c r="A1573" s="301"/>
      <c r="B1573" s="302"/>
      <c r="C1573" s="303">
        <v>6</v>
      </c>
      <c r="D1573" s="304" t="s">
        <v>2220</v>
      </c>
      <c r="E1573" s="304" t="s">
        <v>233</v>
      </c>
      <c r="F1573" s="305">
        <v>673</v>
      </c>
    </row>
    <row r="1574" spans="1:6" x14ac:dyDescent="0.25">
      <c r="A1574" s="301"/>
      <c r="B1574" s="302"/>
      <c r="C1574" s="303">
        <v>1</v>
      </c>
      <c r="D1574" s="304" t="s">
        <v>2221</v>
      </c>
      <c r="E1574" s="304" t="s">
        <v>204</v>
      </c>
      <c r="F1574" s="305">
        <v>450</v>
      </c>
    </row>
    <row r="1575" spans="1:6" x14ac:dyDescent="0.25">
      <c r="A1575" s="301"/>
      <c r="B1575" s="302"/>
      <c r="C1575" s="303">
        <v>5</v>
      </c>
      <c r="D1575" s="304" t="s">
        <v>2222</v>
      </c>
      <c r="E1575" s="304" t="s">
        <v>244</v>
      </c>
      <c r="F1575" s="305">
        <v>348</v>
      </c>
    </row>
    <row r="1576" spans="1:6" x14ac:dyDescent="0.25">
      <c r="A1576" s="301"/>
      <c r="B1576" s="302"/>
      <c r="C1576" s="303">
        <v>9</v>
      </c>
      <c r="D1576" s="304" t="s">
        <v>2223</v>
      </c>
      <c r="E1576" s="304" t="s">
        <v>196</v>
      </c>
      <c r="F1576" s="305">
        <v>201</v>
      </c>
    </row>
    <row r="1577" spans="1:6" x14ac:dyDescent="0.25">
      <c r="A1577" s="301"/>
      <c r="B1577" s="302"/>
      <c r="C1577" s="303">
        <v>10</v>
      </c>
      <c r="D1577" s="304" t="s">
        <v>2224</v>
      </c>
      <c r="E1577" s="304" t="s">
        <v>194</v>
      </c>
      <c r="F1577" s="305">
        <v>94</v>
      </c>
    </row>
    <row r="1578" spans="1:6" x14ac:dyDescent="0.25">
      <c r="A1578" s="301"/>
      <c r="B1578" s="306">
        <v>3</v>
      </c>
      <c r="C1578" s="303">
        <v>4</v>
      </c>
      <c r="D1578" s="304" t="s">
        <v>2225</v>
      </c>
      <c r="E1578" s="304" t="s">
        <v>230</v>
      </c>
      <c r="F1578" s="305">
        <v>41738</v>
      </c>
    </row>
    <row r="1579" spans="1:6" x14ac:dyDescent="0.25">
      <c r="A1579" s="301"/>
      <c r="B1579" s="302"/>
      <c r="C1579" s="303">
        <v>2</v>
      </c>
      <c r="D1579" s="304" t="s">
        <v>2226</v>
      </c>
      <c r="E1579" s="304" t="s">
        <v>225</v>
      </c>
      <c r="F1579" s="305">
        <v>28966</v>
      </c>
    </row>
    <row r="1580" spans="1:6" x14ac:dyDescent="0.25">
      <c r="A1580" s="301"/>
      <c r="B1580" s="302"/>
      <c r="C1580" s="303">
        <v>3</v>
      </c>
      <c r="D1580" s="304" t="s">
        <v>2227</v>
      </c>
      <c r="E1580" s="304" t="s">
        <v>178</v>
      </c>
      <c r="F1580" s="305">
        <v>16872</v>
      </c>
    </row>
    <row r="1581" spans="1:6" x14ac:dyDescent="0.25">
      <c r="A1581" s="301"/>
      <c r="B1581" s="302"/>
      <c r="C1581" s="303">
        <v>9</v>
      </c>
      <c r="D1581" s="304" t="s">
        <v>2228</v>
      </c>
      <c r="E1581" s="304" t="s">
        <v>216</v>
      </c>
      <c r="F1581" s="305">
        <v>1758</v>
      </c>
    </row>
    <row r="1582" spans="1:6" x14ac:dyDescent="0.25">
      <c r="A1582" s="301"/>
      <c r="B1582" s="302"/>
      <c r="C1582" s="303">
        <v>10</v>
      </c>
      <c r="D1582" s="304" t="s">
        <v>2229</v>
      </c>
      <c r="E1582" s="304" t="s">
        <v>198</v>
      </c>
      <c r="F1582" s="305">
        <v>1220</v>
      </c>
    </row>
    <row r="1583" spans="1:6" x14ac:dyDescent="0.25">
      <c r="A1583" s="301"/>
      <c r="B1583" s="302"/>
      <c r="C1583" s="303">
        <v>1</v>
      </c>
      <c r="D1583" s="304" t="s">
        <v>2230</v>
      </c>
      <c r="E1583" s="304" t="s">
        <v>193</v>
      </c>
      <c r="F1583" s="305">
        <v>627</v>
      </c>
    </row>
    <row r="1584" spans="1:6" x14ac:dyDescent="0.25">
      <c r="A1584" s="301"/>
      <c r="B1584" s="302"/>
      <c r="C1584" s="303">
        <v>6</v>
      </c>
      <c r="D1584" s="304" t="s">
        <v>2231</v>
      </c>
      <c r="E1584" s="304" t="s">
        <v>233</v>
      </c>
      <c r="F1584" s="305">
        <v>574</v>
      </c>
    </row>
    <row r="1585" spans="1:6" x14ac:dyDescent="0.25">
      <c r="A1585" s="301"/>
      <c r="B1585" s="302"/>
      <c r="C1585" s="303">
        <v>14</v>
      </c>
      <c r="D1585" s="304" t="s">
        <v>2232</v>
      </c>
      <c r="E1585" s="304" t="s">
        <v>199</v>
      </c>
      <c r="F1585" s="305">
        <v>473</v>
      </c>
    </row>
    <row r="1586" spans="1:6" x14ac:dyDescent="0.25">
      <c r="A1586" s="301"/>
      <c r="B1586" s="302"/>
      <c r="C1586" s="303">
        <v>7</v>
      </c>
      <c r="D1586" s="304" t="s">
        <v>2233</v>
      </c>
      <c r="E1586" s="304" t="s">
        <v>244</v>
      </c>
      <c r="F1586" s="305">
        <v>391</v>
      </c>
    </row>
    <row r="1587" spans="1:6" x14ac:dyDescent="0.25">
      <c r="A1587" s="301"/>
      <c r="B1587" s="302"/>
      <c r="C1587" s="303">
        <v>5</v>
      </c>
      <c r="D1587" s="304" t="s">
        <v>2234</v>
      </c>
      <c r="E1587" s="304" t="s">
        <v>197</v>
      </c>
      <c r="F1587" s="305">
        <v>388</v>
      </c>
    </row>
    <row r="1588" spans="1:6" x14ac:dyDescent="0.25">
      <c r="A1588" s="301"/>
      <c r="B1588" s="302"/>
      <c r="C1588" s="303">
        <v>12</v>
      </c>
      <c r="D1588" s="304" t="s">
        <v>2235</v>
      </c>
      <c r="E1588" s="304" t="s">
        <v>194</v>
      </c>
      <c r="F1588" s="305">
        <v>359</v>
      </c>
    </row>
    <row r="1589" spans="1:6" x14ac:dyDescent="0.25">
      <c r="A1589" s="301"/>
      <c r="B1589" s="302"/>
      <c r="C1589" s="303">
        <v>8</v>
      </c>
      <c r="D1589" s="304" t="s">
        <v>2236</v>
      </c>
      <c r="E1589" s="304" t="s">
        <v>204</v>
      </c>
      <c r="F1589" s="305">
        <v>258</v>
      </c>
    </row>
    <row r="1590" spans="1:6" x14ac:dyDescent="0.25">
      <c r="A1590" s="301"/>
      <c r="B1590" s="302"/>
      <c r="C1590" s="303">
        <v>13</v>
      </c>
      <c r="D1590" s="304" t="s">
        <v>2237</v>
      </c>
      <c r="E1590" s="304" t="s">
        <v>188</v>
      </c>
      <c r="F1590" s="305">
        <v>220</v>
      </c>
    </row>
    <row r="1591" spans="1:6" x14ac:dyDescent="0.25">
      <c r="A1591" s="301"/>
      <c r="B1591" s="302"/>
      <c r="C1591" s="303">
        <v>11</v>
      </c>
      <c r="D1591" s="304" t="s">
        <v>2238</v>
      </c>
      <c r="E1591" s="304" t="s">
        <v>196</v>
      </c>
      <c r="F1591" s="305">
        <v>114</v>
      </c>
    </row>
    <row r="1592" spans="1:6" x14ac:dyDescent="0.25">
      <c r="A1592" s="301"/>
      <c r="B1592" s="306">
        <v>4</v>
      </c>
      <c r="C1592" s="303">
        <v>8</v>
      </c>
      <c r="D1592" s="304" t="s">
        <v>2239</v>
      </c>
      <c r="E1592" s="304" t="s">
        <v>230</v>
      </c>
      <c r="F1592" s="305">
        <v>25253</v>
      </c>
    </row>
    <row r="1593" spans="1:6" x14ac:dyDescent="0.25">
      <c r="A1593" s="301"/>
      <c r="B1593" s="302"/>
      <c r="C1593" s="303">
        <v>1</v>
      </c>
      <c r="D1593" s="304" t="s">
        <v>2240</v>
      </c>
      <c r="E1593" s="304" t="s">
        <v>225</v>
      </c>
      <c r="F1593" s="305">
        <v>21658</v>
      </c>
    </row>
    <row r="1594" spans="1:6" x14ac:dyDescent="0.25">
      <c r="A1594" s="301"/>
      <c r="B1594" s="302"/>
      <c r="C1594" s="303">
        <v>9</v>
      </c>
      <c r="D1594" s="304" t="s">
        <v>2241</v>
      </c>
      <c r="E1594" s="304" t="s">
        <v>244</v>
      </c>
      <c r="F1594" s="305">
        <v>20840</v>
      </c>
    </row>
    <row r="1595" spans="1:6" x14ac:dyDescent="0.25">
      <c r="A1595" s="301"/>
      <c r="B1595" s="302"/>
      <c r="C1595" s="303">
        <v>10</v>
      </c>
      <c r="D1595" s="304" t="s">
        <v>2242</v>
      </c>
      <c r="E1595" s="304" t="s">
        <v>178</v>
      </c>
      <c r="F1595" s="305">
        <v>12994</v>
      </c>
    </row>
    <row r="1596" spans="1:6" x14ac:dyDescent="0.25">
      <c r="A1596" s="301"/>
      <c r="B1596" s="302"/>
      <c r="C1596" s="303">
        <v>5</v>
      </c>
      <c r="D1596" s="304" t="s">
        <v>2243</v>
      </c>
      <c r="E1596" s="304" t="s">
        <v>198</v>
      </c>
      <c r="F1596" s="305">
        <v>10873</v>
      </c>
    </row>
    <row r="1597" spans="1:6" x14ac:dyDescent="0.25">
      <c r="A1597" s="301"/>
      <c r="B1597" s="302"/>
      <c r="C1597" s="303">
        <v>4</v>
      </c>
      <c r="D1597" s="304" t="s">
        <v>2244</v>
      </c>
      <c r="E1597" s="304" t="s">
        <v>233</v>
      </c>
      <c r="F1597" s="305">
        <v>1195</v>
      </c>
    </row>
    <row r="1598" spans="1:6" x14ac:dyDescent="0.25">
      <c r="A1598" s="301"/>
      <c r="B1598" s="302"/>
      <c r="C1598" s="303">
        <v>11</v>
      </c>
      <c r="D1598" s="304" t="s">
        <v>2245</v>
      </c>
      <c r="E1598" s="304" t="s">
        <v>183</v>
      </c>
      <c r="F1598" s="305">
        <v>848</v>
      </c>
    </row>
    <row r="1599" spans="1:6" x14ac:dyDescent="0.25">
      <c r="A1599" s="307"/>
      <c r="B1599" s="308"/>
      <c r="C1599" s="309">
        <v>7</v>
      </c>
      <c r="D1599" s="310" t="s">
        <v>2246</v>
      </c>
      <c r="E1599" s="310" t="s">
        <v>193</v>
      </c>
      <c r="F1599" s="311">
        <v>484</v>
      </c>
    </row>
    <row r="1600" spans="1:6" x14ac:dyDescent="0.25">
      <c r="A1600" s="312" t="s">
        <v>43</v>
      </c>
      <c r="B1600" s="306">
        <v>4</v>
      </c>
      <c r="C1600" s="313">
        <v>2</v>
      </c>
      <c r="D1600" s="314" t="s">
        <v>2247</v>
      </c>
      <c r="E1600" s="314" t="s">
        <v>216</v>
      </c>
      <c r="F1600" s="315">
        <v>382</v>
      </c>
    </row>
    <row r="1601" spans="1:6" x14ac:dyDescent="0.25">
      <c r="A1601" s="301"/>
      <c r="B1601" s="302"/>
      <c r="C1601" s="303">
        <v>6</v>
      </c>
      <c r="D1601" s="304" t="s">
        <v>2248</v>
      </c>
      <c r="E1601" s="304" t="s">
        <v>215</v>
      </c>
      <c r="F1601" s="305">
        <v>296</v>
      </c>
    </row>
    <row r="1602" spans="1:6" x14ac:dyDescent="0.25">
      <c r="A1602" s="301"/>
      <c r="B1602" s="302"/>
      <c r="C1602" s="303">
        <v>3</v>
      </c>
      <c r="D1602" s="304" t="s">
        <v>2249</v>
      </c>
      <c r="E1602" s="304" t="s">
        <v>204</v>
      </c>
      <c r="F1602" s="305">
        <v>248</v>
      </c>
    </row>
    <row r="1603" spans="1:6" x14ac:dyDescent="0.25">
      <c r="A1603" s="301"/>
      <c r="B1603" s="302"/>
      <c r="C1603" s="303">
        <v>15</v>
      </c>
      <c r="D1603" s="304" t="s">
        <v>2250</v>
      </c>
      <c r="E1603" s="304" t="s">
        <v>217</v>
      </c>
      <c r="F1603" s="305">
        <v>245</v>
      </c>
    </row>
    <row r="1604" spans="1:6" x14ac:dyDescent="0.25">
      <c r="A1604" s="301"/>
      <c r="B1604" s="302"/>
      <c r="C1604" s="303">
        <v>13</v>
      </c>
      <c r="D1604" s="304" t="s">
        <v>2251</v>
      </c>
      <c r="E1604" s="304" t="s">
        <v>194</v>
      </c>
      <c r="F1604" s="305">
        <v>152</v>
      </c>
    </row>
    <row r="1605" spans="1:6" x14ac:dyDescent="0.25">
      <c r="A1605" s="301"/>
      <c r="B1605" s="302"/>
      <c r="C1605" s="303">
        <v>14</v>
      </c>
      <c r="D1605" s="304" t="s">
        <v>2252</v>
      </c>
      <c r="E1605" s="304" t="s">
        <v>199</v>
      </c>
      <c r="F1605" s="305">
        <v>111</v>
      </c>
    </row>
    <row r="1606" spans="1:6" x14ac:dyDescent="0.25">
      <c r="A1606" s="301"/>
      <c r="B1606" s="302"/>
      <c r="C1606" s="303">
        <v>12</v>
      </c>
      <c r="D1606" s="304" t="s">
        <v>2253</v>
      </c>
      <c r="E1606" s="304" t="s">
        <v>196</v>
      </c>
      <c r="F1606" s="305">
        <v>94</v>
      </c>
    </row>
    <row r="1607" spans="1:6" x14ac:dyDescent="0.25">
      <c r="A1607" s="312" t="s">
        <v>45</v>
      </c>
      <c r="B1607" s="306">
        <v>1</v>
      </c>
      <c r="C1607" s="303">
        <v>3</v>
      </c>
      <c r="D1607" s="304" t="s">
        <v>2254</v>
      </c>
      <c r="E1607" s="304" t="s">
        <v>178</v>
      </c>
      <c r="F1607" s="305">
        <v>37043</v>
      </c>
    </row>
    <row r="1608" spans="1:6" x14ac:dyDescent="0.25">
      <c r="A1608" s="301"/>
      <c r="B1608" s="302"/>
      <c r="C1608" s="303">
        <v>5</v>
      </c>
      <c r="D1608" s="304" t="s">
        <v>2255</v>
      </c>
      <c r="E1608" s="304" t="s">
        <v>184</v>
      </c>
      <c r="F1608" s="305">
        <v>29142</v>
      </c>
    </row>
    <row r="1609" spans="1:6" x14ac:dyDescent="0.25">
      <c r="A1609" s="301"/>
      <c r="B1609" s="302"/>
      <c r="C1609" s="303">
        <v>9</v>
      </c>
      <c r="D1609" s="304" t="s">
        <v>2256</v>
      </c>
      <c r="E1609" s="304" t="s">
        <v>225</v>
      </c>
      <c r="F1609" s="305">
        <v>9224</v>
      </c>
    </row>
    <row r="1610" spans="1:6" x14ac:dyDescent="0.25">
      <c r="A1610" s="301"/>
      <c r="B1610" s="302"/>
      <c r="C1610" s="303">
        <v>8</v>
      </c>
      <c r="D1610" s="304" t="s">
        <v>2257</v>
      </c>
      <c r="E1610" s="304" t="s">
        <v>233</v>
      </c>
      <c r="F1610" s="305">
        <v>7456</v>
      </c>
    </row>
    <row r="1611" spans="1:6" x14ac:dyDescent="0.25">
      <c r="A1611" s="301"/>
      <c r="B1611" s="302"/>
      <c r="C1611" s="303">
        <v>7</v>
      </c>
      <c r="D1611" s="304" t="s">
        <v>2258</v>
      </c>
      <c r="E1611" s="304" t="s">
        <v>216</v>
      </c>
      <c r="F1611" s="305">
        <v>5452</v>
      </c>
    </row>
    <row r="1612" spans="1:6" x14ac:dyDescent="0.25">
      <c r="A1612" s="301"/>
      <c r="B1612" s="302"/>
      <c r="C1612" s="303">
        <v>14</v>
      </c>
      <c r="D1612" s="304" t="s">
        <v>2259</v>
      </c>
      <c r="E1612" s="304" t="s">
        <v>199</v>
      </c>
      <c r="F1612" s="305">
        <v>1197</v>
      </c>
    </row>
    <row r="1613" spans="1:6" x14ac:dyDescent="0.25">
      <c r="A1613" s="301"/>
      <c r="B1613" s="302"/>
      <c r="C1613" s="303">
        <v>6</v>
      </c>
      <c r="D1613" s="304" t="s">
        <v>2260</v>
      </c>
      <c r="E1613" s="304" t="s">
        <v>204</v>
      </c>
      <c r="F1613" s="305">
        <v>952</v>
      </c>
    </row>
    <row r="1614" spans="1:6" x14ac:dyDescent="0.25">
      <c r="A1614" s="301"/>
      <c r="B1614" s="302"/>
      <c r="C1614" s="303">
        <v>4</v>
      </c>
      <c r="D1614" s="304" t="s">
        <v>2261</v>
      </c>
      <c r="E1614" s="304" t="s">
        <v>230</v>
      </c>
      <c r="F1614" s="305">
        <v>902</v>
      </c>
    </row>
    <row r="1615" spans="1:6" x14ac:dyDescent="0.25">
      <c r="A1615" s="301"/>
      <c r="B1615" s="302"/>
      <c r="C1615" s="303">
        <v>1</v>
      </c>
      <c r="D1615" s="304" t="s">
        <v>2262</v>
      </c>
      <c r="E1615" s="304" t="s">
        <v>196</v>
      </c>
      <c r="F1615" s="305">
        <v>755</v>
      </c>
    </row>
    <row r="1616" spans="1:6" x14ac:dyDescent="0.25">
      <c r="A1616" s="301"/>
      <c r="B1616" s="302"/>
      <c r="C1616" s="303">
        <v>2</v>
      </c>
      <c r="D1616" s="304" t="s">
        <v>2263</v>
      </c>
      <c r="E1616" s="304" t="s">
        <v>198</v>
      </c>
      <c r="F1616" s="305">
        <v>597</v>
      </c>
    </row>
    <row r="1617" spans="1:6" x14ac:dyDescent="0.25">
      <c r="A1617" s="301"/>
      <c r="B1617" s="302"/>
      <c r="C1617" s="303">
        <v>10</v>
      </c>
      <c r="D1617" s="304" t="s">
        <v>2264</v>
      </c>
      <c r="E1617" s="304" t="s">
        <v>244</v>
      </c>
      <c r="F1617" s="305">
        <v>475</v>
      </c>
    </row>
    <row r="1618" spans="1:6" x14ac:dyDescent="0.25">
      <c r="A1618" s="301"/>
      <c r="B1618" s="302"/>
      <c r="C1618" s="303">
        <v>12</v>
      </c>
      <c r="D1618" s="304" t="s">
        <v>2265</v>
      </c>
      <c r="E1618" s="304" t="s">
        <v>194</v>
      </c>
      <c r="F1618" s="305">
        <v>337</v>
      </c>
    </row>
    <row r="1619" spans="1:6" x14ac:dyDescent="0.25">
      <c r="A1619" s="301"/>
      <c r="B1619" s="302"/>
      <c r="C1619" s="303">
        <v>11</v>
      </c>
      <c r="D1619" s="304" t="s">
        <v>2266</v>
      </c>
      <c r="E1619" s="304" t="s">
        <v>200</v>
      </c>
      <c r="F1619" s="305">
        <v>261</v>
      </c>
    </row>
    <row r="1620" spans="1:6" x14ac:dyDescent="0.25">
      <c r="A1620" s="301"/>
      <c r="B1620" s="302"/>
      <c r="C1620" s="303">
        <v>13</v>
      </c>
      <c r="D1620" s="304" t="s">
        <v>2267</v>
      </c>
      <c r="E1620" s="304" t="s">
        <v>236</v>
      </c>
      <c r="F1620" s="305">
        <v>232</v>
      </c>
    </row>
    <row r="1621" spans="1:6" x14ac:dyDescent="0.25">
      <c r="A1621" s="301"/>
      <c r="B1621" s="306">
        <v>2</v>
      </c>
      <c r="C1621" s="303">
        <v>1</v>
      </c>
      <c r="D1621" s="304" t="s">
        <v>2268</v>
      </c>
      <c r="E1621" s="304" t="s">
        <v>178</v>
      </c>
      <c r="F1621" s="305">
        <v>42401</v>
      </c>
    </row>
    <row r="1622" spans="1:6" x14ac:dyDescent="0.25">
      <c r="A1622" s="301"/>
      <c r="B1622" s="302"/>
      <c r="C1622" s="303">
        <v>6</v>
      </c>
      <c r="D1622" s="304" t="s">
        <v>2269</v>
      </c>
      <c r="E1622" s="304" t="s">
        <v>184</v>
      </c>
      <c r="F1622" s="305">
        <v>30062</v>
      </c>
    </row>
    <row r="1623" spans="1:6" x14ac:dyDescent="0.25">
      <c r="A1623" s="301"/>
      <c r="B1623" s="302"/>
      <c r="C1623" s="303">
        <v>11</v>
      </c>
      <c r="D1623" s="304" t="s">
        <v>2270</v>
      </c>
      <c r="E1623" s="304" t="s">
        <v>216</v>
      </c>
      <c r="F1623" s="305">
        <v>9849</v>
      </c>
    </row>
    <row r="1624" spans="1:6" x14ac:dyDescent="0.25">
      <c r="A1624" s="301"/>
      <c r="B1624" s="302"/>
      <c r="C1624" s="303">
        <v>7</v>
      </c>
      <c r="D1624" s="304" t="s">
        <v>2271</v>
      </c>
      <c r="E1624" s="304" t="s">
        <v>225</v>
      </c>
      <c r="F1624" s="305">
        <v>8888</v>
      </c>
    </row>
    <row r="1625" spans="1:6" x14ac:dyDescent="0.25">
      <c r="A1625" s="301"/>
      <c r="B1625" s="302"/>
      <c r="C1625" s="303">
        <v>10</v>
      </c>
      <c r="D1625" s="304" t="s">
        <v>2272</v>
      </c>
      <c r="E1625" s="304" t="s">
        <v>233</v>
      </c>
      <c r="F1625" s="305">
        <v>4345</v>
      </c>
    </row>
    <row r="1626" spans="1:6" x14ac:dyDescent="0.25">
      <c r="A1626" s="301"/>
      <c r="B1626" s="302"/>
      <c r="C1626" s="303">
        <v>8</v>
      </c>
      <c r="D1626" s="304" t="s">
        <v>2273</v>
      </c>
      <c r="E1626" s="304" t="s">
        <v>244</v>
      </c>
      <c r="F1626" s="305">
        <v>670</v>
      </c>
    </row>
    <row r="1627" spans="1:6" x14ac:dyDescent="0.25">
      <c r="A1627" s="301"/>
      <c r="B1627" s="302"/>
      <c r="C1627" s="303">
        <v>12</v>
      </c>
      <c r="D1627" s="304" t="s">
        <v>2274</v>
      </c>
      <c r="E1627" s="304" t="s">
        <v>200</v>
      </c>
      <c r="F1627" s="305">
        <v>646</v>
      </c>
    </row>
    <row r="1628" spans="1:6" x14ac:dyDescent="0.25">
      <c r="A1628" s="301"/>
      <c r="B1628" s="302"/>
      <c r="C1628" s="303">
        <v>9</v>
      </c>
      <c r="D1628" s="304" t="s">
        <v>2275</v>
      </c>
      <c r="E1628" s="304" t="s">
        <v>198</v>
      </c>
      <c r="F1628" s="305">
        <v>638</v>
      </c>
    </row>
    <row r="1629" spans="1:6" x14ac:dyDescent="0.25">
      <c r="A1629" s="301"/>
      <c r="B1629" s="302"/>
      <c r="C1629" s="303">
        <v>2</v>
      </c>
      <c r="D1629" s="304" t="s">
        <v>2276</v>
      </c>
      <c r="E1629" s="304" t="s">
        <v>230</v>
      </c>
      <c r="F1629" s="305">
        <v>591</v>
      </c>
    </row>
    <row r="1630" spans="1:6" x14ac:dyDescent="0.25">
      <c r="A1630" s="301"/>
      <c r="B1630" s="302"/>
      <c r="C1630" s="303">
        <v>4</v>
      </c>
      <c r="D1630" s="304" t="s">
        <v>2277</v>
      </c>
      <c r="E1630" s="304" t="s">
        <v>204</v>
      </c>
      <c r="F1630" s="305">
        <v>574</v>
      </c>
    </row>
    <row r="1631" spans="1:6" x14ac:dyDescent="0.25">
      <c r="A1631" s="301"/>
      <c r="B1631" s="302"/>
      <c r="C1631" s="303">
        <v>3</v>
      </c>
      <c r="D1631" s="304" t="s">
        <v>2278</v>
      </c>
      <c r="E1631" s="304" t="s">
        <v>224</v>
      </c>
      <c r="F1631" s="305">
        <v>534</v>
      </c>
    </row>
    <row r="1632" spans="1:6" x14ac:dyDescent="0.25">
      <c r="A1632" s="301"/>
      <c r="B1632" s="302"/>
      <c r="C1632" s="303">
        <v>5</v>
      </c>
      <c r="D1632" s="304" t="s">
        <v>2279</v>
      </c>
      <c r="E1632" s="304" t="s">
        <v>196</v>
      </c>
      <c r="F1632" s="305">
        <v>444</v>
      </c>
    </row>
    <row r="1633" spans="1:6" x14ac:dyDescent="0.25">
      <c r="A1633" s="301"/>
      <c r="B1633" s="302"/>
      <c r="C1633" s="303">
        <v>13</v>
      </c>
      <c r="D1633" s="304" t="s">
        <v>2280</v>
      </c>
      <c r="E1633" s="304" t="s">
        <v>194</v>
      </c>
      <c r="F1633" s="305">
        <v>254</v>
      </c>
    </row>
    <row r="1634" spans="1:6" x14ac:dyDescent="0.25">
      <c r="A1634" s="301"/>
      <c r="B1634" s="306">
        <v>3</v>
      </c>
      <c r="C1634" s="303">
        <v>11</v>
      </c>
      <c r="D1634" s="304" t="s">
        <v>2281</v>
      </c>
      <c r="E1634" s="304" t="s">
        <v>178</v>
      </c>
      <c r="F1634" s="305">
        <v>38982</v>
      </c>
    </row>
    <row r="1635" spans="1:6" x14ac:dyDescent="0.25">
      <c r="A1635" s="301"/>
      <c r="B1635" s="302"/>
      <c r="C1635" s="303">
        <v>1</v>
      </c>
      <c r="D1635" s="304" t="s">
        <v>2282</v>
      </c>
      <c r="E1635" s="304" t="s">
        <v>184</v>
      </c>
      <c r="F1635" s="305">
        <v>31768</v>
      </c>
    </row>
    <row r="1636" spans="1:6" x14ac:dyDescent="0.25">
      <c r="A1636" s="301"/>
      <c r="B1636" s="302"/>
      <c r="C1636" s="303">
        <v>10</v>
      </c>
      <c r="D1636" s="304" t="s">
        <v>2283</v>
      </c>
      <c r="E1636" s="304" t="s">
        <v>225</v>
      </c>
      <c r="F1636" s="305">
        <v>15853</v>
      </c>
    </row>
    <row r="1637" spans="1:6" x14ac:dyDescent="0.25">
      <c r="A1637" s="301"/>
      <c r="B1637" s="302"/>
      <c r="C1637" s="303">
        <v>9</v>
      </c>
      <c r="D1637" s="304" t="s">
        <v>2284</v>
      </c>
      <c r="E1637" s="304" t="s">
        <v>233</v>
      </c>
      <c r="F1637" s="305">
        <v>5359</v>
      </c>
    </row>
    <row r="1638" spans="1:6" x14ac:dyDescent="0.25">
      <c r="A1638" s="301"/>
      <c r="B1638" s="302"/>
      <c r="C1638" s="303">
        <v>4</v>
      </c>
      <c r="D1638" s="304" t="s">
        <v>2285</v>
      </c>
      <c r="E1638" s="304" t="s">
        <v>204</v>
      </c>
      <c r="F1638" s="305">
        <v>1398</v>
      </c>
    </row>
    <row r="1639" spans="1:6" x14ac:dyDescent="0.25">
      <c r="A1639" s="301"/>
      <c r="B1639" s="302"/>
      <c r="C1639" s="303">
        <v>14</v>
      </c>
      <c r="D1639" s="304" t="s">
        <v>2286</v>
      </c>
      <c r="E1639" s="304" t="s">
        <v>200</v>
      </c>
      <c r="F1639" s="305">
        <v>955</v>
      </c>
    </row>
    <row r="1640" spans="1:6" x14ac:dyDescent="0.25">
      <c r="A1640" s="301"/>
      <c r="B1640" s="302"/>
      <c r="C1640" s="303">
        <v>2</v>
      </c>
      <c r="D1640" s="304" t="s">
        <v>2287</v>
      </c>
      <c r="E1640" s="304" t="s">
        <v>216</v>
      </c>
      <c r="F1640" s="305">
        <v>881</v>
      </c>
    </row>
    <row r="1641" spans="1:6" x14ac:dyDescent="0.25">
      <c r="A1641" s="301"/>
      <c r="B1641" s="302"/>
      <c r="C1641" s="303">
        <v>5</v>
      </c>
      <c r="D1641" s="304" t="s">
        <v>2288</v>
      </c>
      <c r="E1641" s="304" t="s">
        <v>230</v>
      </c>
      <c r="F1641" s="305">
        <v>877</v>
      </c>
    </row>
    <row r="1642" spans="1:6" x14ac:dyDescent="0.25">
      <c r="A1642" s="301"/>
      <c r="B1642" s="302"/>
      <c r="C1642" s="303">
        <v>3</v>
      </c>
      <c r="D1642" s="304" t="s">
        <v>2289</v>
      </c>
      <c r="E1642" s="304" t="s">
        <v>224</v>
      </c>
      <c r="F1642" s="305">
        <v>748</v>
      </c>
    </row>
    <row r="1643" spans="1:6" x14ac:dyDescent="0.25">
      <c r="A1643" s="301"/>
      <c r="B1643" s="302"/>
      <c r="C1643" s="303">
        <v>6</v>
      </c>
      <c r="D1643" s="304" t="s">
        <v>2290</v>
      </c>
      <c r="E1643" s="304" t="s">
        <v>244</v>
      </c>
      <c r="F1643" s="305">
        <v>618</v>
      </c>
    </row>
    <row r="1644" spans="1:6" x14ac:dyDescent="0.25">
      <c r="A1644" s="301"/>
      <c r="B1644" s="302"/>
      <c r="C1644" s="303">
        <v>7</v>
      </c>
      <c r="D1644" s="304" t="s">
        <v>2291</v>
      </c>
      <c r="E1644" s="304" t="s">
        <v>198</v>
      </c>
      <c r="F1644" s="305">
        <v>527</v>
      </c>
    </row>
    <row r="1645" spans="1:6" x14ac:dyDescent="0.25">
      <c r="A1645" s="301"/>
      <c r="B1645" s="302"/>
      <c r="C1645" s="303">
        <v>13</v>
      </c>
      <c r="D1645" s="304" t="s">
        <v>2292</v>
      </c>
      <c r="E1645" s="304" t="s">
        <v>194</v>
      </c>
      <c r="F1645" s="305">
        <v>377</v>
      </c>
    </row>
    <row r="1646" spans="1:6" x14ac:dyDescent="0.25">
      <c r="A1646" s="307"/>
      <c r="B1646" s="308"/>
      <c r="C1646" s="309">
        <v>8</v>
      </c>
      <c r="D1646" s="310" t="s">
        <v>2293</v>
      </c>
      <c r="E1646" s="310" t="s">
        <v>196</v>
      </c>
      <c r="F1646" s="311">
        <v>215</v>
      </c>
    </row>
    <row r="1647" spans="1:6" x14ac:dyDescent="0.25">
      <c r="A1647" s="312" t="s">
        <v>45</v>
      </c>
      <c r="B1647" s="306">
        <v>3</v>
      </c>
      <c r="C1647" s="313">
        <v>12</v>
      </c>
      <c r="D1647" s="314" t="s">
        <v>2294</v>
      </c>
      <c r="E1647" s="314" t="s">
        <v>188</v>
      </c>
      <c r="F1647" s="315">
        <v>196</v>
      </c>
    </row>
    <row r="1648" spans="1:6" x14ac:dyDescent="0.25">
      <c r="A1648" s="301"/>
      <c r="B1648" s="302"/>
      <c r="C1648" s="303">
        <v>15</v>
      </c>
      <c r="D1648" s="304" t="s">
        <v>2295</v>
      </c>
      <c r="E1648" s="304" t="s">
        <v>199</v>
      </c>
      <c r="F1648" s="305">
        <v>83</v>
      </c>
    </row>
    <row r="1649" spans="1:6" x14ac:dyDescent="0.25">
      <c r="A1649" s="301"/>
      <c r="B1649" s="306">
        <v>4</v>
      </c>
      <c r="C1649" s="303">
        <v>6</v>
      </c>
      <c r="D1649" s="304" t="s">
        <v>2296</v>
      </c>
      <c r="E1649" s="304" t="s">
        <v>225</v>
      </c>
      <c r="F1649" s="305">
        <v>37150</v>
      </c>
    </row>
    <row r="1650" spans="1:6" x14ac:dyDescent="0.25">
      <c r="A1650" s="301"/>
      <c r="B1650" s="302"/>
      <c r="C1650" s="303">
        <v>4</v>
      </c>
      <c r="D1650" s="304" t="s">
        <v>2297</v>
      </c>
      <c r="E1650" s="304" t="s">
        <v>184</v>
      </c>
      <c r="F1650" s="305">
        <v>31216</v>
      </c>
    </row>
    <row r="1651" spans="1:6" x14ac:dyDescent="0.25">
      <c r="A1651" s="301"/>
      <c r="B1651" s="302"/>
      <c r="C1651" s="303">
        <v>5</v>
      </c>
      <c r="D1651" s="304" t="s">
        <v>2298</v>
      </c>
      <c r="E1651" s="304" t="s">
        <v>178</v>
      </c>
      <c r="F1651" s="305">
        <v>19683</v>
      </c>
    </row>
    <row r="1652" spans="1:6" x14ac:dyDescent="0.25">
      <c r="A1652" s="301"/>
      <c r="B1652" s="302"/>
      <c r="C1652" s="303">
        <v>2</v>
      </c>
      <c r="D1652" s="304" t="s">
        <v>2299</v>
      </c>
      <c r="E1652" s="304" t="s">
        <v>230</v>
      </c>
      <c r="F1652" s="305">
        <v>3707</v>
      </c>
    </row>
    <row r="1653" spans="1:6" x14ac:dyDescent="0.25">
      <c r="A1653" s="301"/>
      <c r="B1653" s="302"/>
      <c r="C1653" s="303">
        <v>3</v>
      </c>
      <c r="D1653" s="304" t="s">
        <v>2300</v>
      </c>
      <c r="E1653" s="304" t="s">
        <v>233</v>
      </c>
      <c r="F1653" s="305">
        <v>2416</v>
      </c>
    </row>
    <row r="1654" spans="1:6" x14ac:dyDescent="0.25">
      <c r="A1654" s="301"/>
      <c r="B1654" s="302"/>
      <c r="C1654" s="303">
        <v>9</v>
      </c>
      <c r="D1654" s="304" t="s">
        <v>2301</v>
      </c>
      <c r="E1654" s="304" t="s">
        <v>216</v>
      </c>
      <c r="F1654" s="305">
        <v>704</v>
      </c>
    </row>
    <row r="1655" spans="1:6" x14ac:dyDescent="0.25">
      <c r="A1655" s="301"/>
      <c r="B1655" s="302"/>
      <c r="C1655" s="303">
        <v>7</v>
      </c>
      <c r="D1655" s="304" t="s">
        <v>2302</v>
      </c>
      <c r="E1655" s="304" t="s">
        <v>204</v>
      </c>
      <c r="F1655" s="305">
        <v>552</v>
      </c>
    </row>
    <row r="1656" spans="1:6" x14ac:dyDescent="0.25">
      <c r="A1656" s="301"/>
      <c r="B1656" s="302"/>
      <c r="C1656" s="303">
        <v>1</v>
      </c>
      <c r="D1656" s="304" t="s">
        <v>2303</v>
      </c>
      <c r="E1656" s="304" t="s">
        <v>244</v>
      </c>
      <c r="F1656" s="305">
        <v>515</v>
      </c>
    </row>
    <row r="1657" spans="1:6" x14ac:dyDescent="0.25">
      <c r="A1657" s="301"/>
      <c r="B1657" s="302"/>
      <c r="C1657" s="303">
        <v>8</v>
      </c>
      <c r="D1657" s="304" t="s">
        <v>2304</v>
      </c>
      <c r="E1657" s="304" t="s">
        <v>198</v>
      </c>
      <c r="F1657" s="305">
        <v>194</v>
      </c>
    </row>
    <row r="1658" spans="1:6" x14ac:dyDescent="0.25">
      <c r="A1658" s="301"/>
      <c r="B1658" s="302"/>
      <c r="C1658" s="303">
        <v>10</v>
      </c>
      <c r="D1658" s="304" t="s">
        <v>2305</v>
      </c>
      <c r="E1658" s="304" t="s">
        <v>194</v>
      </c>
      <c r="F1658" s="305">
        <v>130</v>
      </c>
    </row>
    <row r="1659" spans="1:6" x14ac:dyDescent="0.25">
      <c r="A1659" s="301"/>
      <c r="B1659" s="306">
        <v>5</v>
      </c>
      <c r="C1659" s="303">
        <v>4</v>
      </c>
      <c r="D1659" s="304" t="s">
        <v>2306</v>
      </c>
      <c r="E1659" s="304" t="s">
        <v>225</v>
      </c>
      <c r="F1659" s="305">
        <v>46479</v>
      </c>
    </row>
    <row r="1660" spans="1:6" x14ac:dyDescent="0.25">
      <c r="A1660" s="301"/>
      <c r="B1660" s="302"/>
      <c r="C1660" s="303">
        <v>3</v>
      </c>
      <c r="D1660" s="304" t="s">
        <v>2307</v>
      </c>
      <c r="E1660" s="304" t="s">
        <v>216</v>
      </c>
      <c r="F1660" s="305">
        <v>29118</v>
      </c>
    </row>
    <row r="1661" spans="1:6" x14ac:dyDescent="0.25">
      <c r="A1661" s="301"/>
      <c r="B1661" s="302"/>
      <c r="C1661" s="303">
        <v>1</v>
      </c>
      <c r="D1661" s="304" t="s">
        <v>2308</v>
      </c>
      <c r="E1661" s="304" t="s">
        <v>178</v>
      </c>
      <c r="F1661" s="305">
        <v>15653</v>
      </c>
    </row>
    <row r="1662" spans="1:6" x14ac:dyDescent="0.25">
      <c r="A1662" s="301"/>
      <c r="B1662" s="302"/>
      <c r="C1662" s="303">
        <v>5</v>
      </c>
      <c r="D1662" s="304" t="s">
        <v>2309</v>
      </c>
      <c r="E1662" s="304" t="s">
        <v>230</v>
      </c>
      <c r="F1662" s="305">
        <v>1611</v>
      </c>
    </row>
    <row r="1663" spans="1:6" x14ac:dyDescent="0.25">
      <c r="A1663" s="301"/>
      <c r="B1663" s="302"/>
      <c r="C1663" s="303">
        <v>6</v>
      </c>
      <c r="D1663" s="304" t="s">
        <v>2310</v>
      </c>
      <c r="E1663" s="304" t="s">
        <v>233</v>
      </c>
      <c r="F1663" s="305">
        <v>1573</v>
      </c>
    </row>
    <row r="1664" spans="1:6" x14ac:dyDescent="0.25">
      <c r="A1664" s="301"/>
      <c r="B1664" s="302"/>
      <c r="C1664" s="303">
        <v>9</v>
      </c>
      <c r="D1664" s="304" t="s">
        <v>2311</v>
      </c>
      <c r="E1664" s="304" t="s">
        <v>204</v>
      </c>
      <c r="F1664" s="305">
        <v>351</v>
      </c>
    </row>
    <row r="1665" spans="1:6" x14ac:dyDescent="0.25">
      <c r="A1665" s="301"/>
      <c r="B1665" s="302"/>
      <c r="C1665" s="303">
        <v>7</v>
      </c>
      <c r="D1665" s="304" t="s">
        <v>2312</v>
      </c>
      <c r="E1665" s="304" t="s">
        <v>193</v>
      </c>
      <c r="F1665" s="305">
        <v>310</v>
      </c>
    </row>
    <row r="1666" spans="1:6" x14ac:dyDescent="0.25">
      <c r="A1666" s="301"/>
      <c r="B1666" s="302"/>
      <c r="C1666" s="303">
        <v>11</v>
      </c>
      <c r="D1666" s="304" t="s">
        <v>2313</v>
      </c>
      <c r="E1666" s="304" t="s">
        <v>202</v>
      </c>
      <c r="F1666" s="305">
        <v>159</v>
      </c>
    </row>
    <row r="1667" spans="1:6" x14ac:dyDescent="0.25">
      <c r="A1667" s="301"/>
      <c r="B1667" s="302"/>
      <c r="C1667" s="303">
        <v>12</v>
      </c>
      <c r="D1667" s="304" t="s">
        <v>2314</v>
      </c>
      <c r="E1667" s="304" t="s">
        <v>200</v>
      </c>
      <c r="F1667" s="305">
        <v>158</v>
      </c>
    </row>
    <row r="1668" spans="1:6" x14ac:dyDescent="0.25">
      <c r="A1668" s="301"/>
      <c r="B1668" s="302"/>
      <c r="C1668" s="303">
        <v>8</v>
      </c>
      <c r="D1668" s="304" t="s">
        <v>2315</v>
      </c>
      <c r="E1668" s="304" t="s">
        <v>184</v>
      </c>
      <c r="F1668" s="305">
        <v>156</v>
      </c>
    </row>
    <row r="1669" spans="1:6" x14ac:dyDescent="0.25">
      <c r="A1669" s="301"/>
      <c r="B1669" s="302"/>
      <c r="C1669" s="303">
        <v>10</v>
      </c>
      <c r="D1669" s="304" t="s">
        <v>2316</v>
      </c>
      <c r="E1669" s="304" t="s">
        <v>194</v>
      </c>
      <c r="F1669" s="305">
        <v>94</v>
      </c>
    </row>
    <row r="1670" spans="1:6" x14ac:dyDescent="0.25">
      <c r="A1670" s="301"/>
      <c r="B1670" s="306">
        <v>6</v>
      </c>
      <c r="C1670" s="303">
        <v>6</v>
      </c>
      <c r="D1670" s="304" t="s">
        <v>2317</v>
      </c>
      <c r="E1670" s="304" t="s">
        <v>225</v>
      </c>
      <c r="F1670" s="305">
        <v>32136</v>
      </c>
    </row>
    <row r="1671" spans="1:6" x14ac:dyDescent="0.25">
      <c r="A1671" s="301"/>
      <c r="B1671" s="302"/>
      <c r="C1671" s="303">
        <v>7</v>
      </c>
      <c r="D1671" s="304" t="s">
        <v>2318</v>
      </c>
      <c r="E1671" s="304" t="s">
        <v>216</v>
      </c>
      <c r="F1671" s="305">
        <v>19172</v>
      </c>
    </row>
    <row r="1672" spans="1:6" x14ac:dyDescent="0.25">
      <c r="A1672" s="301"/>
      <c r="B1672" s="302"/>
      <c r="C1672" s="303">
        <v>1</v>
      </c>
      <c r="D1672" s="304" t="s">
        <v>2319</v>
      </c>
      <c r="E1672" s="304" t="s">
        <v>178</v>
      </c>
      <c r="F1672" s="305">
        <v>16857</v>
      </c>
    </row>
    <row r="1673" spans="1:6" x14ac:dyDescent="0.25">
      <c r="A1673" s="301"/>
      <c r="B1673" s="302"/>
      <c r="C1673" s="303">
        <v>2</v>
      </c>
      <c r="D1673" s="304" t="s">
        <v>2320</v>
      </c>
      <c r="E1673" s="304" t="s">
        <v>230</v>
      </c>
      <c r="F1673" s="305">
        <v>13126</v>
      </c>
    </row>
    <row r="1674" spans="1:6" x14ac:dyDescent="0.25">
      <c r="A1674" s="301"/>
      <c r="B1674" s="302"/>
      <c r="C1674" s="303">
        <v>5</v>
      </c>
      <c r="D1674" s="304" t="s">
        <v>2321</v>
      </c>
      <c r="E1674" s="304" t="s">
        <v>233</v>
      </c>
      <c r="F1674" s="305">
        <v>3287</v>
      </c>
    </row>
    <row r="1675" spans="1:6" x14ac:dyDescent="0.25">
      <c r="A1675" s="301"/>
      <c r="B1675" s="302"/>
      <c r="C1675" s="303">
        <v>9</v>
      </c>
      <c r="D1675" s="304" t="s">
        <v>2322</v>
      </c>
      <c r="E1675" s="304" t="s">
        <v>184</v>
      </c>
      <c r="F1675" s="305">
        <v>605</v>
      </c>
    </row>
    <row r="1676" spans="1:6" x14ac:dyDescent="0.25">
      <c r="A1676" s="301"/>
      <c r="B1676" s="302"/>
      <c r="C1676" s="303">
        <v>3</v>
      </c>
      <c r="D1676" s="304" t="s">
        <v>2323</v>
      </c>
      <c r="E1676" s="304" t="s">
        <v>198</v>
      </c>
      <c r="F1676" s="305">
        <v>483</v>
      </c>
    </row>
    <row r="1677" spans="1:6" x14ac:dyDescent="0.25">
      <c r="A1677" s="301"/>
      <c r="B1677" s="302"/>
      <c r="C1677" s="303">
        <v>4</v>
      </c>
      <c r="D1677" s="304" t="s">
        <v>2324</v>
      </c>
      <c r="E1677" s="304" t="s">
        <v>244</v>
      </c>
      <c r="F1677" s="305">
        <v>298</v>
      </c>
    </row>
    <row r="1678" spans="1:6" x14ac:dyDescent="0.25">
      <c r="A1678" s="301"/>
      <c r="B1678" s="302"/>
      <c r="C1678" s="303">
        <v>8</v>
      </c>
      <c r="D1678" s="304" t="s">
        <v>2325</v>
      </c>
      <c r="E1678" s="304" t="s">
        <v>204</v>
      </c>
      <c r="F1678" s="305">
        <v>277</v>
      </c>
    </row>
    <row r="1679" spans="1:6" x14ac:dyDescent="0.25">
      <c r="A1679" s="301"/>
      <c r="B1679" s="302"/>
      <c r="C1679" s="303">
        <v>12</v>
      </c>
      <c r="D1679" s="304" t="s">
        <v>2326</v>
      </c>
      <c r="E1679" s="304" t="s">
        <v>194</v>
      </c>
      <c r="F1679" s="305">
        <v>256</v>
      </c>
    </row>
    <row r="1680" spans="1:6" x14ac:dyDescent="0.25">
      <c r="A1680" s="301"/>
      <c r="B1680" s="302"/>
      <c r="C1680" s="303">
        <v>11</v>
      </c>
      <c r="D1680" s="304" t="s">
        <v>2327</v>
      </c>
      <c r="E1680" s="304" t="s">
        <v>180</v>
      </c>
      <c r="F1680" s="305">
        <v>193</v>
      </c>
    </row>
    <row r="1681" spans="1:6" x14ac:dyDescent="0.25">
      <c r="A1681" s="301"/>
      <c r="B1681" s="302"/>
      <c r="C1681" s="303">
        <v>13</v>
      </c>
      <c r="D1681" s="304" t="s">
        <v>2328</v>
      </c>
      <c r="E1681" s="304" t="s">
        <v>199</v>
      </c>
      <c r="F1681" s="305">
        <v>140</v>
      </c>
    </row>
    <row r="1682" spans="1:6" x14ac:dyDescent="0.25">
      <c r="A1682" s="301"/>
      <c r="B1682" s="306">
        <v>7</v>
      </c>
      <c r="C1682" s="303">
        <v>1</v>
      </c>
      <c r="D1682" s="304" t="s">
        <v>2329</v>
      </c>
      <c r="E1682" s="304" t="s">
        <v>225</v>
      </c>
      <c r="F1682" s="305">
        <v>51348</v>
      </c>
    </row>
    <row r="1683" spans="1:6" x14ac:dyDescent="0.25">
      <c r="A1683" s="301"/>
      <c r="B1683" s="302"/>
      <c r="C1683" s="303">
        <v>3</v>
      </c>
      <c r="D1683" s="304" t="s">
        <v>2330</v>
      </c>
      <c r="E1683" s="304" t="s">
        <v>216</v>
      </c>
      <c r="F1683" s="305">
        <v>22130</v>
      </c>
    </row>
    <row r="1684" spans="1:6" x14ac:dyDescent="0.25">
      <c r="A1684" s="301"/>
      <c r="B1684" s="302"/>
      <c r="C1684" s="303">
        <v>6</v>
      </c>
      <c r="D1684" s="304" t="s">
        <v>2331</v>
      </c>
      <c r="E1684" s="304" t="s">
        <v>178</v>
      </c>
      <c r="F1684" s="305">
        <v>10291</v>
      </c>
    </row>
    <row r="1685" spans="1:6" x14ac:dyDescent="0.25">
      <c r="A1685" s="301"/>
      <c r="B1685" s="302"/>
      <c r="C1685" s="303">
        <v>4</v>
      </c>
      <c r="D1685" s="304" t="s">
        <v>2332</v>
      </c>
      <c r="E1685" s="304" t="s">
        <v>233</v>
      </c>
      <c r="F1685" s="305">
        <v>1012</v>
      </c>
    </row>
    <row r="1686" spans="1:6" x14ac:dyDescent="0.25">
      <c r="A1686" s="301"/>
      <c r="B1686" s="302"/>
      <c r="C1686" s="303">
        <v>9</v>
      </c>
      <c r="D1686" s="304" t="s">
        <v>2333</v>
      </c>
      <c r="E1686" s="304" t="s">
        <v>230</v>
      </c>
      <c r="F1686" s="305">
        <v>495</v>
      </c>
    </row>
    <row r="1687" spans="1:6" x14ac:dyDescent="0.25">
      <c r="A1687" s="301"/>
      <c r="B1687" s="302"/>
      <c r="C1687" s="303">
        <v>11</v>
      </c>
      <c r="D1687" s="304" t="s">
        <v>2334</v>
      </c>
      <c r="E1687" s="304" t="s">
        <v>180</v>
      </c>
      <c r="F1687" s="305">
        <v>495</v>
      </c>
    </row>
    <row r="1688" spans="1:6" x14ac:dyDescent="0.25">
      <c r="A1688" s="301"/>
      <c r="B1688" s="302"/>
      <c r="C1688" s="303">
        <v>7</v>
      </c>
      <c r="D1688" s="304" t="s">
        <v>2335</v>
      </c>
      <c r="E1688" s="304" t="s">
        <v>204</v>
      </c>
      <c r="F1688" s="305">
        <v>454</v>
      </c>
    </row>
    <row r="1689" spans="1:6" x14ac:dyDescent="0.25">
      <c r="A1689" s="301"/>
      <c r="B1689" s="302"/>
      <c r="C1689" s="303">
        <v>2</v>
      </c>
      <c r="D1689" s="304" t="s">
        <v>2336</v>
      </c>
      <c r="E1689" s="304" t="s">
        <v>184</v>
      </c>
      <c r="F1689" s="305">
        <v>344</v>
      </c>
    </row>
    <row r="1690" spans="1:6" x14ac:dyDescent="0.25">
      <c r="A1690" s="301"/>
      <c r="B1690" s="302"/>
      <c r="C1690" s="303">
        <v>5</v>
      </c>
      <c r="D1690" s="304" t="s">
        <v>2337</v>
      </c>
      <c r="E1690" s="304" t="s">
        <v>244</v>
      </c>
      <c r="F1690" s="305">
        <v>327</v>
      </c>
    </row>
    <row r="1691" spans="1:6" x14ac:dyDescent="0.25">
      <c r="A1691" s="301"/>
      <c r="B1691" s="302"/>
      <c r="C1691" s="303">
        <v>10</v>
      </c>
      <c r="D1691" s="304" t="s">
        <v>2338</v>
      </c>
      <c r="E1691" s="304" t="s">
        <v>194</v>
      </c>
      <c r="F1691" s="305">
        <v>79</v>
      </c>
    </row>
    <row r="1692" spans="1:6" x14ac:dyDescent="0.25">
      <c r="A1692" s="301"/>
      <c r="B1692" s="302"/>
      <c r="C1692" s="303">
        <v>8</v>
      </c>
      <c r="D1692" s="304" t="s">
        <v>2339</v>
      </c>
      <c r="E1692" s="304" t="s">
        <v>191</v>
      </c>
      <c r="F1692" s="305">
        <v>54</v>
      </c>
    </row>
    <row r="1693" spans="1:6" x14ac:dyDescent="0.25">
      <c r="A1693" s="307"/>
      <c r="B1693" s="317">
        <v>8</v>
      </c>
      <c r="C1693" s="309">
        <v>6</v>
      </c>
      <c r="D1693" s="310" t="s">
        <v>2340</v>
      </c>
      <c r="E1693" s="310" t="s">
        <v>225</v>
      </c>
      <c r="F1693" s="311">
        <v>51320</v>
      </c>
    </row>
    <row r="1694" spans="1:6" x14ac:dyDescent="0.25">
      <c r="A1694" s="312" t="s">
        <v>45</v>
      </c>
      <c r="B1694" s="306">
        <v>8</v>
      </c>
      <c r="C1694" s="313">
        <v>5</v>
      </c>
      <c r="D1694" s="314" t="s">
        <v>2341</v>
      </c>
      <c r="E1694" s="314" t="s">
        <v>216</v>
      </c>
      <c r="F1694" s="315">
        <v>23578</v>
      </c>
    </row>
    <row r="1695" spans="1:6" x14ac:dyDescent="0.25">
      <c r="A1695" s="301"/>
      <c r="B1695" s="302"/>
      <c r="C1695" s="303">
        <v>4</v>
      </c>
      <c r="D1695" s="304" t="s">
        <v>2342</v>
      </c>
      <c r="E1695" s="304" t="s">
        <v>178</v>
      </c>
      <c r="F1695" s="305">
        <v>11795</v>
      </c>
    </row>
    <row r="1696" spans="1:6" x14ac:dyDescent="0.25">
      <c r="A1696" s="301"/>
      <c r="B1696" s="302"/>
      <c r="C1696" s="303">
        <v>8</v>
      </c>
      <c r="D1696" s="304" t="s">
        <v>2343</v>
      </c>
      <c r="E1696" s="304" t="s">
        <v>204</v>
      </c>
      <c r="F1696" s="305">
        <v>2112</v>
      </c>
    </row>
    <row r="1697" spans="1:6" x14ac:dyDescent="0.25">
      <c r="A1697" s="301"/>
      <c r="B1697" s="302"/>
      <c r="C1697" s="303">
        <v>7</v>
      </c>
      <c r="D1697" s="304" t="s">
        <v>2344</v>
      </c>
      <c r="E1697" s="304" t="s">
        <v>233</v>
      </c>
      <c r="F1697" s="305">
        <v>2004</v>
      </c>
    </row>
    <row r="1698" spans="1:6" x14ac:dyDescent="0.25">
      <c r="A1698" s="301"/>
      <c r="B1698" s="302"/>
      <c r="C1698" s="303">
        <v>1</v>
      </c>
      <c r="D1698" s="304" t="s">
        <v>2345</v>
      </c>
      <c r="E1698" s="304" t="s">
        <v>184</v>
      </c>
      <c r="F1698" s="305">
        <v>648</v>
      </c>
    </row>
    <row r="1699" spans="1:6" x14ac:dyDescent="0.25">
      <c r="A1699" s="301"/>
      <c r="B1699" s="302"/>
      <c r="C1699" s="303">
        <v>9</v>
      </c>
      <c r="D1699" s="304" t="s">
        <v>2346</v>
      </c>
      <c r="E1699" s="304" t="s">
        <v>224</v>
      </c>
      <c r="F1699" s="305">
        <v>302</v>
      </c>
    </row>
    <row r="1700" spans="1:6" x14ac:dyDescent="0.25">
      <c r="A1700" s="301"/>
      <c r="B1700" s="302"/>
      <c r="C1700" s="303">
        <v>3</v>
      </c>
      <c r="D1700" s="304" t="s">
        <v>2347</v>
      </c>
      <c r="E1700" s="304" t="s">
        <v>244</v>
      </c>
      <c r="F1700" s="305">
        <v>218</v>
      </c>
    </row>
    <row r="1701" spans="1:6" x14ac:dyDescent="0.25">
      <c r="A1701" s="301"/>
      <c r="B1701" s="302"/>
      <c r="C1701" s="303">
        <v>2</v>
      </c>
      <c r="D1701" s="304" t="s">
        <v>2348</v>
      </c>
      <c r="E1701" s="304" t="s">
        <v>230</v>
      </c>
      <c r="F1701" s="305">
        <v>211</v>
      </c>
    </row>
    <row r="1702" spans="1:6" x14ac:dyDescent="0.25">
      <c r="A1702" s="301"/>
      <c r="B1702" s="302"/>
      <c r="C1702" s="303">
        <v>12</v>
      </c>
      <c r="D1702" s="304" t="s">
        <v>2349</v>
      </c>
      <c r="E1702" s="304" t="s">
        <v>199</v>
      </c>
      <c r="F1702" s="305">
        <v>125</v>
      </c>
    </row>
    <row r="1703" spans="1:6" x14ac:dyDescent="0.25">
      <c r="A1703" s="301"/>
      <c r="B1703" s="302"/>
      <c r="C1703" s="303">
        <v>10</v>
      </c>
      <c r="D1703" s="304" t="s">
        <v>2350</v>
      </c>
      <c r="E1703" s="304" t="s">
        <v>194</v>
      </c>
      <c r="F1703" s="305">
        <v>78</v>
      </c>
    </row>
    <row r="1704" spans="1:6" x14ac:dyDescent="0.25">
      <c r="A1704" s="301"/>
      <c r="B1704" s="306">
        <v>9</v>
      </c>
      <c r="C1704" s="303">
        <v>1</v>
      </c>
      <c r="D1704" s="304" t="s">
        <v>2351</v>
      </c>
      <c r="E1704" s="304" t="s">
        <v>230</v>
      </c>
      <c r="F1704" s="305">
        <v>38241</v>
      </c>
    </row>
    <row r="1705" spans="1:6" x14ac:dyDescent="0.25">
      <c r="A1705" s="301"/>
      <c r="B1705" s="302"/>
      <c r="C1705" s="303">
        <v>7</v>
      </c>
      <c r="D1705" s="304" t="s">
        <v>2352</v>
      </c>
      <c r="E1705" s="304" t="s">
        <v>225</v>
      </c>
      <c r="F1705" s="305">
        <v>24527</v>
      </c>
    </row>
    <row r="1706" spans="1:6" x14ac:dyDescent="0.25">
      <c r="A1706" s="301"/>
      <c r="B1706" s="302"/>
      <c r="C1706" s="303">
        <v>3</v>
      </c>
      <c r="D1706" s="304" t="s">
        <v>2353</v>
      </c>
      <c r="E1706" s="304" t="s">
        <v>216</v>
      </c>
      <c r="F1706" s="305">
        <v>18070</v>
      </c>
    </row>
    <row r="1707" spans="1:6" x14ac:dyDescent="0.25">
      <c r="A1707" s="301"/>
      <c r="B1707" s="302"/>
      <c r="C1707" s="303">
        <v>5</v>
      </c>
      <c r="D1707" s="304" t="s">
        <v>2354</v>
      </c>
      <c r="E1707" s="304" t="s">
        <v>178</v>
      </c>
      <c r="F1707" s="305">
        <v>11666</v>
      </c>
    </row>
    <row r="1708" spans="1:6" x14ac:dyDescent="0.25">
      <c r="A1708" s="301"/>
      <c r="B1708" s="302"/>
      <c r="C1708" s="303">
        <v>4</v>
      </c>
      <c r="D1708" s="304" t="s">
        <v>2355</v>
      </c>
      <c r="E1708" s="304" t="s">
        <v>233</v>
      </c>
      <c r="F1708" s="305">
        <v>1486</v>
      </c>
    </row>
    <row r="1709" spans="1:6" x14ac:dyDescent="0.25">
      <c r="A1709" s="301"/>
      <c r="B1709" s="302"/>
      <c r="C1709" s="303">
        <v>2</v>
      </c>
      <c r="D1709" s="304" t="s">
        <v>2356</v>
      </c>
      <c r="E1709" s="304" t="s">
        <v>184</v>
      </c>
      <c r="F1709" s="305">
        <v>328</v>
      </c>
    </row>
    <row r="1710" spans="1:6" x14ac:dyDescent="0.25">
      <c r="A1710" s="301"/>
      <c r="B1710" s="302"/>
      <c r="C1710" s="303">
        <v>9</v>
      </c>
      <c r="D1710" s="304" t="s">
        <v>2357</v>
      </c>
      <c r="E1710" s="304" t="s">
        <v>194</v>
      </c>
      <c r="F1710" s="305">
        <v>289</v>
      </c>
    </row>
    <row r="1711" spans="1:6" x14ac:dyDescent="0.25">
      <c r="A1711" s="301"/>
      <c r="B1711" s="302"/>
      <c r="C1711" s="303">
        <v>6</v>
      </c>
      <c r="D1711" s="304" t="s">
        <v>2358</v>
      </c>
      <c r="E1711" s="304" t="s">
        <v>204</v>
      </c>
      <c r="F1711" s="305">
        <v>258</v>
      </c>
    </row>
    <row r="1712" spans="1:6" x14ac:dyDescent="0.25">
      <c r="A1712" s="301"/>
      <c r="B1712" s="302"/>
      <c r="C1712" s="303">
        <v>8</v>
      </c>
      <c r="D1712" s="304" t="s">
        <v>2359</v>
      </c>
      <c r="E1712" s="304" t="s">
        <v>244</v>
      </c>
      <c r="F1712" s="305">
        <v>129</v>
      </c>
    </row>
    <row r="1713" spans="1:6" x14ac:dyDescent="0.25">
      <c r="A1713" s="301"/>
      <c r="B1713" s="306">
        <v>10</v>
      </c>
      <c r="C1713" s="303">
        <v>1</v>
      </c>
      <c r="D1713" s="304" t="s">
        <v>2360</v>
      </c>
      <c r="E1713" s="304" t="s">
        <v>225</v>
      </c>
      <c r="F1713" s="305">
        <v>51206</v>
      </c>
    </row>
    <row r="1714" spans="1:6" x14ac:dyDescent="0.25">
      <c r="A1714" s="301"/>
      <c r="B1714" s="302"/>
      <c r="C1714" s="303">
        <v>2</v>
      </c>
      <c r="D1714" s="304" t="s">
        <v>2361</v>
      </c>
      <c r="E1714" s="304" t="s">
        <v>230</v>
      </c>
      <c r="F1714" s="305">
        <v>37466</v>
      </c>
    </row>
    <row r="1715" spans="1:6" x14ac:dyDescent="0.25">
      <c r="A1715" s="301"/>
      <c r="B1715" s="302"/>
      <c r="C1715" s="303">
        <v>3</v>
      </c>
      <c r="D1715" s="304" t="s">
        <v>2362</v>
      </c>
      <c r="E1715" s="304" t="s">
        <v>178</v>
      </c>
      <c r="F1715" s="305">
        <v>15170</v>
      </c>
    </row>
    <row r="1716" spans="1:6" x14ac:dyDescent="0.25">
      <c r="A1716" s="301"/>
      <c r="B1716" s="302"/>
      <c r="C1716" s="303">
        <v>5</v>
      </c>
      <c r="D1716" s="304" t="s">
        <v>2363</v>
      </c>
      <c r="E1716" s="304" t="s">
        <v>233</v>
      </c>
      <c r="F1716" s="305">
        <v>3233</v>
      </c>
    </row>
    <row r="1717" spans="1:6" x14ac:dyDescent="0.25">
      <c r="A1717" s="301"/>
      <c r="B1717" s="302"/>
      <c r="C1717" s="303">
        <v>7</v>
      </c>
      <c r="D1717" s="304" t="s">
        <v>2364</v>
      </c>
      <c r="E1717" s="304" t="s">
        <v>244</v>
      </c>
      <c r="F1717" s="305">
        <v>564</v>
      </c>
    </row>
    <row r="1718" spans="1:6" x14ac:dyDescent="0.25">
      <c r="A1718" s="301"/>
      <c r="B1718" s="302"/>
      <c r="C1718" s="303">
        <v>11</v>
      </c>
      <c r="D1718" s="304" t="s">
        <v>2365</v>
      </c>
      <c r="E1718" s="304" t="s">
        <v>180</v>
      </c>
      <c r="F1718" s="305">
        <v>426</v>
      </c>
    </row>
    <row r="1719" spans="1:6" x14ac:dyDescent="0.25">
      <c r="A1719" s="301"/>
      <c r="B1719" s="302"/>
      <c r="C1719" s="303">
        <v>4</v>
      </c>
      <c r="D1719" s="304" t="s">
        <v>2366</v>
      </c>
      <c r="E1719" s="304" t="s">
        <v>184</v>
      </c>
      <c r="F1719" s="305">
        <v>243</v>
      </c>
    </row>
    <row r="1720" spans="1:6" x14ac:dyDescent="0.25">
      <c r="A1720" s="301"/>
      <c r="B1720" s="302"/>
      <c r="C1720" s="303">
        <v>8</v>
      </c>
      <c r="D1720" s="304" t="s">
        <v>2367</v>
      </c>
      <c r="E1720" s="304" t="s">
        <v>216</v>
      </c>
      <c r="F1720" s="305">
        <v>182</v>
      </c>
    </row>
    <row r="1721" spans="1:6" x14ac:dyDescent="0.25">
      <c r="A1721" s="301"/>
      <c r="B1721" s="302"/>
      <c r="C1721" s="303">
        <v>6</v>
      </c>
      <c r="D1721" s="304" t="s">
        <v>2368</v>
      </c>
      <c r="E1721" s="304" t="s">
        <v>204</v>
      </c>
      <c r="F1721" s="305">
        <v>165</v>
      </c>
    </row>
    <row r="1722" spans="1:6" x14ac:dyDescent="0.25">
      <c r="A1722" s="301"/>
      <c r="B1722" s="302"/>
      <c r="C1722" s="303">
        <v>9</v>
      </c>
      <c r="D1722" s="304" t="s">
        <v>2369</v>
      </c>
      <c r="E1722" s="304" t="s">
        <v>194</v>
      </c>
      <c r="F1722" s="305">
        <v>152</v>
      </c>
    </row>
    <row r="1723" spans="1:6" x14ac:dyDescent="0.25">
      <c r="A1723" s="301"/>
      <c r="B1723" s="302"/>
      <c r="C1723" s="303">
        <v>10</v>
      </c>
      <c r="D1723" s="304" t="s">
        <v>2370</v>
      </c>
      <c r="E1723" s="304" t="s">
        <v>199</v>
      </c>
      <c r="F1723" s="305">
        <v>96</v>
      </c>
    </row>
    <row r="1724" spans="1:6" x14ac:dyDescent="0.25">
      <c r="A1724" s="301"/>
      <c r="B1724" s="306">
        <v>11</v>
      </c>
      <c r="C1724" s="303">
        <v>4</v>
      </c>
      <c r="D1724" s="304" t="s">
        <v>2371</v>
      </c>
      <c r="E1724" s="304" t="s">
        <v>225</v>
      </c>
      <c r="F1724" s="305">
        <v>60326</v>
      </c>
    </row>
    <row r="1725" spans="1:6" x14ac:dyDescent="0.25">
      <c r="A1725" s="301"/>
      <c r="B1725" s="302"/>
      <c r="C1725" s="303">
        <v>7</v>
      </c>
      <c r="D1725" s="304" t="s">
        <v>2372</v>
      </c>
      <c r="E1725" s="304" t="s">
        <v>230</v>
      </c>
      <c r="F1725" s="305">
        <v>20982</v>
      </c>
    </row>
    <row r="1726" spans="1:6" x14ac:dyDescent="0.25">
      <c r="A1726" s="301"/>
      <c r="B1726" s="302"/>
      <c r="C1726" s="303">
        <v>2</v>
      </c>
      <c r="D1726" s="304" t="s">
        <v>2373</v>
      </c>
      <c r="E1726" s="304" t="s">
        <v>178</v>
      </c>
      <c r="F1726" s="305">
        <v>12754</v>
      </c>
    </row>
    <row r="1727" spans="1:6" x14ac:dyDescent="0.25">
      <c r="A1727" s="301"/>
      <c r="B1727" s="302"/>
      <c r="C1727" s="303">
        <v>6</v>
      </c>
      <c r="D1727" s="304" t="s">
        <v>2374</v>
      </c>
      <c r="E1727" s="304" t="s">
        <v>233</v>
      </c>
      <c r="F1727" s="305">
        <v>1151</v>
      </c>
    </row>
    <row r="1728" spans="1:6" x14ac:dyDescent="0.25">
      <c r="A1728" s="301"/>
      <c r="B1728" s="302"/>
      <c r="C1728" s="303">
        <v>3</v>
      </c>
      <c r="D1728" s="304" t="s">
        <v>2375</v>
      </c>
      <c r="E1728" s="304" t="s">
        <v>244</v>
      </c>
      <c r="F1728" s="305">
        <v>453</v>
      </c>
    </row>
    <row r="1729" spans="1:6" x14ac:dyDescent="0.25">
      <c r="A1729" s="301"/>
      <c r="B1729" s="302"/>
      <c r="C1729" s="303">
        <v>1</v>
      </c>
      <c r="D1729" s="304" t="s">
        <v>2376</v>
      </c>
      <c r="E1729" s="304" t="s">
        <v>204</v>
      </c>
      <c r="F1729" s="305">
        <v>358</v>
      </c>
    </row>
    <row r="1730" spans="1:6" x14ac:dyDescent="0.25">
      <c r="A1730" s="301"/>
      <c r="B1730" s="302"/>
      <c r="C1730" s="303">
        <v>5</v>
      </c>
      <c r="D1730" s="304" t="s">
        <v>2377</v>
      </c>
      <c r="E1730" s="304" t="s">
        <v>216</v>
      </c>
      <c r="F1730" s="305">
        <v>345</v>
      </c>
    </row>
    <row r="1731" spans="1:6" x14ac:dyDescent="0.25">
      <c r="A1731" s="301"/>
      <c r="B1731" s="302"/>
      <c r="C1731" s="303">
        <v>8</v>
      </c>
      <c r="D1731" s="304" t="s">
        <v>2378</v>
      </c>
      <c r="E1731" s="304" t="s">
        <v>184</v>
      </c>
      <c r="F1731" s="305">
        <v>194</v>
      </c>
    </row>
    <row r="1732" spans="1:6" x14ac:dyDescent="0.25">
      <c r="A1732" s="301"/>
      <c r="B1732" s="302"/>
      <c r="C1732" s="303">
        <v>9</v>
      </c>
      <c r="D1732" s="304" t="s">
        <v>2379</v>
      </c>
      <c r="E1732" s="304" t="s">
        <v>194</v>
      </c>
      <c r="F1732" s="305">
        <v>174</v>
      </c>
    </row>
    <row r="1733" spans="1:6" x14ac:dyDescent="0.25">
      <c r="A1733" s="301"/>
      <c r="B1733" s="302"/>
      <c r="C1733" s="303">
        <v>11</v>
      </c>
      <c r="D1733" s="304" t="s">
        <v>2380</v>
      </c>
      <c r="E1733" s="304" t="s">
        <v>199</v>
      </c>
      <c r="F1733" s="305">
        <v>169</v>
      </c>
    </row>
    <row r="1734" spans="1:6" x14ac:dyDescent="0.25">
      <c r="A1734" s="301"/>
      <c r="B1734" s="302"/>
      <c r="C1734" s="303">
        <v>10</v>
      </c>
      <c r="D1734" s="304" t="s">
        <v>2381</v>
      </c>
      <c r="E1734" s="304" t="s">
        <v>180</v>
      </c>
      <c r="F1734" s="305">
        <v>105</v>
      </c>
    </row>
    <row r="1735" spans="1:6" x14ac:dyDescent="0.25">
      <c r="A1735" s="301"/>
      <c r="B1735" s="306">
        <v>12</v>
      </c>
      <c r="C1735" s="303">
        <v>3</v>
      </c>
      <c r="D1735" s="304" t="s">
        <v>2382</v>
      </c>
      <c r="E1735" s="304" t="s">
        <v>225</v>
      </c>
      <c r="F1735" s="305">
        <v>44072</v>
      </c>
    </row>
    <row r="1736" spans="1:6" x14ac:dyDescent="0.25">
      <c r="A1736" s="301"/>
      <c r="B1736" s="302"/>
      <c r="C1736" s="303">
        <v>5</v>
      </c>
      <c r="D1736" s="304" t="s">
        <v>2383</v>
      </c>
      <c r="E1736" s="304" t="s">
        <v>230</v>
      </c>
      <c r="F1736" s="305">
        <v>30824</v>
      </c>
    </row>
    <row r="1737" spans="1:6" x14ac:dyDescent="0.25">
      <c r="A1737" s="301"/>
      <c r="B1737" s="302"/>
      <c r="C1737" s="303">
        <v>7</v>
      </c>
      <c r="D1737" s="304" t="s">
        <v>2384</v>
      </c>
      <c r="E1737" s="304" t="s">
        <v>178</v>
      </c>
      <c r="F1737" s="305">
        <v>12326</v>
      </c>
    </row>
    <row r="1738" spans="1:6" x14ac:dyDescent="0.25">
      <c r="A1738" s="301"/>
      <c r="B1738" s="302"/>
      <c r="C1738" s="303">
        <v>2</v>
      </c>
      <c r="D1738" s="304" t="s">
        <v>2385</v>
      </c>
      <c r="E1738" s="304" t="s">
        <v>233</v>
      </c>
      <c r="F1738" s="305">
        <v>9283</v>
      </c>
    </row>
    <row r="1739" spans="1:6" x14ac:dyDescent="0.25">
      <c r="A1739" s="301"/>
      <c r="B1739" s="302"/>
      <c r="C1739" s="303">
        <v>6</v>
      </c>
      <c r="D1739" s="304" t="s">
        <v>2386</v>
      </c>
      <c r="E1739" s="304" t="s">
        <v>216</v>
      </c>
      <c r="F1739" s="305">
        <v>906</v>
      </c>
    </row>
    <row r="1740" spans="1:6" x14ac:dyDescent="0.25">
      <c r="A1740" s="307"/>
      <c r="B1740" s="308"/>
      <c r="C1740" s="309">
        <v>1</v>
      </c>
      <c r="D1740" s="310" t="s">
        <v>2387</v>
      </c>
      <c r="E1740" s="310" t="s">
        <v>198</v>
      </c>
      <c r="F1740" s="311">
        <v>524</v>
      </c>
    </row>
    <row r="1741" spans="1:6" x14ac:dyDescent="0.25">
      <c r="A1741" s="312" t="s">
        <v>45</v>
      </c>
      <c r="B1741" s="306">
        <v>12</v>
      </c>
      <c r="C1741" s="313">
        <v>4</v>
      </c>
      <c r="D1741" s="314" t="s">
        <v>2388</v>
      </c>
      <c r="E1741" s="314" t="s">
        <v>184</v>
      </c>
      <c r="F1741" s="315">
        <v>306</v>
      </c>
    </row>
    <row r="1742" spans="1:6" x14ac:dyDescent="0.25">
      <c r="A1742" s="301"/>
      <c r="B1742" s="302"/>
      <c r="C1742" s="303">
        <v>9</v>
      </c>
      <c r="D1742" s="304" t="s">
        <v>2389</v>
      </c>
      <c r="E1742" s="304" t="s">
        <v>244</v>
      </c>
      <c r="F1742" s="305">
        <v>232</v>
      </c>
    </row>
    <row r="1743" spans="1:6" x14ac:dyDescent="0.25">
      <c r="A1743" s="301"/>
      <c r="B1743" s="302"/>
      <c r="C1743" s="303">
        <v>12</v>
      </c>
      <c r="D1743" s="304" t="s">
        <v>2390</v>
      </c>
      <c r="E1743" s="304" t="s">
        <v>180</v>
      </c>
      <c r="F1743" s="305">
        <v>224</v>
      </c>
    </row>
    <row r="1744" spans="1:6" x14ac:dyDescent="0.25">
      <c r="A1744" s="301"/>
      <c r="B1744" s="302"/>
      <c r="C1744" s="303">
        <v>11</v>
      </c>
      <c r="D1744" s="304" t="s">
        <v>2391</v>
      </c>
      <c r="E1744" s="304" t="s">
        <v>199</v>
      </c>
      <c r="F1744" s="305">
        <v>117</v>
      </c>
    </row>
    <row r="1745" spans="1:6" x14ac:dyDescent="0.25">
      <c r="A1745" s="301"/>
      <c r="B1745" s="302"/>
      <c r="C1745" s="303">
        <v>8</v>
      </c>
      <c r="D1745" s="304" t="s">
        <v>2392</v>
      </c>
      <c r="E1745" s="304" t="s">
        <v>204</v>
      </c>
      <c r="F1745" s="305">
        <v>104</v>
      </c>
    </row>
    <row r="1746" spans="1:6" x14ac:dyDescent="0.25">
      <c r="A1746" s="301"/>
      <c r="B1746" s="302"/>
      <c r="C1746" s="303">
        <v>10</v>
      </c>
      <c r="D1746" s="304" t="s">
        <v>2393</v>
      </c>
      <c r="E1746" s="304" t="s">
        <v>194</v>
      </c>
      <c r="F1746" s="305">
        <v>71</v>
      </c>
    </row>
    <row r="1747" spans="1:6" x14ac:dyDescent="0.25">
      <c r="A1747" s="301"/>
      <c r="B1747" s="306">
        <v>13</v>
      </c>
      <c r="C1747" s="303">
        <v>8</v>
      </c>
      <c r="D1747" s="304" t="s">
        <v>2394</v>
      </c>
      <c r="E1747" s="304" t="s">
        <v>225</v>
      </c>
      <c r="F1747" s="305">
        <v>47000</v>
      </c>
    </row>
    <row r="1748" spans="1:6" x14ac:dyDescent="0.25">
      <c r="A1748" s="301"/>
      <c r="B1748" s="302"/>
      <c r="C1748" s="303">
        <v>6</v>
      </c>
      <c r="D1748" s="304" t="s">
        <v>2395</v>
      </c>
      <c r="E1748" s="304" t="s">
        <v>178</v>
      </c>
      <c r="F1748" s="305">
        <v>17398</v>
      </c>
    </row>
    <row r="1749" spans="1:6" x14ac:dyDescent="0.25">
      <c r="A1749" s="301"/>
      <c r="B1749" s="302"/>
      <c r="C1749" s="303">
        <v>7</v>
      </c>
      <c r="D1749" s="304" t="s">
        <v>2396</v>
      </c>
      <c r="E1749" s="304" t="s">
        <v>216</v>
      </c>
      <c r="F1749" s="305">
        <v>16110</v>
      </c>
    </row>
    <row r="1750" spans="1:6" x14ac:dyDescent="0.25">
      <c r="A1750" s="301"/>
      <c r="B1750" s="302"/>
      <c r="C1750" s="303">
        <v>2</v>
      </c>
      <c r="D1750" s="304" t="s">
        <v>2397</v>
      </c>
      <c r="E1750" s="304" t="s">
        <v>233</v>
      </c>
      <c r="F1750" s="305">
        <v>3693</v>
      </c>
    </row>
    <row r="1751" spans="1:6" x14ac:dyDescent="0.25">
      <c r="A1751" s="301"/>
      <c r="B1751" s="302"/>
      <c r="C1751" s="303">
        <v>4</v>
      </c>
      <c r="D1751" s="304" t="s">
        <v>2398</v>
      </c>
      <c r="E1751" s="304" t="s">
        <v>230</v>
      </c>
      <c r="F1751" s="305">
        <v>796</v>
      </c>
    </row>
    <row r="1752" spans="1:6" x14ac:dyDescent="0.25">
      <c r="A1752" s="301"/>
      <c r="B1752" s="302"/>
      <c r="C1752" s="303">
        <v>9</v>
      </c>
      <c r="D1752" s="304" t="s">
        <v>2399</v>
      </c>
      <c r="E1752" s="304" t="s">
        <v>196</v>
      </c>
      <c r="F1752" s="305">
        <v>770</v>
      </c>
    </row>
    <row r="1753" spans="1:6" x14ac:dyDescent="0.25">
      <c r="A1753" s="301"/>
      <c r="B1753" s="302"/>
      <c r="C1753" s="303">
        <v>1</v>
      </c>
      <c r="D1753" s="304" t="s">
        <v>2400</v>
      </c>
      <c r="E1753" s="304" t="s">
        <v>244</v>
      </c>
      <c r="F1753" s="305">
        <v>566</v>
      </c>
    </row>
    <row r="1754" spans="1:6" x14ac:dyDescent="0.25">
      <c r="A1754" s="301"/>
      <c r="B1754" s="302"/>
      <c r="C1754" s="303">
        <v>5</v>
      </c>
      <c r="D1754" s="304" t="s">
        <v>2401</v>
      </c>
      <c r="E1754" s="304" t="s">
        <v>198</v>
      </c>
      <c r="F1754" s="305">
        <v>483</v>
      </c>
    </row>
    <row r="1755" spans="1:6" x14ac:dyDescent="0.25">
      <c r="A1755" s="301"/>
      <c r="B1755" s="302"/>
      <c r="C1755" s="303">
        <v>3</v>
      </c>
      <c r="D1755" s="304" t="s">
        <v>2402</v>
      </c>
      <c r="E1755" s="304" t="s">
        <v>204</v>
      </c>
      <c r="F1755" s="305">
        <v>389</v>
      </c>
    </row>
    <row r="1756" spans="1:6" x14ac:dyDescent="0.25">
      <c r="A1756" s="301"/>
      <c r="B1756" s="302"/>
      <c r="C1756" s="303">
        <v>10</v>
      </c>
      <c r="D1756" s="304" t="s">
        <v>2403</v>
      </c>
      <c r="E1756" s="304" t="s">
        <v>184</v>
      </c>
      <c r="F1756" s="305">
        <v>293</v>
      </c>
    </row>
    <row r="1757" spans="1:6" x14ac:dyDescent="0.25">
      <c r="A1757" s="301"/>
      <c r="B1757" s="302"/>
      <c r="C1757" s="303">
        <v>12</v>
      </c>
      <c r="D1757" s="304" t="s">
        <v>2404</v>
      </c>
      <c r="E1757" s="304" t="s">
        <v>180</v>
      </c>
      <c r="F1757" s="305">
        <v>213</v>
      </c>
    </row>
    <row r="1758" spans="1:6" x14ac:dyDescent="0.25">
      <c r="A1758" s="301"/>
      <c r="B1758" s="302"/>
      <c r="C1758" s="303">
        <v>11</v>
      </c>
      <c r="D1758" s="304" t="s">
        <v>2405</v>
      </c>
      <c r="E1758" s="304" t="s">
        <v>194</v>
      </c>
      <c r="F1758" s="305">
        <v>176</v>
      </c>
    </row>
    <row r="1759" spans="1:6" x14ac:dyDescent="0.25">
      <c r="A1759" s="301"/>
      <c r="B1759" s="306">
        <v>14</v>
      </c>
      <c r="C1759" s="303">
        <v>1</v>
      </c>
      <c r="D1759" s="304" t="s">
        <v>2406</v>
      </c>
      <c r="E1759" s="304" t="s">
        <v>225</v>
      </c>
      <c r="F1759" s="305">
        <v>32596</v>
      </c>
    </row>
    <row r="1760" spans="1:6" x14ac:dyDescent="0.25">
      <c r="A1760" s="301"/>
      <c r="B1760" s="302"/>
      <c r="C1760" s="303">
        <v>7</v>
      </c>
      <c r="D1760" s="304" t="s">
        <v>2407</v>
      </c>
      <c r="E1760" s="304" t="s">
        <v>178</v>
      </c>
      <c r="F1760" s="305">
        <v>23829</v>
      </c>
    </row>
    <row r="1761" spans="1:6" x14ac:dyDescent="0.25">
      <c r="A1761" s="301"/>
      <c r="B1761" s="302"/>
      <c r="C1761" s="303">
        <v>2</v>
      </c>
      <c r="D1761" s="304" t="s">
        <v>2408</v>
      </c>
      <c r="E1761" s="304" t="s">
        <v>204</v>
      </c>
      <c r="F1761" s="305">
        <v>15175</v>
      </c>
    </row>
    <row r="1762" spans="1:6" x14ac:dyDescent="0.25">
      <c r="A1762" s="301"/>
      <c r="B1762" s="302"/>
      <c r="C1762" s="303">
        <v>4</v>
      </c>
      <c r="D1762" s="304" t="s">
        <v>2409</v>
      </c>
      <c r="E1762" s="304" t="s">
        <v>216</v>
      </c>
      <c r="F1762" s="305">
        <v>11998</v>
      </c>
    </row>
    <row r="1763" spans="1:6" x14ac:dyDescent="0.25">
      <c r="A1763" s="301"/>
      <c r="B1763" s="302"/>
      <c r="C1763" s="303">
        <v>5</v>
      </c>
      <c r="D1763" s="304" t="s">
        <v>2410</v>
      </c>
      <c r="E1763" s="304" t="s">
        <v>233</v>
      </c>
      <c r="F1763" s="305">
        <v>4115</v>
      </c>
    </row>
    <row r="1764" spans="1:6" x14ac:dyDescent="0.25">
      <c r="A1764" s="301"/>
      <c r="B1764" s="302"/>
      <c r="C1764" s="303">
        <v>3</v>
      </c>
      <c r="D1764" s="304" t="s">
        <v>2411</v>
      </c>
      <c r="E1764" s="304" t="s">
        <v>230</v>
      </c>
      <c r="F1764" s="305">
        <v>1643</v>
      </c>
    </row>
    <row r="1765" spans="1:6" x14ac:dyDescent="0.25">
      <c r="A1765" s="301"/>
      <c r="B1765" s="302"/>
      <c r="C1765" s="303">
        <v>6</v>
      </c>
      <c r="D1765" s="304" t="s">
        <v>2412</v>
      </c>
      <c r="E1765" s="304" t="s">
        <v>198</v>
      </c>
      <c r="F1765" s="305">
        <v>519</v>
      </c>
    </row>
    <row r="1766" spans="1:6" x14ac:dyDescent="0.25">
      <c r="A1766" s="301"/>
      <c r="B1766" s="302"/>
      <c r="C1766" s="303">
        <v>9</v>
      </c>
      <c r="D1766" s="304" t="s">
        <v>2413</v>
      </c>
      <c r="E1766" s="304" t="s">
        <v>244</v>
      </c>
      <c r="F1766" s="305">
        <v>380</v>
      </c>
    </row>
    <row r="1767" spans="1:6" x14ac:dyDescent="0.25">
      <c r="A1767" s="301"/>
      <c r="B1767" s="302"/>
      <c r="C1767" s="303">
        <v>8</v>
      </c>
      <c r="D1767" s="304" t="s">
        <v>2414</v>
      </c>
      <c r="E1767" s="304" t="s">
        <v>184</v>
      </c>
      <c r="F1767" s="305">
        <v>270</v>
      </c>
    </row>
    <row r="1768" spans="1:6" x14ac:dyDescent="0.25">
      <c r="A1768" s="301"/>
      <c r="B1768" s="302"/>
      <c r="C1768" s="303">
        <v>10</v>
      </c>
      <c r="D1768" s="304" t="s">
        <v>2415</v>
      </c>
      <c r="E1768" s="304" t="s">
        <v>194</v>
      </c>
      <c r="F1768" s="305">
        <v>120</v>
      </c>
    </row>
    <row r="1769" spans="1:6" x14ac:dyDescent="0.25">
      <c r="A1769" s="301"/>
      <c r="B1769" s="306">
        <v>15</v>
      </c>
      <c r="C1769" s="303">
        <v>5</v>
      </c>
      <c r="D1769" s="304" t="s">
        <v>2416</v>
      </c>
      <c r="E1769" s="304" t="s">
        <v>225</v>
      </c>
      <c r="F1769" s="305">
        <v>44121</v>
      </c>
    </row>
    <row r="1770" spans="1:6" x14ac:dyDescent="0.25">
      <c r="A1770" s="301"/>
      <c r="B1770" s="302"/>
      <c r="C1770" s="303">
        <v>2</v>
      </c>
      <c r="D1770" s="304" t="s">
        <v>2417</v>
      </c>
      <c r="E1770" s="304" t="s">
        <v>230</v>
      </c>
      <c r="F1770" s="305">
        <v>27915</v>
      </c>
    </row>
    <row r="1771" spans="1:6" x14ac:dyDescent="0.25">
      <c r="A1771" s="301"/>
      <c r="B1771" s="302"/>
      <c r="C1771" s="303">
        <v>9</v>
      </c>
      <c r="D1771" s="304" t="s">
        <v>2418</v>
      </c>
      <c r="E1771" s="304" t="s">
        <v>178</v>
      </c>
      <c r="F1771" s="305">
        <v>13329</v>
      </c>
    </row>
    <row r="1772" spans="1:6" x14ac:dyDescent="0.25">
      <c r="A1772" s="301"/>
      <c r="B1772" s="302"/>
      <c r="C1772" s="303">
        <v>6</v>
      </c>
      <c r="D1772" s="304" t="s">
        <v>2419</v>
      </c>
      <c r="E1772" s="304" t="s">
        <v>216</v>
      </c>
      <c r="F1772" s="305">
        <v>11382</v>
      </c>
    </row>
    <row r="1773" spans="1:6" x14ac:dyDescent="0.25">
      <c r="A1773" s="301"/>
      <c r="B1773" s="302"/>
      <c r="C1773" s="303">
        <v>3</v>
      </c>
      <c r="D1773" s="304" t="s">
        <v>2420</v>
      </c>
      <c r="E1773" s="304" t="s">
        <v>233</v>
      </c>
      <c r="F1773" s="305">
        <v>1991</v>
      </c>
    </row>
    <row r="1774" spans="1:6" x14ac:dyDescent="0.25">
      <c r="A1774" s="301"/>
      <c r="B1774" s="302"/>
      <c r="C1774" s="303">
        <v>7</v>
      </c>
      <c r="D1774" s="304" t="s">
        <v>2421</v>
      </c>
      <c r="E1774" s="304" t="s">
        <v>204</v>
      </c>
      <c r="F1774" s="305">
        <v>508</v>
      </c>
    </row>
    <row r="1775" spans="1:6" x14ac:dyDescent="0.25">
      <c r="A1775" s="301"/>
      <c r="B1775" s="302"/>
      <c r="C1775" s="303">
        <v>1</v>
      </c>
      <c r="D1775" s="304" t="s">
        <v>2422</v>
      </c>
      <c r="E1775" s="304" t="s">
        <v>224</v>
      </c>
      <c r="F1775" s="305">
        <v>456</v>
      </c>
    </row>
    <row r="1776" spans="1:6" x14ac:dyDescent="0.25">
      <c r="A1776" s="301"/>
      <c r="B1776" s="302"/>
      <c r="C1776" s="303">
        <v>12</v>
      </c>
      <c r="D1776" s="304" t="s">
        <v>2423</v>
      </c>
      <c r="E1776" s="304" t="s">
        <v>194</v>
      </c>
      <c r="F1776" s="305">
        <v>449</v>
      </c>
    </row>
    <row r="1777" spans="1:6" x14ac:dyDescent="0.25">
      <c r="A1777" s="301"/>
      <c r="B1777" s="302"/>
      <c r="C1777" s="303">
        <v>4</v>
      </c>
      <c r="D1777" s="304" t="s">
        <v>2424</v>
      </c>
      <c r="E1777" s="304" t="s">
        <v>184</v>
      </c>
      <c r="F1777" s="305">
        <v>342</v>
      </c>
    </row>
    <row r="1778" spans="1:6" x14ac:dyDescent="0.25">
      <c r="A1778" s="301"/>
      <c r="B1778" s="302"/>
      <c r="C1778" s="303">
        <v>8</v>
      </c>
      <c r="D1778" s="304" t="s">
        <v>2425</v>
      </c>
      <c r="E1778" s="304" t="s">
        <v>196</v>
      </c>
      <c r="F1778" s="305">
        <v>255</v>
      </c>
    </row>
    <row r="1779" spans="1:6" x14ac:dyDescent="0.25">
      <c r="A1779" s="301"/>
      <c r="B1779" s="302"/>
      <c r="C1779" s="303">
        <v>11</v>
      </c>
      <c r="D1779" s="304" t="s">
        <v>2426</v>
      </c>
      <c r="E1779" s="304" t="s">
        <v>244</v>
      </c>
      <c r="F1779" s="305">
        <v>239</v>
      </c>
    </row>
    <row r="1780" spans="1:6" x14ac:dyDescent="0.25">
      <c r="A1780" s="301"/>
      <c r="B1780" s="302"/>
      <c r="C1780" s="303">
        <v>13</v>
      </c>
      <c r="D1780" s="304" t="s">
        <v>2427</v>
      </c>
      <c r="E1780" s="304" t="s">
        <v>180</v>
      </c>
      <c r="F1780" s="305">
        <v>145</v>
      </c>
    </row>
    <row r="1781" spans="1:6" x14ac:dyDescent="0.25">
      <c r="A1781" s="301"/>
      <c r="B1781" s="302"/>
      <c r="C1781" s="303">
        <v>10</v>
      </c>
      <c r="D1781" s="304" t="s">
        <v>2428</v>
      </c>
      <c r="E1781" s="304" t="s">
        <v>185</v>
      </c>
      <c r="F1781" s="305">
        <v>68</v>
      </c>
    </row>
    <row r="1782" spans="1:6" x14ac:dyDescent="0.25">
      <c r="A1782" s="301"/>
      <c r="B1782" s="302"/>
      <c r="C1782" s="303">
        <v>14</v>
      </c>
      <c r="D1782" s="304" t="s">
        <v>2429</v>
      </c>
      <c r="E1782" s="304" t="s">
        <v>200</v>
      </c>
      <c r="F1782" s="305">
        <v>64</v>
      </c>
    </row>
    <row r="1783" spans="1:6" x14ac:dyDescent="0.25">
      <c r="A1783" s="301"/>
      <c r="B1783" s="306">
        <v>16</v>
      </c>
      <c r="C1783" s="303">
        <v>1</v>
      </c>
      <c r="D1783" s="304" t="s">
        <v>2430</v>
      </c>
      <c r="E1783" s="304" t="s">
        <v>225</v>
      </c>
      <c r="F1783" s="305">
        <v>37412</v>
      </c>
    </row>
    <row r="1784" spans="1:6" x14ac:dyDescent="0.25">
      <c r="A1784" s="301"/>
      <c r="B1784" s="302"/>
      <c r="C1784" s="303">
        <v>3</v>
      </c>
      <c r="D1784" s="304" t="s">
        <v>2431</v>
      </c>
      <c r="E1784" s="304" t="s">
        <v>216</v>
      </c>
      <c r="F1784" s="305">
        <v>24895</v>
      </c>
    </row>
    <row r="1785" spans="1:6" x14ac:dyDescent="0.25">
      <c r="A1785" s="301"/>
      <c r="B1785" s="302"/>
      <c r="C1785" s="303">
        <v>2</v>
      </c>
      <c r="D1785" s="304" t="s">
        <v>2432</v>
      </c>
      <c r="E1785" s="304" t="s">
        <v>178</v>
      </c>
      <c r="F1785" s="305">
        <v>14581</v>
      </c>
    </row>
    <row r="1786" spans="1:6" x14ac:dyDescent="0.25">
      <c r="A1786" s="301"/>
      <c r="B1786" s="302"/>
      <c r="C1786" s="303">
        <v>6</v>
      </c>
      <c r="D1786" s="304" t="s">
        <v>2433</v>
      </c>
      <c r="E1786" s="304" t="s">
        <v>230</v>
      </c>
      <c r="F1786" s="305">
        <v>12784</v>
      </c>
    </row>
    <row r="1787" spans="1:6" x14ac:dyDescent="0.25">
      <c r="A1787" s="307"/>
      <c r="B1787" s="308"/>
      <c r="C1787" s="309">
        <v>7</v>
      </c>
      <c r="D1787" s="310" t="s">
        <v>2434</v>
      </c>
      <c r="E1787" s="310" t="s">
        <v>233</v>
      </c>
      <c r="F1787" s="311">
        <v>1175</v>
      </c>
    </row>
    <row r="1788" spans="1:6" x14ac:dyDescent="0.25">
      <c r="A1788" s="312" t="s">
        <v>45</v>
      </c>
      <c r="B1788" s="306">
        <v>16</v>
      </c>
      <c r="C1788" s="313">
        <v>10</v>
      </c>
      <c r="D1788" s="314" t="s">
        <v>2435</v>
      </c>
      <c r="E1788" s="314" t="s">
        <v>204</v>
      </c>
      <c r="F1788" s="315">
        <v>1061</v>
      </c>
    </row>
    <row r="1789" spans="1:6" x14ac:dyDescent="0.25">
      <c r="A1789" s="301"/>
      <c r="B1789" s="302"/>
      <c r="C1789" s="303">
        <v>11</v>
      </c>
      <c r="D1789" s="304" t="s">
        <v>2436</v>
      </c>
      <c r="E1789" s="304" t="s">
        <v>194</v>
      </c>
      <c r="F1789" s="305">
        <v>437</v>
      </c>
    </row>
    <row r="1790" spans="1:6" x14ac:dyDescent="0.25">
      <c r="A1790" s="301"/>
      <c r="B1790" s="302"/>
      <c r="C1790" s="303">
        <v>5</v>
      </c>
      <c r="D1790" s="304" t="s">
        <v>2437</v>
      </c>
      <c r="E1790" s="304" t="s">
        <v>244</v>
      </c>
      <c r="F1790" s="305">
        <v>245</v>
      </c>
    </row>
    <row r="1791" spans="1:6" x14ac:dyDescent="0.25">
      <c r="A1791" s="301"/>
      <c r="B1791" s="302"/>
      <c r="C1791" s="303">
        <v>9</v>
      </c>
      <c r="D1791" s="304" t="s">
        <v>2438</v>
      </c>
      <c r="E1791" s="304" t="s">
        <v>184</v>
      </c>
      <c r="F1791" s="305">
        <v>173</v>
      </c>
    </row>
    <row r="1792" spans="1:6" x14ac:dyDescent="0.25">
      <c r="A1792" s="301"/>
      <c r="B1792" s="302"/>
      <c r="C1792" s="303">
        <v>4</v>
      </c>
      <c r="D1792" s="304" t="s">
        <v>2439</v>
      </c>
      <c r="E1792" s="304" t="s">
        <v>198</v>
      </c>
      <c r="F1792" s="305">
        <v>168</v>
      </c>
    </row>
    <row r="1793" spans="1:6" x14ac:dyDescent="0.25">
      <c r="A1793" s="301"/>
      <c r="B1793" s="302"/>
      <c r="C1793" s="303">
        <v>12</v>
      </c>
      <c r="D1793" s="304" t="s">
        <v>2440</v>
      </c>
      <c r="E1793" s="304" t="s">
        <v>180</v>
      </c>
      <c r="F1793" s="305">
        <v>144</v>
      </c>
    </row>
    <row r="1794" spans="1:6" x14ac:dyDescent="0.25">
      <c r="A1794" s="301"/>
      <c r="B1794" s="302"/>
      <c r="C1794" s="303">
        <v>8</v>
      </c>
      <c r="D1794" s="304" t="s">
        <v>2441</v>
      </c>
      <c r="E1794" s="304" t="s">
        <v>191</v>
      </c>
      <c r="F1794" s="305">
        <v>61</v>
      </c>
    </row>
    <row r="1795" spans="1:6" x14ac:dyDescent="0.25">
      <c r="A1795" s="312" t="s">
        <v>47</v>
      </c>
      <c r="B1795" s="306">
        <v>1</v>
      </c>
      <c r="C1795" s="303">
        <v>5</v>
      </c>
      <c r="D1795" s="304" t="s">
        <v>2442</v>
      </c>
      <c r="E1795" s="304" t="s">
        <v>204</v>
      </c>
      <c r="F1795" s="305">
        <v>20334</v>
      </c>
    </row>
    <row r="1796" spans="1:6" x14ac:dyDescent="0.25">
      <c r="A1796" s="301"/>
      <c r="B1796" s="302"/>
      <c r="C1796" s="303">
        <v>3</v>
      </c>
      <c r="D1796" s="304" t="s">
        <v>2443</v>
      </c>
      <c r="E1796" s="304" t="s">
        <v>178</v>
      </c>
      <c r="F1796" s="305">
        <v>18875</v>
      </c>
    </row>
    <row r="1797" spans="1:6" x14ac:dyDescent="0.25">
      <c r="A1797" s="301"/>
      <c r="B1797" s="302"/>
      <c r="C1797" s="303">
        <v>1</v>
      </c>
      <c r="D1797" s="304" t="s">
        <v>2444</v>
      </c>
      <c r="E1797" s="304" t="s">
        <v>216</v>
      </c>
      <c r="F1797" s="305">
        <v>17304</v>
      </c>
    </row>
    <row r="1798" spans="1:6" x14ac:dyDescent="0.25">
      <c r="A1798" s="301"/>
      <c r="B1798" s="302"/>
      <c r="C1798" s="303">
        <v>8</v>
      </c>
      <c r="D1798" s="304" t="s">
        <v>2445</v>
      </c>
      <c r="E1798" s="304" t="s">
        <v>233</v>
      </c>
      <c r="F1798" s="305">
        <v>13139</v>
      </c>
    </row>
    <row r="1799" spans="1:6" x14ac:dyDescent="0.25">
      <c r="A1799" s="301"/>
      <c r="B1799" s="302"/>
      <c r="C1799" s="303">
        <v>6</v>
      </c>
      <c r="D1799" s="304" t="s">
        <v>2446</v>
      </c>
      <c r="E1799" s="304" t="s">
        <v>230</v>
      </c>
      <c r="F1799" s="305">
        <v>9237</v>
      </c>
    </row>
    <row r="1800" spans="1:6" x14ac:dyDescent="0.25">
      <c r="A1800" s="301"/>
      <c r="B1800" s="302"/>
      <c r="C1800" s="303">
        <v>2</v>
      </c>
      <c r="D1800" s="304" t="s">
        <v>2447</v>
      </c>
      <c r="E1800" s="304" t="s">
        <v>225</v>
      </c>
      <c r="F1800" s="305">
        <v>3509</v>
      </c>
    </row>
    <row r="1801" spans="1:6" x14ac:dyDescent="0.25">
      <c r="A1801" s="301"/>
      <c r="B1801" s="302"/>
      <c r="C1801" s="303">
        <v>7</v>
      </c>
      <c r="D1801" s="304" t="s">
        <v>2448</v>
      </c>
      <c r="E1801" s="304" t="s">
        <v>184</v>
      </c>
      <c r="F1801" s="305">
        <v>1104</v>
      </c>
    </row>
    <row r="1802" spans="1:6" x14ac:dyDescent="0.25">
      <c r="A1802" s="301"/>
      <c r="B1802" s="302"/>
      <c r="C1802" s="303">
        <v>9</v>
      </c>
      <c r="D1802" s="304" t="s">
        <v>2449</v>
      </c>
      <c r="E1802" s="304" t="s">
        <v>244</v>
      </c>
      <c r="F1802" s="305">
        <v>916</v>
      </c>
    </row>
    <row r="1803" spans="1:6" x14ac:dyDescent="0.25">
      <c r="A1803" s="301"/>
      <c r="B1803" s="302"/>
      <c r="C1803" s="303">
        <v>4</v>
      </c>
      <c r="D1803" s="304" t="s">
        <v>2450</v>
      </c>
      <c r="E1803" s="304" t="s">
        <v>198</v>
      </c>
      <c r="F1803" s="305">
        <v>645</v>
      </c>
    </row>
    <row r="1804" spans="1:6" x14ac:dyDescent="0.25">
      <c r="A1804" s="301"/>
      <c r="B1804" s="302"/>
      <c r="C1804" s="303">
        <v>10</v>
      </c>
      <c r="D1804" s="304" t="s">
        <v>2451</v>
      </c>
      <c r="E1804" s="304" t="s">
        <v>194</v>
      </c>
      <c r="F1804" s="305">
        <v>312</v>
      </c>
    </row>
    <row r="1805" spans="1:6" x14ac:dyDescent="0.25">
      <c r="A1805" s="301"/>
      <c r="B1805" s="302"/>
      <c r="C1805" s="303">
        <v>11</v>
      </c>
      <c r="D1805" s="304" t="s">
        <v>2452</v>
      </c>
      <c r="E1805" s="304" t="s">
        <v>188</v>
      </c>
      <c r="F1805" s="305">
        <v>223</v>
      </c>
    </row>
    <row r="1806" spans="1:6" x14ac:dyDescent="0.25">
      <c r="A1806" s="301"/>
      <c r="B1806" s="302"/>
      <c r="C1806" s="303">
        <v>12</v>
      </c>
      <c r="D1806" s="304" t="s">
        <v>2453</v>
      </c>
      <c r="E1806" s="304" t="s">
        <v>217</v>
      </c>
      <c r="F1806" s="305">
        <v>131</v>
      </c>
    </row>
    <row r="1807" spans="1:6" x14ac:dyDescent="0.25">
      <c r="A1807" s="301"/>
      <c r="B1807" s="302"/>
      <c r="C1807" s="303">
        <v>14</v>
      </c>
      <c r="D1807" s="304" t="s">
        <v>2454</v>
      </c>
      <c r="E1807" s="304" t="s">
        <v>197</v>
      </c>
      <c r="F1807" s="305">
        <v>108</v>
      </c>
    </row>
    <row r="1808" spans="1:6" x14ac:dyDescent="0.25">
      <c r="A1808" s="301"/>
      <c r="B1808" s="302"/>
      <c r="C1808" s="303">
        <v>13</v>
      </c>
      <c r="D1808" s="304" t="s">
        <v>2455</v>
      </c>
      <c r="E1808" s="304" t="s">
        <v>199</v>
      </c>
      <c r="F1808" s="305">
        <v>100</v>
      </c>
    </row>
    <row r="1809" spans="1:6" x14ac:dyDescent="0.25">
      <c r="A1809" s="301"/>
      <c r="B1809" s="306">
        <v>2</v>
      </c>
      <c r="C1809" s="303">
        <v>8</v>
      </c>
      <c r="D1809" s="304" t="s">
        <v>2456</v>
      </c>
      <c r="E1809" s="304" t="s">
        <v>204</v>
      </c>
      <c r="F1809" s="305">
        <v>31617</v>
      </c>
    </row>
    <row r="1810" spans="1:6" x14ac:dyDescent="0.25">
      <c r="A1810" s="301"/>
      <c r="B1810" s="302"/>
      <c r="C1810" s="303">
        <v>6</v>
      </c>
      <c r="D1810" s="304" t="s">
        <v>2457</v>
      </c>
      <c r="E1810" s="304" t="s">
        <v>216</v>
      </c>
      <c r="F1810" s="305">
        <v>19718</v>
      </c>
    </row>
    <row r="1811" spans="1:6" x14ac:dyDescent="0.25">
      <c r="A1811" s="301"/>
      <c r="B1811" s="302"/>
      <c r="C1811" s="303">
        <v>7</v>
      </c>
      <c r="D1811" s="304" t="s">
        <v>2458</v>
      </c>
      <c r="E1811" s="304" t="s">
        <v>233</v>
      </c>
      <c r="F1811" s="305">
        <v>17473</v>
      </c>
    </row>
    <row r="1812" spans="1:6" x14ac:dyDescent="0.25">
      <c r="A1812" s="301"/>
      <c r="B1812" s="302"/>
      <c r="C1812" s="303">
        <v>2</v>
      </c>
      <c r="D1812" s="304" t="s">
        <v>2459</v>
      </c>
      <c r="E1812" s="304" t="s">
        <v>178</v>
      </c>
      <c r="F1812" s="305">
        <v>15831</v>
      </c>
    </row>
    <row r="1813" spans="1:6" x14ac:dyDescent="0.25">
      <c r="A1813" s="301"/>
      <c r="B1813" s="302"/>
      <c r="C1813" s="303">
        <v>10</v>
      </c>
      <c r="D1813" s="304" t="s">
        <v>2460</v>
      </c>
      <c r="E1813" s="304" t="s">
        <v>225</v>
      </c>
      <c r="F1813" s="305">
        <v>1810</v>
      </c>
    </row>
    <row r="1814" spans="1:6" x14ac:dyDescent="0.25">
      <c r="A1814" s="301"/>
      <c r="B1814" s="302"/>
      <c r="C1814" s="303">
        <v>4</v>
      </c>
      <c r="D1814" s="304" t="s">
        <v>2461</v>
      </c>
      <c r="E1814" s="304" t="s">
        <v>201</v>
      </c>
      <c r="F1814" s="305">
        <v>1344</v>
      </c>
    </row>
    <row r="1815" spans="1:6" x14ac:dyDescent="0.25">
      <c r="A1815" s="301"/>
      <c r="B1815" s="302"/>
      <c r="C1815" s="303">
        <v>1</v>
      </c>
      <c r="D1815" s="304" t="s">
        <v>2462</v>
      </c>
      <c r="E1815" s="304" t="s">
        <v>244</v>
      </c>
      <c r="F1815" s="305">
        <v>873</v>
      </c>
    </row>
    <row r="1816" spans="1:6" x14ac:dyDescent="0.25">
      <c r="A1816" s="301"/>
      <c r="B1816" s="302"/>
      <c r="C1816" s="303">
        <v>5</v>
      </c>
      <c r="D1816" s="304" t="s">
        <v>2463</v>
      </c>
      <c r="E1816" s="304" t="s">
        <v>230</v>
      </c>
      <c r="F1816" s="305">
        <v>822</v>
      </c>
    </row>
    <row r="1817" spans="1:6" x14ac:dyDescent="0.25">
      <c r="A1817" s="301"/>
      <c r="B1817" s="302"/>
      <c r="C1817" s="303">
        <v>3</v>
      </c>
      <c r="D1817" s="304" t="s">
        <v>2464</v>
      </c>
      <c r="E1817" s="304" t="s">
        <v>194</v>
      </c>
      <c r="F1817" s="305">
        <v>753</v>
      </c>
    </row>
    <row r="1818" spans="1:6" x14ac:dyDescent="0.25">
      <c r="A1818" s="301"/>
      <c r="B1818" s="302"/>
      <c r="C1818" s="303">
        <v>9</v>
      </c>
      <c r="D1818" s="304" t="s">
        <v>2465</v>
      </c>
      <c r="E1818" s="304" t="s">
        <v>198</v>
      </c>
      <c r="F1818" s="305">
        <v>589</v>
      </c>
    </row>
    <row r="1819" spans="1:6" x14ac:dyDescent="0.25">
      <c r="A1819" s="301"/>
      <c r="B1819" s="302"/>
      <c r="C1819" s="303">
        <v>12</v>
      </c>
      <c r="D1819" s="304" t="s">
        <v>2466</v>
      </c>
      <c r="E1819" s="304" t="s">
        <v>217</v>
      </c>
      <c r="F1819" s="305">
        <v>225</v>
      </c>
    </row>
    <row r="1820" spans="1:6" x14ac:dyDescent="0.25">
      <c r="A1820" s="301"/>
      <c r="B1820" s="302"/>
      <c r="C1820" s="303">
        <v>11</v>
      </c>
      <c r="D1820" s="304" t="s">
        <v>2467</v>
      </c>
      <c r="E1820" s="304" t="s">
        <v>240</v>
      </c>
      <c r="F1820" s="305">
        <v>212</v>
      </c>
    </row>
    <row r="1821" spans="1:6" x14ac:dyDescent="0.25">
      <c r="A1821" s="301"/>
      <c r="B1821" s="306">
        <v>3</v>
      </c>
      <c r="C1821" s="303">
        <v>1</v>
      </c>
      <c r="D1821" s="304" t="s">
        <v>2468</v>
      </c>
      <c r="E1821" s="304" t="s">
        <v>204</v>
      </c>
      <c r="F1821" s="305">
        <v>31827</v>
      </c>
    </row>
    <row r="1822" spans="1:6" x14ac:dyDescent="0.25">
      <c r="A1822" s="301"/>
      <c r="B1822" s="302"/>
      <c r="C1822" s="303">
        <v>2</v>
      </c>
      <c r="D1822" s="304" t="s">
        <v>2469</v>
      </c>
      <c r="E1822" s="304" t="s">
        <v>230</v>
      </c>
      <c r="F1822" s="305">
        <v>21277</v>
      </c>
    </row>
    <row r="1823" spans="1:6" x14ac:dyDescent="0.25">
      <c r="A1823" s="301"/>
      <c r="B1823" s="302"/>
      <c r="C1823" s="303">
        <v>5</v>
      </c>
      <c r="D1823" s="304" t="s">
        <v>2470</v>
      </c>
      <c r="E1823" s="304" t="s">
        <v>216</v>
      </c>
      <c r="F1823" s="305">
        <v>14164</v>
      </c>
    </row>
    <row r="1824" spans="1:6" x14ac:dyDescent="0.25">
      <c r="A1824" s="301"/>
      <c r="B1824" s="302"/>
      <c r="C1824" s="303">
        <v>3</v>
      </c>
      <c r="D1824" s="304" t="s">
        <v>2471</v>
      </c>
      <c r="E1824" s="304" t="s">
        <v>233</v>
      </c>
      <c r="F1824" s="305">
        <v>10670</v>
      </c>
    </row>
    <row r="1825" spans="1:6" x14ac:dyDescent="0.25">
      <c r="A1825" s="301"/>
      <c r="B1825" s="302"/>
      <c r="C1825" s="303">
        <v>4</v>
      </c>
      <c r="D1825" s="304" t="s">
        <v>2472</v>
      </c>
      <c r="E1825" s="304" t="s">
        <v>178</v>
      </c>
      <c r="F1825" s="305">
        <v>9499</v>
      </c>
    </row>
    <row r="1826" spans="1:6" x14ac:dyDescent="0.25">
      <c r="A1826" s="301"/>
      <c r="B1826" s="302"/>
      <c r="C1826" s="303">
        <v>7</v>
      </c>
      <c r="D1826" s="304" t="s">
        <v>2473</v>
      </c>
      <c r="E1826" s="304" t="s">
        <v>225</v>
      </c>
      <c r="F1826" s="305">
        <v>870</v>
      </c>
    </row>
    <row r="1827" spans="1:6" x14ac:dyDescent="0.25">
      <c r="A1827" s="301"/>
      <c r="B1827" s="302"/>
      <c r="C1827" s="303">
        <v>6</v>
      </c>
      <c r="D1827" s="304" t="s">
        <v>2474</v>
      </c>
      <c r="E1827" s="304" t="s">
        <v>244</v>
      </c>
      <c r="F1827" s="305">
        <v>410</v>
      </c>
    </row>
    <row r="1828" spans="1:6" x14ac:dyDescent="0.25">
      <c r="A1828" s="301"/>
      <c r="B1828" s="302"/>
      <c r="C1828" s="303">
        <v>11</v>
      </c>
      <c r="D1828" s="304" t="s">
        <v>2475</v>
      </c>
      <c r="E1828" s="304" t="s">
        <v>197</v>
      </c>
      <c r="F1828" s="305">
        <v>392</v>
      </c>
    </row>
    <row r="1829" spans="1:6" x14ac:dyDescent="0.25">
      <c r="A1829" s="301"/>
      <c r="B1829" s="302"/>
      <c r="C1829" s="303">
        <v>8</v>
      </c>
      <c r="D1829" s="304" t="s">
        <v>2476</v>
      </c>
      <c r="E1829" s="304" t="s">
        <v>194</v>
      </c>
      <c r="F1829" s="305">
        <v>318</v>
      </c>
    </row>
    <row r="1830" spans="1:6" x14ac:dyDescent="0.25">
      <c r="A1830" s="301"/>
      <c r="B1830" s="302"/>
      <c r="C1830" s="303">
        <v>10</v>
      </c>
      <c r="D1830" s="304" t="s">
        <v>2477</v>
      </c>
      <c r="E1830" s="304" t="s">
        <v>198</v>
      </c>
      <c r="F1830" s="305">
        <v>222</v>
      </c>
    </row>
    <row r="1831" spans="1:6" x14ac:dyDescent="0.25">
      <c r="A1831" s="301"/>
      <c r="B1831" s="302"/>
      <c r="C1831" s="303">
        <v>9</v>
      </c>
      <c r="D1831" s="304" t="s">
        <v>2478</v>
      </c>
      <c r="E1831" s="304" t="s">
        <v>188</v>
      </c>
      <c r="F1831" s="305">
        <v>91</v>
      </c>
    </row>
    <row r="1832" spans="1:6" x14ac:dyDescent="0.25">
      <c r="A1832" s="301"/>
      <c r="B1832" s="306">
        <v>4</v>
      </c>
      <c r="C1832" s="303">
        <v>4</v>
      </c>
      <c r="D1832" s="304" t="s">
        <v>2479</v>
      </c>
      <c r="E1832" s="304" t="s">
        <v>204</v>
      </c>
      <c r="F1832" s="305">
        <v>22394</v>
      </c>
    </row>
    <row r="1833" spans="1:6" x14ac:dyDescent="0.25">
      <c r="A1833" s="301"/>
      <c r="B1833" s="302"/>
      <c r="C1833" s="303">
        <v>9</v>
      </c>
      <c r="D1833" s="304" t="s">
        <v>2480</v>
      </c>
      <c r="E1833" s="304" t="s">
        <v>184</v>
      </c>
      <c r="F1833" s="305">
        <v>18196</v>
      </c>
    </row>
    <row r="1834" spans="1:6" x14ac:dyDescent="0.25">
      <c r="A1834" s="307"/>
      <c r="B1834" s="308"/>
      <c r="C1834" s="309">
        <v>10</v>
      </c>
      <c r="D1834" s="310" t="s">
        <v>2481</v>
      </c>
      <c r="E1834" s="310" t="s">
        <v>233</v>
      </c>
      <c r="F1834" s="311">
        <v>15297</v>
      </c>
    </row>
    <row r="1835" spans="1:6" x14ac:dyDescent="0.25">
      <c r="A1835" s="312" t="s">
        <v>47</v>
      </c>
      <c r="B1835" s="306">
        <v>4</v>
      </c>
      <c r="C1835" s="313">
        <v>6</v>
      </c>
      <c r="D1835" s="314" t="s">
        <v>2482</v>
      </c>
      <c r="E1835" s="314" t="s">
        <v>216</v>
      </c>
      <c r="F1835" s="315">
        <v>11015</v>
      </c>
    </row>
    <row r="1836" spans="1:6" x14ac:dyDescent="0.25">
      <c r="A1836" s="301"/>
      <c r="B1836" s="302"/>
      <c r="C1836" s="303">
        <v>3</v>
      </c>
      <c r="D1836" s="304" t="s">
        <v>2483</v>
      </c>
      <c r="E1836" s="304" t="s">
        <v>178</v>
      </c>
      <c r="F1836" s="305">
        <v>9331</v>
      </c>
    </row>
    <row r="1837" spans="1:6" x14ac:dyDescent="0.25">
      <c r="A1837" s="301"/>
      <c r="B1837" s="302"/>
      <c r="C1837" s="303">
        <v>7</v>
      </c>
      <c r="D1837" s="304" t="s">
        <v>2484</v>
      </c>
      <c r="E1837" s="304" t="s">
        <v>230</v>
      </c>
      <c r="F1837" s="305">
        <v>4542</v>
      </c>
    </row>
    <row r="1838" spans="1:6" x14ac:dyDescent="0.25">
      <c r="A1838" s="301"/>
      <c r="B1838" s="302"/>
      <c r="C1838" s="303">
        <v>5</v>
      </c>
      <c r="D1838" s="304" t="s">
        <v>2485</v>
      </c>
      <c r="E1838" s="304" t="s">
        <v>225</v>
      </c>
      <c r="F1838" s="305">
        <v>2486</v>
      </c>
    </row>
    <row r="1839" spans="1:6" x14ac:dyDescent="0.25">
      <c r="A1839" s="301"/>
      <c r="B1839" s="302"/>
      <c r="C1839" s="303">
        <v>8</v>
      </c>
      <c r="D1839" s="304" t="s">
        <v>2486</v>
      </c>
      <c r="E1839" s="304" t="s">
        <v>194</v>
      </c>
      <c r="F1839" s="305">
        <v>794</v>
      </c>
    </row>
    <row r="1840" spans="1:6" x14ac:dyDescent="0.25">
      <c r="A1840" s="301"/>
      <c r="B1840" s="302"/>
      <c r="C1840" s="303">
        <v>2</v>
      </c>
      <c r="D1840" s="304" t="s">
        <v>2487</v>
      </c>
      <c r="E1840" s="304" t="s">
        <v>198</v>
      </c>
      <c r="F1840" s="305">
        <v>554</v>
      </c>
    </row>
    <row r="1841" spans="1:6" x14ac:dyDescent="0.25">
      <c r="A1841" s="301"/>
      <c r="B1841" s="302"/>
      <c r="C1841" s="303">
        <v>1</v>
      </c>
      <c r="D1841" s="304" t="s">
        <v>2488</v>
      </c>
      <c r="E1841" s="304" t="s">
        <v>244</v>
      </c>
      <c r="F1841" s="305">
        <v>483</v>
      </c>
    </row>
    <row r="1842" spans="1:6" x14ac:dyDescent="0.25">
      <c r="A1842" s="301"/>
      <c r="B1842" s="302"/>
      <c r="C1842" s="303">
        <v>12</v>
      </c>
      <c r="D1842" s="304" t="s">
        <v>2489</v>
      </c>
      <c r="E1842" s="304" t="s">
        <v>180</v>
      </c>
      <c r="F1842" s="305">
        <v>285</v>
      </c>
    </row>
    <row r="1843" spans="1:6" x14ac:dyDescent="0.25">
      <c r="A1843" s="301"/>
      <c r="B1843" s="302"/>
      <c r="C1843" s="303">
        <v>11</v>
      </c>
      <c r="D1843" s="304" t="s">
        <v>2490</v>
      </c>
      <c r="E1843" s="304" t="s">
        <v>197</v>
      </c>
      <c r="F1843" s="305">
        <v>163</v>
      </c>
    </row>
    <row r="1844" spans="1:6" x14ac:dyDescent="0.25">
      <c r="A1844" s="301"/>
      <c r="B1844" s="306">
        <v>5</v>
      </c>
      <c r="C1844" s="303">
        <v>4</v>
      </c>
      <c r="D1844" s="304" t="s">
        <v>2491</v>
      </c>
      <c r="E1844" s="304" t="s">
        <v>204</v>
      </c>
      <c r="F1844" s="305">
        <v>48403</v>
      </c>
    </row>
    <row r="1845" spans="1:6" x14ac:dyDescent="0.25">
      <c r="A1845" s="301"/>
      <c r="B1845" s="302"/>
      <c r="C1845" s="303">
        <v>1</v>
      </c>
      <c r="D1845" s="304" t="s">
        <v>2492</v>
      </c>
      <c r="E1845" s="304" t="s">
        <v>233</v>
      </c>
      <c r="F1845" s="305">
        <v>23827</v>
      </c>
    </row>
    <row r="1846" spans="1:6" x14ac:dyDescent="0.25">
      <c r="A1846" s="301"/>
      <c r="B1846" s="302"/>
      <c r="C1846" s="303">
        <v>6</v>
      </c>
      <c r="D1846" s="304" t="s">
        <v>2493</v>
      </c>
      <c r="E1846" s="304" t="s">
        <v>178</v>
      </c>
      <c r="F1846" s="305">
        <v>10369</v>
      </c>
    </row>
    <row r="1847" spans="1:6" x14ac:dyDescent="0.25">
      <c r="A1847" s="301"/>
      <c r="B1847" s="302"/>
      <c r="C1847" s="303">
        <v>2</v>
      </c>
      <c r="D1847" s="304" t="s">
        <v>2494</v>
      </c>
      <c r="E1847" s="304" t="s">
        <v>216</v>
      </c>
      <c r="F1847" s="305">
        <v>2246</v>
      </c>
    </row>
    <row r="1848" spans="1:6" x14ac:dyDescent="0.25">
      <c r="A1848" s="301"/>
      <c r="B1848" s="302"/>
      <c r="C1848" s="303">
        <v>8</v>
      </c>
      <c r="D1848" s="304" t="s">
        <v>2495</v>
      </c>
      <c r="E1848" s="304" t="s">
        <v>184</v>
      </c>
      <c r="F1848" s="305">
        <v>1347</v>
      </c>
    </row>
    <row r="1849" spans="1:6" x14ac:dyDescent="0.25">
      <c r="A1849" s="301"/>
      <c r="B1849" s="302"/>
      <c r="C1849" s="303">
        <v>9</v>
      </c>
      <c r="D1849" s="304" t="s">
        <v>2496</v>
      </c>
      <c r="E1849" s="304" t="s">
        <v>225</v>
      </c>
      <c r="F1849" s="305">
        <v>1011</v>
      </c>
    </row>
    <row r="1850" spans="1:6" x14ac:dyDescent="0.25">
      <c r="A1850" s="301"/>
      <c r="B1850" s="302"/>
      <c r="C1850" s="303">
        <v>5</v>
      </c>
      <c r="D1850" s="304" t="s">
        <v>2497</v>
      </c>
      <c r="E1850" s="304" t="s">
        <v>194</v>
      </c>
      <c r="F1850" s="305">
        <v>681</v>
      </c>
    </row>
    <row r="1851" spans="1:6" x14ac:dyDescent="0.25">
      <c r="A1851" s="301"/>
      <c r="B1851" s="302"/>
      <c r="C1851" s="303">
        <v>7</v>
      </c>
      <c r="D1851" s="304" t="s">
        <v>2498</v>
      </c>
      <c r="E1851" s="304" t="s">
        <v>230</v>
      </c>
      <c r="F1851" s="305">
        <v>619</v>
      </c>
    </row>
    <row r="1852" spans="1:6" x14ac:dyDescent="0.25">
      <c r="A1852" s="301"/>
      <c r="B1852" s="302"/>
      <c r="C1852" s="303">
        <v>3</v>
      </c>
      <c r="D1852" s="304" t="s">
        <v>2499</v>
      </c>
      <c r="E1852" s="304" t="s">
        <v>198</v>
      </c>
      <c r="F1852" s="305">
        <v>477</v>
      </c>
    </row>
    <row r="1853" spans="1:6" x14ac:dyDescent="0.25">
      <c r="A1853" s="301"/>
      <c r="B1853" s="302"/>
      <c r="C1853" s="303">
        <v>12</v>
      </c>
      <c r="D1853" s="304" t="s">
        <v>2500</v>
      </c>
      <c r="E1853" s="304" t="s">
        <v>197</v>
      </c>
      <c r="F1853" s="305">
        <v>249</v>
      </c>
    </row>
    <row r="1854" spans="1:6" x14ac:dyDescent="0.25">
      <c r="A1854" s="301"/>
      <c r="B1854" s="302"/>
      <c r="C1854" s="303">
        <v>11</v>
      </c>
      <c r="D1854" s="304" t="s">
        <v>2501</v>
      </c>
      <c r="E1854" s="304" t="s">
        <v>180</v>
      </c>
      <c r="F1854" s="305">
        <v>220</v>
      </c>
    </row>
    <row r="1855" spans="1:6" x14ac:dyDescent="0.25">
      <c r="A1855" s="301"/>
      <c r="B1855" s="302"/>
      <c r="C1855" s="303">
        <v>10</v>
      </c>
      <c r="D1855" s="304" t="s">
        <v>2502</v>
      </c>
      <c r="E1855" s="304" t="s">
        <v>244</v>
      </c>
      <c r="F1855" s="305">
        <v>127</v>
      </c>
    </row>
    <row r="1856" spans="1:6" x14ac:dyDescent="0.25">
      <c r="A1856" s="301"/>
      <c r="B1856" s="306">
        <v>6</v>
      </c>
      <c r="C1856" s="303">
        <v>5</v>
      </c>
      <c r="D1856" s="304" t="s">
        <v>2503</v>
      </c>
      <c r="E1856" s="304" t="s">
        <v>216</v>
      </c>
      <c r="F1856" s="305">
        <v>26285</v>
      </c>
    </row>
    <row r="1857" spans="1:6" x14ac:dyDescent="0.25">
      <c r="A1857" s="301"/>
      <c r="B1857" s="302"/>
      <c r="C1857" s="303">
        <v>9</v>
      </c>
      <c r="D1857" s="304" t="s">
        <v>2504</v>
      </c>
      <c r="E1857" s="304" t="s">
        <v>230</v>
      </c>
      <c r="F1857" s="305">
        <v>22314</v>
      </c>
    </row>
    <row r="1858" spans="1:6" x14ac:dyDescent="0.25">
      <c r="A1858" s="301"/>
      <c r="B1858" s="302"/>
      <c r="C1858" s="303">
        <v>8</v>
      </c>
      <c r="D1858" s="304" t="s">
        <v>2505</v>
      </c>
      <c r="E1858" s="304" t="s">
        <v>178</v>
      </c>
      <c r="F1858" s="305">
        <v>10009</v>
      </c>
    </row>
    <row r="1859" spans="1:6" x14ac:dyDescent="0.25">
      <c r="A1859" s="301"/>
      <c r="B1859" s="302"/>
      <c r="C1859" s="303">
        <v>10</v>
      </c>
      <c r="D1859" s="304" t="s">
        <v>2506</v>
      </c>
      <c r="E1859" s="304" t="s">
        <v>233</v>
      </c>
      <c r="F1859" s="305">
        <v>6988</v>
      </c>
    </row>
    <row r="1860" spans="1:6" x14ac:dyDescent="0.25">
      <c r="A1860" s="301"/>
      <c r="B1860" s="302"/>
      <c r="C1860" s="303">
        <v>1</v>
      </c>
      <c r="D1860" s="304" t="s">
        <v>2507</v>
      </c>
      <c r="E1860" s="304" t="s">
        <v>225</v>
      </c>
      <c r="F1860" s="305">
        <v>5376</v>
      </c>
    </row>
    <row r="1861" spans="1:6" x14ac:dyDescent="0.25">
      <c r="A1861" s="301"/>
      <c r="B1861" s="302"/>
      <c r="C1861" s="303">
        <v>4</v>
      </c>
      <c r="D1861" s="304" t="s">
        <v>2508</v>
      </c>
      <c r="E1861" s="304" t="s">
        <v>204</v>
      </c>
      <c r="F1861" s="305">
        <v>5349</v>
      </c>
    </row>
    <row r="1862" spans="1:6" x14ac:dyDescent="0.25">
      <c r="A1862" s="301"/>
      <c r="B1862" s="302"/>
      <c r="C1862" s="303">
        <v>12</v>
      </c>
      <c r="D1862" s="304" t="s">
        <v>2509</v>
      </c>
      <c r="E1862" s="304" t="s">
        <v>184</v>
      </c>
      <c r="F1862" s="305">
        <v>1609</v>
      </c>
    </row>
    <row r="1863" spans="1:6" x14ac:dyDescent="0.25">
      <c r="A1863" s="301"/>
      <c r="B1863" s="302"/>
      <c r="C1863" s="303">
        <v>7</v>
      </c>
      <c r="D1863" s="304" t="s">
        <v>2510</v>
      </c>
      <c r="E1863" s="304" t="s">
        <v>244</v>
      </c>
      <c r="F1863" s="305">
        <v>622</v>
      </c>
    </row>
    <row r="1864" spans="1:6" x14ac:dyDescent="0.25">
      <c r="A1864" s="301"/>
      <c r="B1864" s="302"/>
      <c r="C1864" s="303">
        <v>11</v>
      </c>
      <c r="D1864" s="304" t="s">
        <v>2511</v>
      </c>
      <c r="E1864" s="304" t="s">
        <v>194</v>
      </c>
      <c r="F1864" s="305">
        <v>596</v>
      </c>
    </row>
    <row r="1865" spans="1:6" x14ac:dyDescent="0.25">
      <c r="A1865" s="301"/>
      <c r="B1865" s="302"/>
      <c r="C1865" s="303">
        <v>3</v>
      </c>
      <c r="D1865" s="304" t="s">
        <v>2512</v>
      </c>
      <c r="E1865" s="304" t="s">
        <v>198</v>
      </c>
      <c r="F1865" s="305">
        <v>509</v>
      </c>
    </row>
    <row r="1866" spans="1:6" x14ac:dyDescent="0.25">
      <c r="A1866" s="301"/>
      <c r="B1866" s="302"/>
      <c r="C1866" s="303">
        <v>6</v>
      </c>
      <c r="D1866" s="304" t="s">
        <v>2513</v>
      </c>
      <c r="E1866" s="304" t="s">
        <v>188</v>
      </c>
      <c r="F1866" s="305">
        <v>289</v>
      </c>
    </row>
    <row r="1867" spans="1:6" x14ac:dyDescent="0.25">
      <c r="A1867" s="301"/>
      <c r="B1867" s="302"/>
      <c r="C1867" s="303">
        <v>2</v>
      </c>
      <c r="D1867" s="304" t="s">
        <v>2514</v>
      </c>
      <c r="E1867" s="304" t="s">
        <v>180</v>
      </c>
      <c r="F1867" s="305">
        <v>197</v>
      </c>
    </row>
    <row r="1868" spans="1:6" x14ac:dyDescent="0.25">
      <c r="A1868" s="301"/>
      <c r="B1868" s="302"/>
      <c r="C1868" s="303">
        <v>14</v>
      </c>
      <c r="D1868" s="304" t="s">
        <v>2515</v>
      </c>
      <c r="E1868" s="304" t="s">
        <v>217</v>
      </c>
      <c r="F1868" s="305">
        <v>174</v>
      </c>
    </row>
    <row r="1869" spans="1:6" x14ac:dyDescent="0.25">
      <c r="A1869" s="301"/>
      <c r="B1869" s="302"/>
      <c r="C1869" s="303">
        <v>13</v>
      </c>
      <c r="D1869" s="304" t="s">
        <v>2516</v>
      </c>
      <c r="E1869" s="304" t="s">
        <v>222</v>
      </c>
      <c r="F1869" s="305">
        <v>91</v>
      </c>
    </row>
    <row r="1870" spans="1:6" x14ac:dyDescent="0.25">
      <c r="A1870" s="301"/>
      <c r="B1870" s="306">
        <v>7</v>
      </c>
      <c r="C1870" s="303">
        <v>6</v>
      </c>
      <c r="D1870" s="304" t="s">
        <v>2517</v>
      </c>
      <c r="E1870" s="304" t="s">
        <v>230</v>
      </c>
      <c r="F1870" s="305">
        <v>27943</v>
      </c>
    </row>
    <row r="1871" spans="1:6" x14ac:dyDescent="0.25">
      <c r="A1871" s="301"/>
      <c r="B1871" s="302"/>
      <c r="C1871" s="303">
        <v>5</v>
      </c>
      <c r="D1871" s="304" t="s">
        <v>2518</v>
      </c>
      <c r="E1871" s="304" t="s">
        <v>178</v>
      </c>
      <c r="F1871" s="305">
        <v>20842</v>
      </c>
    </row>
    <row r="1872" spans="1:6" x14ac:dyDescent="0.25">
      <c r="A1872" s="301"/>
      <c r="B1872" s="302"/>
      <c r="C1872" s="303">
        <v>2</v>
      </c>
      <c r="D1872" s="304" t="s">
        <v>2519</v>
      </c>
      <c r="E1872" s="304" t="s">
        <v>233</v>
      </c>
      <c r="F1872" s="305">
        <v>18877</v>
      </c>
    </row>
    <row r="1873" spans="1:6" x14ac:dyDescent="0.25">
      <c r="A1873" s="301"/>
      <c r="B1873" s="302"/>
      <c r="C1873" s="303">
        <v>7</v>
      </c>
      <c r="D1873" s="304" t="s">
        <v>2520</v>
      </c>
      <c r="E1873" s="304" t="s">
        <v>204</v>
      </c>
      <c r="F1873" s="305">
        <v>8879</v>
      </c>
    </row>
    <row r="1874" spans="1:6" x14ac:dyDescent="0.25">
      <c r="A1874" s="301"/>
      <c r="B1874" s="302"/>
      <c r="C1874" s="303">
        <v>1</v>
      </c>
      <c r="D1874" s="304" t="s">
        <v>2521</v>
      </c>
      <c r="E1874" s="304" t="s">
        <v>225</v>
      </c>
      <c r="F1874" s="305">
        <v>3625</v>
      </c>
    </row>
    <row r="1875" spans="1:6" x14ac:dyDescent="0.25">
      <c r="A1875" s="301"/>
      <c r="B1875" s="302"/>
      <c r="C1875" s="303">
        <v>8</v>
      </c>
      <c r="D1875" s="304" t="s">
        <v>2522</v>
      </c>
      <c r="E1875" s="304" t="s">
        <v>244</v>
      </c>
      <c r="F1875" s="305">
        <v>1632</v>
      </c>
    </row>
    <row r="1876" spans="1:6" x14ac:dyDescent="0.25">
      <c r="A1876" s="301"/>
      <c r="B1876" s="302"/>
      <c r="C1876" s="303">
        <v>3</v>
      </c>
      <c r="D1876" s="304" t="s">
        <v>2523</v>
      </c>
      <c r="E1876" s="304" t="s">
        <v>216</v>
      </c>
      <c r="F1876" s="305">
        <v>984</v>
      </c>
    </row>
    <row r="1877" spans="1:6" x14ac:dyDescent="0.25">
      <c r="A1877" s="301"/>
      <c r="B1877" s="302"/>
      <c r="C1877" s="303">
        <v>4</v>
      </c>
      <c r="D1877" s="304" t="s">
        <v>2524</v>
      </c>
      <c r="E1877" s="304" t="s">
        <v>198</v>
      </c>
      <c r="F1877" s="305">
        <v>592</v>
      </c>
    </row>
    <row r="1878" spans="1:6" x14ac:dyDescent="0.25">
      <c r="A1878" s="301"/>
      <c r="B1878" s="302"/>
      <c r="C1878" s="303">
        <v>12</v>
      </c>
      <c r="D1878" s="304" t="s">
        <v>2525</v>
      </c>
      <c r="E1878" s="304" t="s">
        <v>217</v>
      </c>
      <c r="F1878" s="305">
        <v>403</v>
      </c>
    </row>
    <row r="1879" spans="1:6" x14ac:dyDescent="0.25">
      <c r="A1879" s="301"/>
      <c r="B1879" s="302"/>
      <c r="C1879" s="303">
        <v>9</v>
      </c>
      <c r="D1879" s="304" t="s">
        <v>2526</v>
      </c>
      <c r="E1879" s="304" t="s">
        <v>194</v>
      </c>
      <c r="F1879" s="305">
        <v>374</v>
      </c>
    </row>
    <row r="1880" spans="1:6" x14ac:dyDescent="0.25">
      <c r="A1880" s="301"/>
      <c r="B1880" s="302"/>
      <c r="C1880" s="303">
        <v>11</v>
      </c>
      <c r="D1880" s="304" t="s">
        <v>2527</v>
      </c>
      <c r="E1880" s="304" t="s">
        <v>188</v>
      </c>
      <c r="F1880" s="305">
        <v>220</v>
      </c>
    </row>
    <row r="1881" spans="1:6" x14ac:dyDescent="0.25">
      <c r="A1881" s="307"/>
      <c r="B1881" s="308"/>
      <c r="C1881" s="309">
        <v>10</v>
      </c>
      <c r="D1881" s="310" t="s">
        <v>2528</v>
      </c>
      <c r="E1881" s="310" t="s">
        <v>180</v>
      </c>
      <c r="F1881" s="311">
        <v>191</v>
      </c>
    </row>
    <row r="1882" spans="1:6" x14ac:dyDescent="0.25">
      <c r="A1882" s="312" t="s">
        <v>47</v>
      </c>
      <c r="B1882" s="306">
        <v>7</v>
      </c>
      <c r="C1882" s="313">
        <v>13</v>
      </c>
      <c r="D1882" s="314" t="s">
        <v>2529</v>
      </c>
      <c r="E1882" s="314" t="s">
        <v>197</v>
      </c>
      <c r="F1882" s="315">
        <v>185</v>
      </c>
    </row>
    <row r="1883" spans="1:6" x14ac:dyDescent="0.25">
      <c r="A1883" s="301"/>
      <c r="B1883" s="306">
        <v>8</v>
      </c>
      <c r="C1883" s="303">
        <v>3</v>
      </c>
      <c r="D1883" s="304" t="s">
        <v>2530</v>
      </c>
      <c r="E1883" s="304" t="s">
        <v>230</v>
      </c>
      <c r="F1883" s="305">
        <v>23393</v>
      </c>
    </row>
    <row r="1884" spans="1:6" x14ac:dyDescent="0.25">
      <c r="A1884" s="301"/>
      <c r="B1884" s="302"/>
      <c r="C1884" s="303">
        <v>1</v>
      </c>
      <c r="D1884" s="304" t="s">
        <v>2531</v>
      </c>
      <c r="E1884" s="304" t="s">
        <v>216</v>
      </c>
      <c r="F1884" s="305">
        <v>17448</v>
      </c>
    </row>
    <row r="1885" spans="1:6" x14ac:dyDescent="0.25">
      <c r="A1885" s="301"/>
      <c r="B1885" s="302"/>
      <c r="C1885" s="303">
        <v>2</v>
      </c>
      <c r="D1885" s="304" t="s">
        <v>2532</v>
      </c>
      <c r="E1885" s="304" t="s">
        <v>178</v>
      </c>
      <c r="F1885" s="305">
        <v>11587</v>
      </c>
    </row>
    <row r="1886" spans="1:6" x14ac:dyDescent="0.25">
      <c r="A1886" s="301"/>
      <c r="B1886" s="302"/>
      <c r="C1886" s="303">
        <v>6</v>
      </c>
      <c r="D1886" s="304" t="s">
        <v>2533</v>
      </c>
      <c r="E1886" s="304" t="s">
        <v>204</v>
      </c>
      <c r="F1886" s="305">
        <v>10529</v>
      </c>
    </row>
    <row r="1887" spans="1:6" x14ac:dyDescent="0.25">
      <c r="A1887" s="301"/>
      <c r="B1887" s="302"/>
      <c r="C1887" s="303">
        <v>8</v>
      </c>
      <c r="D1887" s="304" t="s">
        <v>2534</v>
      </c>
      <c r="E1887" s="304" t="s">
        <v>225</v>
      </c>
      <c r="F1887" s="305">
        <v>8771</v>
      </c>
    </row>
    <row r="1888" spans="1:6" x14ac:dyDescent="0.25">
      <c r="A1888" s="301"/>
      <c r="B1888" s="302"/>
      <c r="C1888" s="303">
        <v>7</v>
      </c>
      <c r="D1888" s="304" t="s">
        <v>2535</v>
      </c>
      <c r="E1888" s="304" t="s">
        <v>233</v>
      </c>
      <c r="F1888" s="305">
        <v>8731</v>
      </c>
    </row>
    <row r="1889" spans="1:6" x14ac:dyDescent="0.25">
      <c r="A1889" s="301"/>
      <c r="B1889" s="302"/>
      <c r="C1889" s="303">
        <v>4</v>
      </c>
      <c r="D1889" s="304" t="s">
        <v>2536</v>
      </c>
      <c r="E1889" s="304" t="s">
        <v>194</v>
      </c>
      <c r="F1889" s="305">
        <v>729</v>
      </c>
    </row>
    <row r="1890" spans="1:6" x14ac:dyDescent="0.25">
      <c r="A1890" s="301"/>
      <c r="B1890" s="302"/>
      <c r="C1890" s="303">
        <v>5</v>
      </c>
      <c r="D1890" s="304" t="s">
        <v>2537</v>
      </c>
      <c r="E1890" s="304" t="s">
        <v>198</v>
      </c>
      <c r="F1890" s="305">
        <v>636</v>
      </c>
    </row>
    <row r="1891" spans="1:6" x14ac:dyDescent="0.25">
      <c r="A1891" s="301"/>
      <c r="B1891" s="302"/>
      <c r="C1891" s="303">
        <v>10</v>
      </c>
      <c r="D1891" s="304" t="s">
        <v>2538</v>
      </c>
      <c r="E1891" s="304" t="s">
        <v>244</v>
      </c>
      <c r="F1891" s="305">
        <v>354</v>
      </c>
    </row>
    <row r="1892" spans="1:6" x14ac:dyDescent="0.25">
      <c r="A1892" s="301"/>
      <c r="B1892" s="302"/>
      <c r="C1892" s="303">
        <v>11</v>
      </c>
      <c r="D1892" s="304" t="s">
        <v>2539</v>
      </c>
      <c r="E1892" s="304" t="s">
        <v>188</v>
      </c>
      <c r="F1892" s="305">
        <v>242</v>
      </c>
    </row>
    <row r="1893" spans="1:6" x14ac:dyDescent="0.25">
      <c r="A1893" s="301"/>
      <c r="B1893" s="302"/>
      <c r="C1893" s="303">
        <v>12</v>
      </c>
      <c r="D1893" s="304" t="s">
        <v>2540</v>
      </c>
      <c r="E1893" s="304" t="s">
        <v>197</v>
      </c>
      <c r="F1893" s="305">
        <v>230</v>
      </c>
    </row>
    <row r="1894" spans="1:6" x14ac:dyDescent="0.25">
      <c r="A1894" s="301"/>
      <c r="B1894" s="302"/>
      <c r="C1894" s="303">
        <v>9</v>
      </c>
      <c r="D1894" s="304" t="s">
        <v>2541</v>
      </c>
      <c r="E1894" s="304" t="s">
        <v>180</v>
      </c>
      <c r="F1894" s="305">
        <v>208</v>
      </c>
    </row>
    <row r="1895" spans="1:6" x14ac:dyDescent="0.25">
      <c r="A1895" s="301"/>
      <c r="B1895" s="306">
        <v>9</v>
      </c>
      <c r="C1895" s="303">
        <v>5</v>
      </c>
      <c r="D1895" s="304" t="s">
        <v>2542</v>
      </c>
      <c r="E1895" s="304" t="s">
        <v>204</v>
      </c>
      <c r="F1895" s="305">
        <v>35976</v>
      </c>
    </row>
    <row r="1896" spans="1:6" x14ac:dyDescent="0.25">
      <c r="A1896" s="301"/>
      <c r="B1896" s="302"/>
      <c r="C1896" s="303">
        <v>6</v>
      </c>
      <c r="D1896" s="304" t="s">
        <v>2543</v>
      </c>
      <c r="E1896" s="304" t="s">
        <v>230</v>
      </c>
      <c r="F1896" s="305">
        <v>26523</v>
      </c>
    </row>
    <row r="1897" spans="1:6" x14ac:dyDescent="0.25">
      <c r="A1897" s="301"/>
      <c r="B1897" s="302"/>
      <c r="C1897" s="303">
        <v>4</v>
      </c>
      <c r="D1897" s="304" t="s">
        <v>2544</v>
      </c>
      <c r="E1897" s="304" t="s">
        <v>178</v>
      </c>
      <c r="F1897" s="305">
        <v>11565</v>
      </c>
    </row>
    <row r="1898" spans="1:6" x14ac:dyDescent="0.25">
      <c r="A1898" s="301"/>
      <c r="B1898" s="302"/>
      <c r="C1898" s="303">
        <v>8</v>
      </c>
      <c r="D1898" s="304" t="s">
        <v>2545</v>
      </c>
      <c r="E1898" s="304" t="s">
        <v>233</v>
      </c>
      <c r="F1898" s="305">
        <v>6363</v>
      </c>
    </row>
    <row r="1899" spans="1:6" x14ac:dyDescent="0.25">
      <c r="A1899" s="301"/>
      <c r="B1899" s="302"/>
      <c r="C1899" s="303">
        <v>1</v>
      </c>
      <c r="D1899" s="304" t="s">
        <v>2546</v>
      </c>
      <c r="E1899" s="304" t="s">
        <v>216</v>
      </c>
      <c r="F1899" s="305">
        <v>1980</v>
      </c>
    </row>
    <row r="1900" spans="1:6" x14ac:dyDescent="0.25">
      <c r="A1900" s="301"/>
      <c r="B1900" s="302"/>
      <c r="C1900" s="303">
        <v>11</v>
      </c>
      <c r="D1900" s="304" t="s">
        <v>2547</v>
      </c>
      <c r="E1900" s="304" t="s">
        <v>225</v>
      </c>
      <c r="F1900" s="305">
        <v>1322</v>
      </c>
    </row>
    <row r="1901" spans="1:6" x14ac:dyDescent="0.25">
      <c r="A1901" s="301"/>
      <c r="B1901" s="302"/>
      <c r="C1901" s="303">
        <v>2</v>
      </c>
      <c r="D1901" s="304" t="s">
        <v>2548</v>
      </c>
      <c r="E1901" s="304" t="s">
        <v>184</v>
      </c>
      <c r="F1901" s="305">
        <v>530</v>
      </c>
    </row>
    <row r="1902" spans="1:6" x14ac:dyDescent="0.25">
      <c r="A1902" s="301"/>
      <c r="B1902" s="302"/>
      <c r="C1902" s="303">
        <v>7</v>
      </c>
      <c r="D1902" s="304" t="s">
        <v>2549</v>
      </c>
      <c r="E1902" s="304" t="s">
        <v>244</v>
      </c>
      <c r="F1902" s="305">
        <v>391</v>
      </c>
    </row>
    <row r="1903" spans="1:6" x14ac:dyDescent="0.25">
      <c r="A1903" s="301"/>
      <c r="B1903" s="302"/>
      <c r="C1903" s="303">
        <v>3</v>
      </c>
      <c r="D1903" s="304" t="s">
        <v>2550</v>
      </c>
      <c r="E1903" s="304" t="s">
        <v>198</v>
      </c>
      <c r="F1903" s="305">
        <v>299</v>
      </c>
    </row>
    <row r="1904" spans="1:6" x14ac:dyDescent="0.25">
      <c r="A1904" s="301"/>
      <c r="B1904" s="302"/>
      <c r="C1904" s="303">
        <v>9</v>
      </c>
      <c r="D1904" s="304" t="s">
        <v>2551</v>
      </c>
      <c r="E1904" s="304" t="s">
        <v>194</v>
      </c>
      <c r="F1904" s="305">
        <v>199</v>
      </c>
    </row>
    <row r="1905" spans="1:6" x14ac:dyDescent="0.25">
      <c r="A1905" s="301"/>
      <c r="B1905" s="302"/>
      <c r="C1905" s="303">
        <v>10</v>
      </c>
      <c r="D1905" s="304" t="s">
        <v>2552</v>
      </c>
      <c r="E1905" s="304" t="s">
        <v>180</v>
      </c>
      <c r="F1905" s="305">
        <v>106</v>
      </c>
    </row>
    <row r="1906" spans="1:6" x14ac:dyDescent="0.25">
      <c r="A1906" s="301"/>
      <c r="B1906" s="306">
        <v>10</v>
      </c>
      <c r="C1906" s="303">
        <v>11</v>
      </c>
      <c r="D1906" s="304" t="s">
        <v>2553</v>
      </c>
      <c r="E1906" s="304" t="s">
        <v>233</v>
      </c>
      <c r="F1906" s="305">
        <v>44233</v>
      </c>
    </row>
    <row r="1907" spans="1:6" x14ac:dyDescent="0.25">
      <c r="A1907" s="301"/>
      <c r="B1907" s="302"/>
      <c r="C1907" s="303">
        <v>1</v>
      </c>
      <c r="D1907" s="304" t="s">
        <v>2554</v>
      </c>
      <c r="E1907" s="304" t="s">
        <v>204</v>
      </c>
      <c r="F1907" s="305">
        <v>17883</v>
      </c>
    </row>
    <row r="1908" spans="1:6" x14ac:dyDescent="0.25">
      <c r="A1908" s="301"/>
      <c r="B1908" s="302"/>
      <c r="C1908" s="303">
        <v>7</v>
      </c>
      <c r="D1908" s="304" t="s">
        <v>2555</v>
      </c>
      <c r="E1908" s="304" t="s">
        <v>178</v>
      </c>
      <c r="F1908" s="305">
        <v>10513</v>
      </c>
    </row>
    <row r="1909" spans="1:6" x14ac:dyDescent="0.25">
      <c r="A1909" s="301"/>
      <c r="B1909" s="302"/>
      <c r="C1909" s="303">
        <v>10</v>
      </c>
      <c r="D1909" s="304" t="s">
        <v>2556</v>
      </c>
      <c r="E1909" s="304" t="s">
        <v>225</v>
      </c>
      <c r="F1909" s="305">
        <v>7430</v>
      </c>
    </row>
    <row r="1910" spans="1:6" x14ac:dyDescent="0.25">
      <c r="A1910" s="301"/>
      <c r="B1910" s="302"/>
      <c r="C1910" s="303">
        <v>6</v>
      </c>
      <c r="D1910" s="304" t="s">
        <v>2557</v>
      </c>
      <c r="E1910" s="304" t="s">
        <v>216</v>
      </c>
      <c r="F1910" s="305">
        <v>3596</v>
      </c>
    </row>
    <row r="1911" spans="1:6" x14ac:dyDescent="0.25">
      <c r="A1911" s="301"/>
      <c r="B1911" s="302"/>
      <c r="C1911" s="303">
        <v>8</v>
      </c>
      <c r="D1911" s="304" t="s">
        <v>2558</v>
      </c>
      <c r="E1911" s="304" t="s">
        <v>230</v>
      </c>
      <c r="F1911" s="305">
        <v>2662</v>
      </c>
    </row>
    <row r="1912" spans="1:6" x14ac:dyDescent="0.25">
      <c r="A1912" s="301"/>
      <c r="B1912" s="302"/>
      <c r="C1912" s="303">
        <v>9</v>
      </c>
      <c r="D1912" s="304" t="s">
        <v>2559</v>
      </c>
      <c r="E1912" s="304" t="s">
        <v>223</v>
      </c>
      <c r="F1912" s="305">
        <v>1385</v>
      </c>
    </row>
    <row r="1913" spans="1:6" x14ac:dyDescent="0.25">
      <c r="A1913" s="301"/>
      <c r="B1913" s="302"/>
      <c r="C1913" s="303">
        <v>5</v>
      </c>
      <c r="D1913" s="304" t="s">
        <v>2560</v>
      </c>
      <c r="E1913" s="304" t="s">
        <v>244</v>
      </c>
      <c r="F1913" s="305">
        <v>916</v>
      </c>
    </row>
    <row r="1914" spans="1:6" x14ac:dyDescent="0.25">
      <c r="A1914" s="301"/>
      <c r="B1914" s="302"/>
      <c r="C1914" s="303">
        <v>4</v>
      </c>
      <c r="D1914" s="304" t="s">
        <v>2561</v>
      </c>
      <c r="E1914" s="304" t="s">
        <v>194</v>
      </c>
      <c r="F1914" s="305">
        <v>822</v>
      </c>
    </row>
    <row r="1915" spans="1:6" x14ac:dyDescent="0.25">
      <c r="A1915" s="301"/>
      <c r="B1915" s="302"/>
      <c r="C1915" s="303">
        <v>2</v>
      </c>
      <c r="D1915" s="304" t="s">
        <v>2562</v>
      </c>
      <c r="E1915" s="304" t="s">
        <v>198</v>
      </c>
      <c r="F1915" s="305">
        <v>632</v>
      </c>
    </row>
    <row r="1916" spans="1:6" x14ac:dyDescent="0.25">
      <c r="A1916" s="301"/>
      <c r="B1916" s="302"/>
      <c r="C1916" s="303">
        <v>12</v>
      </c>
      <c r="D1916" s="304" t="s">
        <v>2563</v>
      </c>
      <c r="E1916" s="304" t="s">
        <v>197</v>
      </c>
      <c r="F1916" s="305">
        <v>434</v>
      </c>
    </row>
    <row r="1917" spans="1:6" x14ac:dyDescent="0.25">
      <c r="A1917" s="301"/>
      <c r="B1917" s="302"/>
      <c r="C1917" s="303">
        <v>3</v>
      </c>
      <c r="D1917" s="304" t="s">
        <v>2564</v>
      </c>
      <c r="E1917" s="304" t="s">
        <v>180</v>
      </c>
      <c r="F1917" s="305">
        <v>266</v>
      </c>
    </row>
    <row r="1918" spans="1:6" x14ac:dyDescent="0.25">
      <c r="A1918" s="312" t="s">
        <v>49</v>
      </c>
      <c r="B1918" s="306">
        <v>1</v>
      </c>
      <c r="C1918" s="303">
        <v>2</v>
      </c>
      <c r="D1918" s="304" t="s">
        <v>2565</v>
      </c>
      <c r="E1918" s="304" t="s">
        <v>178</v>
      </c>
      <c r="F1918" s="305">
        <v>31671</v>
      </c>
    </row>
    <row r="1919" spans="1:6" x14ac:dyDescent="0.25">
      <c r="A1919" s="301"/>
      <c r="B1919" s="302"/>
      <c r="C1919" s="303">
        <v>3</v>
      </c>
      <c r="D1919" s="304" t="s">
        <v>2566</v>
      </c>
      <c r="E1919" s="304" t="s">
        <v>230</v>
      </c>
      <c r="F1919" s="305">
        <v>27035</v>
      </c>
    </row>
    <row r="1920" spans="1:6" x14ac:dyDescent="0.25">
      <c r="A1920" s="301"/>
      <c r="B1920" s="302"/>
      <c r="C1920" s="303">
        <v>6</v>
      </c>
      <c r="D1920" s="304" t="s">
        <v>2567</v>
      </c>
      <c r="E1920" s="304" t="s">
        <v>225</v>
      </c>
      <c r="F1920" s="305">
        <v>16896</v>
      </c>
    </row>
    <row r="1921" spans="1:6" x14ac:dyDescent="0.25">
      <c r="A1921" s="301"/>
      <c r="B1921" s="302"/>
      <c r="C1921" s="303">
        <v>9</v>
      </c>
      <c r="D1921" s="304" t="s">
        <v>2568</v>
      </c>
      <c r="E1921" s="304" t="s">
        <v>204</v>
      </c>
      <c r="F1921" s="305">
        <v>13289</v>
      </c>
    </row>
    <row r="1922" spans="1:6" x14ac:dyDescent="0.25">
      <c r="A1922" s="301"/>
      <c r="B1922" s="302"/>
      <c r="C1922" s="303">
        <v>11</v>
      </c>
      <c r="D1922" s="304" t="s">
        <v>2569</v>
      </c>
      <c r="E1922" s="304" t="s">
        <v>233</v>
      </c>
      <c r="F1922" s="305">
        <v>6697</v>
      </c>
    </row>
    <row r="1923" spans="1:6" x14ac:dyDescent="0.25">
      <c r="A1923" s="301"/>
      <c r="B1923" s="302"/>
      <c r="C1923" s="303">
        <v>1</v>
      </c>
      <c r="D1923" s="304" t="s">
        <v>2570</v>
      </c>
      <c r="E1923" s="304" t="s">
        <v>192</v>
      </c>
      <c r="F1923" s="305">
        <v>862</v>
      </c>
    </row>
    <row r="1924" spans="1:6" x14ac:dyDescent="0.25">
      <c r="A1924" s="301"/>
      <c r="B1924" s="302"/>
      <c r="C1924" s="303">
        <v>4</v>
      </c>
      <c r="D1924" s="304" t="s">
        <v>2571</v>
      </c>
      <c r="E1924" s="304" t="s">
        <v>216</v>
      </c>
      <c r="F1924" s="305">
        <v>762</v>
      </c>
    </row>
    <row r="1925" spans="1:6" x14ac:dyDescent="0.25">
      <c r="A1925" s="301"/>
      <c r="B1925" s="302"/>
      <c r="C1925" s="303">
        <v>7</v>
      </c>
      <c r="D1925" s="304" t="s">
        <v>2572</v>
      </c>
      <c r="E1925" s="304" t="s">
        <v>198</v>
      </c>
      <c r="F1925" s="305">
        <v>710</v>
      </c>
    </row>
    <row r="1926" spans="1:6" x14ac:dyDescent="0.25">
      <c r="A1926" s="301"/>
      <c r="B1926" s="302"/>
      <c r="C1926" s="303">
        <v>5</v>
      </c>
      <c r="D1926" s="304" t="s">
        <v>2573</v>
      </c>
      <c r="E1926" s="304" t="s">
        <v>244</v>
      </c>
      <c r="F1926" s="305">
        <v>624</v>
      </c>
    </row>
    <row r="1927" spans="1:6" x14ac:dyDescent="0.25">
      <c r="A1927" s="301"/>
      <c r="B1927" s="302"/>
      <c r="C1927" s="303">
        <v>8</v>
      </c>
      <c r="D1927" s="304" t="s">
        <v>2574</v>
      </c>
      <c r="E1927" s="304" t="s">
        <v>205</v>
      </c>
      <c r="F1927" s="305">
        <v>178</v>
      </c>
    </row>
    <row r="1928" spans="1:6" x14ac:dyDescent="0.25">
      <c r="A1928" s="307"/>
      <c r="B1928" s="308"/>
      <c r="C1928" s="309">
        <v>10</v>
      </c>
      <c r="D1928" s="310" t="s">
        <v>2575</v>
      </c>
      <c r="E1928" s="310" t="s">
        <v>179</v>
      </c>
      <c r="F1928" s="311">
        <v>161</v>
      </c>
    </row>
    <row r="1929" spans="1:6" x14ac:dyDescent="0.25">
      <c r="A1929" s="312" t="s">
        <v>49</v>
      </c>
      <c r="B1929" s="306">
        <v>1</v>
      </c>
      <c r="C1929" s="313">
        <v>12</v>
      </c>
      <c r="D1929" s="314" t="s">
        <v>2576</v>
      </c>
      <c r="E1929" s="314" t="s">
        <v>180</v>
      </c>
      <c r="F1929" s="315">
        <v>160</v>
      </c>
    </row>
    <row r="1930" spans="1:6" x14ac:dyDescent="0.25">
      <c r="A1930" s="301"/>
      <c r="B1930" s="306">
        <v>2</v>
      </c>
      <c r="C1930" s="303">
        <v>5</v>
      </c>
      <c r="D1930" s="304" t="s">
        <v>2577</v>
      </c>
      <c r="E1930" s="304" t="s">
        <v>225</v>
      </c>
      <c r="F1930" s="305">
        <v>37510</v>
      </c>
    </row>
    <row r="1931" spans="1:6" x14ac:dyDescent="0.25">
      <c r="A1931" s="301"/>
      <c r="B1931" s="302"/>
      <c r="C1931" s="303">
        <v>10</v>
      </c>
      <c r="D1931" s="304" t="s">
        <v>2578</v>
      </c>
      <c r="E1931" s="304" t="s">
        <v>230</v>
      </c>
      <c r="F1931" s="305">
        <v>24844</v>
      </c>
    </row>
    <row r="1932" spans="1:6" x14ac:dyDescent="0.25">
      <c r="A1932" s="301"/>
      <c r="B1932" s="302"/>
      <c r="C1932" s="303">
        <v>3</v>
      </c>
      <c r="D1932" s="304" t="s">
        <v>2579</v>
      </c>
      <c r="E1932" s="304" t="s">
        <v>178</v>
      </c>
      <c r="F1932" s="305">
        <v>18029</v>
      </c>
    </row>
    <row r="1933" spans="1:6" x14ac:dyDescent="0.25">
      <c r="A1933" s="301"/>
      <c r="B1933" s="302"/>
      <c r="C1933" s="303">
        <v>4</v>
      </c>
      <c r="D1933" s="304" t="s">
        <v>2580</v>
      </c>
      <c r="E1933" s="304" t="s">
        <v>216</v>
      </c>
      <c r="F1933" s="305">
        <v>13137</v>
      </c>
    </row>
    <row r="1934" spans="1:6" x14ac:dyDescent="0.25">
      <c r="A1934" s="301"/>
      <c r="B1934" s="302"/>
      <c r="C1934" s="303">
        <v>8</v>
      </c>
      <c r="D1934" s="304" t="s">
        <v>2581</v>
      </c>
      <c r="E1934" s="304" t="s">
        <v>233</v>
      </c>
      <c r="F1934" s="305">
        <v>3688</v>
      </c>
    </row>
    <row r="1935" spans="1:6" x14ac:dyDescent="0.25">
      <c r="A1935" s="301"/>
      <c r="B1935" s="302"/>
      <c r="C1935" s="303">
        <v>2</v>
      </c>
      <c r="D1935" s="304" t="s">
        <v>2582</v>
      </c>
      <c r="E1935" s="304" t="s">
        <v>234</v>
      </c>
      <c r="F1935" s="305">
        <v>712</v>
      </c>
    </row>
    <row r="1936" spans="1:6" x14ac:dyDescent="0.25">
      <c r="A1936" s="301"/>
      <c r="B1936" s="302"/>
      <c r="C1936" s="303">
        <v>7</v>
      </c>
      <c r="D1936" s="304" t="s">
        <v>2583</v>
      </c>
      <c r="E1936" s="304" t="s">
        <v>204</v>
      </c>
      <c r="F1936" s="305">
        <v>609</v>
      </c>
    </row>
    <row r="1937" spans="1:6" x14ac:dyDescent="0.25">
      <c r="A1937" s="301"/>
      <c r="B1937" s="302"/>
      <c r="C1937" s="303">
        <v>6</v>
      </c>
      <c r="D1937" s="304" t="s">
        <v>2584</v>
      </c>
      <c r="E1937" s="304" t="s">
        <v>244</v>
      </c>
      <c r="F1937" s="305">
        <v>580</v>
      </c>
    </row>
    <row r="1938" spans="1:6" x14ac:dyDescent="0.25">
      <c r="A1938" s="301"/>
      <c r="B1938" s="302"/>
      <c r="C1938" s="303">
        <v>1</v>
      </c>
      <c r="D1938" s="304" t="s">
        <v>2585</v>
      </c>
      <c r="E1938" s="304" t="s">
        <v>198</v>
      </c>
      <c r="F1938" s="305">
        <v>461</v>
      </c>
    </row>
    <row r="1939" spans="1:6" x14ac:dyDescent="0.25">
      <c r="A1939" s="301"/>
      <c r="B1939" s="302"/>
      <c r="C1939" s="303">
        <v>9</v>
      </c>
      <c r="D1939" s="304" t="s">
        <v>2586</v>
      </c>
      <c r="E1939" s="304" t="s">
        <v>205</v>
      </c>
      <c r="F1939" s="305">
        <v>406</v>
      </c>
    </row>
    <row r="1940" spans="1:6" x14ac:dyDescent="0.25">
      <c r="A1940" s="301"/>
      <c r="B1940" s="306">
        <v>3</v>
      </c>
      <c r="C1940" s="303">
        <v>6</v>
      </c>
      <c r="D1940" s="304" t="s">
        <v>2587</v>
      </c>
      <c r="E1940" s="304" t="s">
        <v>233</v>
      </c>
      <c r="F1940" s="305">
        <v>32100</v>
      </c>
    </row>
    <row r="1941" spans="1:6" x14ac:dyDescent="0.25">
      <c r="A1941" s="301"/>
      <c r="B1941" s="302"/>
      <c r="C1941" s="303">
        <v>11</v>
      </c>
      <c r="D1941" s="304" t="s">
        <v>2588</v>
      </c>
      <c r="E1941" s="304" t="s">
        <v>225</v>
      </c>
      <c r="F1941" s="305">
        <v>24317</v>
      </c>
    </row>
    <row r="1942" spans="1:6" x14ac:dyDescent="0.25">
      <c r="A1942" s="301"/>
      <c r="B1942" s="302"/>
      <c r="C1942" s="303">
        <v>3</v>
      </c>
      <c r="D1942" s="304" t="s">
        <v>2589</v>
      </c>
      <c r="E1942" s="304" t="s">
        <v>216</v>
      </c>
      <c r="F1942" s="305">
        <v>21121</v>
      </c>
    </row>
    <row r="1943" spans="1:6" x14ac:dyDescent="0.25">
      <c r="A1943" s="301"/>
      <c r="B1943" s="302"/>
      <c r="C1943" s="303">
        <v>10</v>
      </c>
      <c r="D1943" s="304" t="s">
        <v>2590</v>
      </c>
      <c r="E1943" s="304" t="s">
        <v>178</v>
      </c>
      <c r="F1943" s="305">
        <v>20969</v>
      </c>
    </row>
    <row r="1944" spans="1:6" x14ac:dyDescent="0.25">
      <c r="A1944" s="301"/>
      <c r="B1944" s="302"/>
      <c r="C1944" s="303">
        <v>1</v>
      </c>
      <c r="D1944" s="304" t="s">
        <v>2591</v>
      </c>
      <c r="E1944" s="304" t="s">
        <v>231</v>
      </c>
      <c r="F1944" s="305">
        <v>590</v>
      </c>
    </row>
    <row r="1945" spans="1:6" x14ac:dyDescent="0.25">
      <c r="A1945" s="301"/>
      <c r="B1945" s="302"/>
      <c r="C1945" s="303">
        <v>8</v>
      </c>
      <c r="D1945" s="304" t="s">
        <v>2592</v>
      </c>
      <c r="E1945" s="304" t="s">
        <v>204</v>
      </c>
      <c r="F1945" s="305">
        <v>545</v>
      </c>
    </row>
    <row r="1946" spans="1:6" x14ac:dyDescent="0.25">
      <c r="A1946" s="301"/>
      <c r="B1946" s="302"/>
      <c r="C1946" s="303">
        <v>2</v>
      </c>
      <c r="D1946" s="304" t="s">
        <v>2593</v>
      </c>
      <c r="E1946" s="304" t="s">
        <v>198</v>
      </c>
      <c r="F1946" s="305">
        <v>512</v>
      </c>
    </row>
    <row r="1947" spans="1:6" x14ac:dyDescent="0.25">
      <c r="A1947" s="301"/>
      <c r="B1947" s="302"/>
      <c r="C1947" s="303">
        <v>9</v>
      </c>
      <c r="D1947" s="304" t="s">
        <v>2594</v>
      </c>
      <c r="E1947" s="304" t="s">
        <v>230</v>
      </c>
      <c r="F1947" s="305">
        <v>437</v>
      </c>
    </row>
    <row r="1948" spans="1:6" x14ac:dyDescent="0.25">
      <c r="A1948" s="301"/>
      <c r="B1948" s="302"/>
      <c r="C1948" s="303">
        <v>7</v>
      </c>
      <c r="D1948" s="304" t="s">
        <v>2595</v>
      </c>
      <c r="E1948" s="304" t="s">
        <v>244</v>
      </c>
      <c r="F1948" s="305">
        <v>406</v>
      </c>
    </row>
    <row r="1949" spans="1:6" x14ac:dyDescent="0.25">
      <c r="A1949" s="301"/>
      <c r="B1949" s="302"/>
      <c r="C1949" s="303">
        <v>5</v>
      </c>
      <c r="D1949" s="304" t="s">
        <v>2596</v>
      </c>
      <c r="E1949" s="304" t="s">
        <v>205</v>
      </c>
      <c r="F1949" s="305">
        <v>372</v>
      </c>
    </row>
    <row r="1950" spans="1:6" x14ac:dyDescent="0.25">
      <c r="A1950" s="301"/>
      <c r="B1950" s="302"/>
      <c r="C1950" s="303">
        <v>12</v>
      </c>
      <c r="D1950" s="304" t="s">
        <v>2597</v>
      </c>
      <c r="E1950" s="304" t="s">
        <v>180</v>
      </c>
      <c r="F1950" s="305">
        <v>337</v>
      </c>
    </row>
    <row r="1951" spans="1:6" x14ac:dyDescent="0.25">
      <c r="A1951" s="301"/>
      <c r="B1951" s="302"/>
      <c r="C1951" s="303">
        <v>4</v>
      </c>
      <c r="D1951" s="304" t="s">
        <v>2598</v>
      </c>
      <c r="E1951" s="304" t="s">
        <v>192</v>
      </c>
      <c r="F1951" s="305">
        <v>332</v>
      </c>
    </row>
    <row r="1952" spans="1:6" x14ac:dyDescent="0.25">
      <c r="A1952" s="301"/>
      <c r="B1952" s="306">
        <v>4</v>
      </c>
      <c r="C1952" s="303">
        <v>1</v>
      </c>
      <c r="D1952" s="304" t="s">
        <v>2599</v>
      </c>
      <c r="E1952" s="304" t="s">
        <v>230</v>
      </c>
      <c r="F1952" s="305">
        <v>32934</v>
      </c>
    </row>
    <row r="1953" spans="1:6" x14ac:dyDescent="0.25">
      <c r="A1953" s="301"/>
      <c r="B1953" s="302"/>
      <c r="C1953" s="303">
        <v>4</v>
      </c>
      <c r="D1953" s="304" t="s">
        <v>2600</v>
      </c>
      <c r="E1953" s="304" t="s">
        <v>225</v>
      </c>
      <c r="F1953" s="305">
        <v>25073</v>
      </c>
    </row>
    <row r="1954" spans="1:6" x14ac:dyDescent="0.25">
      <c r="A1954" s="301"/>
      <c r="B1954" s="302"/>
      <c r="C1954" s="303">
        <v>2</v>
      </c>
      <c r="D1954" s="304" t="s">
        <v>2601</v>
      </c>
      <c r="E1954" s="304" t="s">
        <v>216</v>
      </c>
      <c r="F1954" s="305">
        <v>20932</v>
      </c>
    </row>
    <row r="1955" spans="1:6" x14ac:dyDescent="0.25">
      <c r="A1955" s="301"/>
      <c r="B1955" s="302"/>
      <c r="C1955" s="303">
        <v>3</v>
      </c>
      <c r="D1955" s="304" t="s">
        <v>2602</v>
      </c>
      <c r="E1955" s="304" t="s">
        <v>178</v>
      </c>
      <c r="F1955" s="305">
        <v>16051</v>
      </c>
    </row>
    <row r="1956" spans="1:6" x14ac:dyDescent="0.25">
      <c r="A1956" s="301"/>
      <c r="B1956" s="302"/>
      <c r="C1956" s="303">
        <v>6</v>
      </c>
      <c r="D1956" s="304" t="s">
        <v>2603</v>
      </c>
      <c r="E1956" s="304" t="s">
        <v>233</v>
      </c>
      <c r="F1956" s="305">
        <v>1481</v>
      </c>
    </row>
    <row r="1957" spans="1:6" x14ac:dyDescent="0.25">
      <c r="A1957" s="301"/>
      <c r="B1957" s="302"/>
      <c r="C1957" s="303">
        <v>7</v>
      </c>
      <c r="D1957" s="304" t="s">
        <v>2604</v>
      </c>
      <c r="E1957" s="304" t="s">
        <v>204</v>
      </c>
      <c r="F1957" s="305">
        <v>345</v>
      </c>
    </row>
    <row r="1958" spans="1:6" x14ac:dyDescent="0.25">
      <c r="A1958" s="301"/>
      <c r="B1958" s="302"/>
      <c r="C1958" s="303">
        <v>5</v>
      </c>
      <c r="D1958" s="304" t="s">
        <v>2605</v>
      </c>
      <c r="E1958" s="304" t="s">
        <v>198</v>
      </c>
      <c r="F1958" s="305">
        <v>260</v>
      </c>
    </row>
    <row r="1959" spans="1:6" x14ac:dyDescent="0.25">
      <c r="A1959" s="301"/>
      <c r="B1959" s="302"/>
      <c r="C1959" s="303">
        <v>9</v>
      </c>
      <c r="D1959" s="304" t="s">
        <v>2606</v>
      </c>
      <c r="E1959" s="304" t="s">
        <v>244</v>
      </c>
      <c r="F1959" s="305">
        <v>250</v>
      </c>
    </row>
    <row r="1960" spans="1:6" x14ac:dyDescent="0.25">
      <c r="A1960" s="301"/>
      <c r="B1960" s="302"/>
      <c r="C1960" s="303">
        <v>8</v>
      </c>
      <c r="D1960" s="304" t="s">
        <v>2607</v>
      </c>
      <c r="E1960" s="304" t="s">
        <v>192</v>
      </c>
      <c r="F1960" s="305">
        <v>136</v>
      </c>
    </row>
    <row r="1961" spans="1:6" x14ac:dyDescent="0.25">
      <c r="A1961" s="301"/>
      <c r="B1961" s="302"/>
      <c r="C1961" s="303">
        <v>10</v>
      </c>
      <c r="D1961" s="304" t="s">
        <v>2608</v>
      </c>
      <c r="E1961" s="304" t="s">
        <v>180</v>
      </c>
      <c r="F1961" s="305">
        <v>109</v>
      </c>
    </row>
    <row r="1962" spans="1:6" x14ac:dyDescent="0.25">
      <c r="A1962" s="301"/>
      <c r="B1962" s="306">
        <v>5</v>
      </c>
      <c r="C1962" s="303">
        <v>5</v>
      </c>
      <c r="D1962" s="304" t="s">
        <v>2609</v>
      </c>
      <c r="E1962" s="304" t="s">
        <v>230</v>
      </c>
      <c r="F1962" s="305">
        <v>46438</v>
      </c>
    </row>
    <row r="1963" spans="1:6" x14ac:dyDescent="0.25">
      <c r="A1963" s="301"/>
      <c r="B1963" s="302"/>
      <c r="C1963" s="303">
        <v>6</v>
      </c>
      <c r="D1963" s="304" t="s">
        <v>2610</v>
      </c>
      <c r="E1963" s="304" t="s">
        <v>178</v>
      </c>
      <c r="F1963" s="305">
        <v>17352</v>
      </c>
    </row>
    <row r="1964" spans="1:6" x14ac:dyDescent="0.25">
      <c r="A1964" s="301"/>
      <c r="B1964" s="302"/>
      <c r="C1964" s="303">
        <v>1</v>
      </c>
      <c r="D1964" s="304" t="s">
        <v>2611</v>
      </c>
      <c r="E1964" s="304" t="s">
        <v>225</v>
      </c>
      <c r="F1964" s="305">
        <v>16873</v>
      </c>
    </row>
    <row r="1965" spans="1:6" x14ac:dyDescent="0.25">
      <c r="A1965" s="301"/>
      <c r="B1965" s="302"/>
      <c r="C1965" s="303">
        <v>9</v>
      </c>
      <c r="D1965" s="304" t="s">
        <v>2612</v>
      </c>
      <c r="E1965" s="304" t="s">
        <v>216</v>
      </c>
      <c r="F1965" s="305">
        <v>12577</v>
      </c>
    </row>
    <row r="1966" spans="1:6" x14ac:dyDescent="0.25">
      <c r="A1966" s="301"/>
      <c r="B1966" s="302"/>
      <c r="C1966" s="303">
        <v>4</v>
      </c>
      <c r="D1966" s="304" t="s">
        <v>2613</v>
      </c>
      <c r="E1966" s="304" t="s">
        <v>233</v>
      </c>
      <c r="F1966" s="305">
        <v>2911</v>
      </c>
    </row>
    <row r="1967" spans="1:6" x14ac:dyDescent="0.25">
      <c r="A1967" s="301"/>
      <c r="B1967" s="302"/>
      <c r="C1967" s="303">
        <v>11</v>
      </c>
      <c r="D1967" s="304" t="s">
        <v>2614</v>
      </c>
      <c r="E1967" s="304" t="s">
        <v>204</v>
      </c>
      <c r="F1967" s="305">
        <v>456</v>
      </c>
    </row>
    <row r="1968" spans="1:6" x14ac:dyDescent="0.25">
      <c r="A1968" s="301"/>
      <c r="B1968" s="302"/>
      <c r="C1968" s="303">
        <v>3</v>
      </c>
      <c r="D1968" s="304" t="s">
        <v>2615</v>
      </c>
      <c r="E1968" s="304" t="s">
        <v>187</v>
      </c>
      <c r="F1968" s="305">
        <v>445</v>
      </c>
    </row>
    <row r="1969" spans="1:6" x14ac:dyDescent="0.25">
      <c r="A1969" s="301"/>
      <c r="B1969" s="302"/>
      <c r="C1969" s="303">
        <v>2</v>
      </c>
      <c r="D1969" s="304" t="s">
        <v>2616</v>
      </c>
      <c r="E1969" s="304" t="s">
        <v>244</v>
      </c>
      <c r="F1969" s="305">
        <v>431</v>
      </c>
    </row>
    <row r="1970" spans="1:6" x14ac:dyDescent="0.25">
      <c r="A1970" s="301"/>
      <c r="B1970" s="302"/>
      <c r="C1970" s="303">
        <v>7</v>
      </c>
      <c r="D1970" s="304" t="s">
        <v>2617</v>
      </c>
      <c r="E1970" s="304" t="s">
        <v>205</v>
      </c>
      <c r="F1970" s="305">
        <v>351</v>
      </c>
    </row>
    <row r="1971" spans="1:6" x14ac:dyDescent="0.25">
      <c r="A1971" s="301"/>
      <c r="B1971" s="302"/>
      <c r="C1971" s="303">
        <v>8</v>
      </c>
      <c r="D1971" s="304" t="s">
        <v>2618</v>
      </c>
      <c r="E1971" s="304" t="s">
        <v>192</v>
      </c>
      <c r="F1971" s="305">
        <v>196</v>
      </c>
    </row>
    <row r="1972" spans="1:6" x14ac:dyDescent="0.25">
      <c r="A1972" s="301"/>
      <c r="B1972" s="302"/>
      <c r="C1972" s="303">
        <v>10</v>
      </c>
      <c r="D1972" s="304" t="s">
        <v>2619</v>
      </c>
      <c r="E1972" s="304" t="s">
        <v>198</v>
      </c>
      <c r="F1972" s="305">
        <v>158</v>
      </c>
    </row>
    <row r="1973" spans="1:6" x14ac:dyDescent="0.25">
      <c r="A1973" s="301"/>
      <c r="B1973" s="302"/>
      <c r="C1973" s="303">
        <v>13</v>
      </c>
      <c r="D1973" s="304" t="s">
        <v>2620</v>
      </c>
      <c r="E1973" s="304" t="s">
        <v>180</v>
      </c>
      <c r="F1973" s="305">
        <v>152</v>
      </c>
    </row>
    <row r="1974" spans="1:6" x14ac:dyDescent="0.25">
      <c r="A1974" s="301"/>
      <c r="B1974" s="302"/>
      <c r="C1974" s="303">
        <v>12</v>
      </c>
      <c r="D1974" s="304" t="s">
        <v>2621</v>
      </c>
      <c r="E1974" s="304" t="s">
        <v>209</v>
      </c>
      <c r="F1974" s="305">
        <v>136</v>
      </c>
    </row>
    <row r="1975" spans="1:6" x14ac:dyDescent="0.25">
      <c r="A1975" s="307"/>
      <c r="B1975" s="317">
        <v>6</v>
      </c>
      <c r="C1975" s="309">
        <v>1</v>
      </c>
      <c r="D1975" s="310" t="s">
        <v>2622</v>
      </c>
      <c r="E1975" s="310" t="s">
        <v>184</v>
      </c>
      <c r="F1975" s="311">
        <v>24089</v>
      </c>
    </row>
    <row r="1976" spans="1:6" x14ac:dyDescent="0.25">
      <c r="A1976" s="312" t="s">
        <v>49</v>
      </c>
      <c r="B1976" s="306">
        <v>6</v>
      </c>
      <c r="C1976" s="313">
        <v>2</v>
      </c>
      <c r="D1976" s="314" t="s">
        <v>2623</v>
      </c>
      <c r="E1976" s="314" t="s">
        <v>233</v>
      </c>
      <c r="F1976" s="315">
        <v>22428</v>
      </c>
    </row>
    <row r="1977" spans="1:6" x14ac:dyDescent="0.25">
      <c r="A1977" s="301"/>
      <c r="B1977" s="302"/>
      <c r="C1977" s="303">
        <v>6</v>
      </c>
      <c r="D1977" s="304" t="s">
        <v>2624</v>
      </c>
      <c r="E1977" s="304" t="s">
        <v>230</v>
      </c>
      <c r="F1977" s="305">
        <v>16847</v>
      </c>
    </row>
    <row r="1978" spans="1:6" x14ac:dyDescent="0.25">
      <c r="A1978" s="301"/>
      <c r="B1978" s="302"/>
      <c r="C1978" s="303">
        <v>3</v>
      </c>
      <c r="D1978" s="304" t="s">
        <v>2625</v>
      </c>
      <c r="E1978" s="304" t="s">
        <v>225</v>
      </c>
      <c r="F1978" s="305">
        <v>14663</v>
      </c>
    </row>
    <row r="1979" spans="1:6" x14ac:dyDescent="0.25">
      <c r="A1979" s="301"/>
      <c r="B1979" s="302"/>
      <c r="C1979" s="303">
        <v>8</v>
      </c>
      <c r="D1979" s="304" t="s">
        <v>2626</v>
      </c>
      <c r="E1979" s="304" t="s">
        <v>178</v>
      </c>
      <c r="F1979" s="305">
        <v>11408</v>
      </c>
    </row>
    <row r="1980" spans="1:6" x14ac:dyDescent="0.25">
      <c r="A1980" s="301"/>
      <c r="B1980" s="302"/>
      <c r="C1980" s="303">
        <v>7</v>
      </c>
      <c r="D1980" s="304" t="s">
        <v>2627</v>
      </c>
      <c r="E1980" s="304" t="s">
        <v>204</v>
      </c>
      <c r="F1980" s="305">
        <v>414</v>
      </c>
    </row>
    <row r="1981" spans="1:6" x14ac:dyDescent="0.25">
      <c r="A1981" s="301"/>
      <c r="B1981" s="302"/>
      <c r="C1981" s="303">
        <v>12</v>
      </c>
      <c r="D1981" s="304" t="s">
        <v>2628</v>
      </c>
      <c r="E1981" s="304" t="s">
        <v>180</v>
      </c>
      <c r="F1981" s="305">
        <v>380</v>
      </c>
    </row>
    <row r="1982" spans="1:6" x14ac:dyDescent="0.25">
      <c r="A1982" s="301"/>
      <c r="B1982" s="302"/>
      <c r="C1982" s="303">
        <v>11</v>
      </c>
      <c r="D1982" s="304" t="s">
        <v>2629</v>
      </c>
      <c r="E1982" s="304" t="s">
        <v>179</v>
      </c>
      <c r="F1982" s="305">
        <v>357</v>
      </c>
    </row>
    <row r="1983" spans="1:6" x14ac:dyDescent="0.25">
      <c r="A1983" s="301"/>
      <c r="B1983" s="302"/>
      <c r="C1983" s="303">
        <v>4</v>
      </c>
      <c r="D1983" s="304" t="s">
        <v>2630</v>
      </c>
      <c r="E1983" s="304" t="s">
        <v>216</v>
      </c>
      <c r="F1983" s="305">
        <v>315</v>
      </c>
    </row>
    <row r="1984" spans="1:6" x14ac:dyDescent="0.25">
      <c r="A1984" s="301"/>
      <c r="B1984" s="302"/>
      <c r="C1984" s="303">
        <v>9</v>
      </c>
      <c r="D1984" s="304" t="s">
        <v>2631</v>
      </c>
      <c r="E1984" s="304" t="s">
        <v>244</v>
      </c>
      <c r="F1984" s="305">
        <v>277</v>
      </c>
    </row>
    <row r="1985" spans="1:6" x14ac:dyDescent="0.25">
      <c r="A1985" s="301"/>
      <c r="B1985" s="302"/>
      <c r="C1985" s="303">
        <v>5</v>
      </c>
      <c r="D1985" s="304" t="s">
        <v>2632</v>
      </c>
      <c r="E1985" s="304" t="s">
        <v>198</v>
      </c>
      <c r="F1985" s="305">
        <v>249</v>
      </c>
    </row>
    <row r="1986" spans="1:6" x14ac:dyDescent="0.25">
      <c r="A1986" s="301"/>
      <c r="B1986" s="302"/>
      <c r="C1986" s="303">
        <v>10</v>
      </c>
      <c r="D1986" s="304" t="s">
        <v>2633</v>
      </c>
      <c r="E1986" s="304" t="s">
        <v>192</v>
      </c>
      <c r="F1986" s="305">
        <v>73</v>
      </c>
    </row>
    <row r="1987" spans="1:6" x14ac:dyDescent="0.25">
      <c r="A1987" s="312" t="s">
        <v>51</v>
      </c>
      <c r="B1987" s="306">
        <v>1</v>
      </c>
      <c r="C1987" s="303">
        <v>5</v>
      </c>
      <c r="D1987" s="304" t="s">
        <v>2634</v>
      </c>
      <c r="E1987" s="304" t="s">
        <v>178</v>
      </c>
      <c r="F1987" s="305">
        <v>45615</v>
      </c>
    </row>
    <row r="1988" spans="1:6" x14ac:dyDescent="0.25">
      <c r="A1988" s="301"/>
      <c r="B1988" s="302"/>
      <c r="C1988" s="303">
        <v>2</v>
      </c>
      <c r="D1988" s="304" t="s">
        <v>2635</v>
      </c>
      <c r="E1988" s="304" t="s">
        <v>233</v>
      </c>
      <c r="F1988" s="305">
        <v>28166</v>
      </c>
    </row>
    <row r="1989" spans="1:6" x14ac:dyDescent="0.25">
      <c r="A1989" s="301"/>
      <c r="B1989" s="302"/>
      <c r="C1989" s="303">
        <v>7</v>
      </c>
      <c r="D1989" s="304" t="s">
        <v>2636</v>
      </c>
      <c r="E1989" s="304" t="s">
        <v>225</v>
      </c>
      <c r="F1989" s="305">
        <v>20640</v>
      </c>
    </row>
    <row r="1990" spans="1:6" x14ac:dyDescent="0.25">
      <c r="A1990" s="301"/>
      <c r="B1990" s="302"/>
      <c r="C1990" s="303">
        <v>6</v>
      </c>
      <c r="D1990" s="304" t="s">
        <v>2637</v>
      </c>
      <c r="E1990" s="304" t="s">
        <v>204</v>
      </c>
      <c r="F1990" s="305">
        <v>1473</v>
      </c>
    </row>
    <row r="1991" spans="1:6" x14ac:dyDescent="0.25">
      <c r="A1991" s="301"/>
      <c r="B1991" s="302"/>
      <c r="C1991" s="303">
        <v>3</v>
      </c>
      <c r="D1991" s="304" t="s">
        <v>2638</v>
      </c>
      <c r="E1991" s="304" t="s">
        <v>198</v>
      </c>
      <c r="F1991" s="305">
        <v>1462</v>
      </c>
    </row>
    <row r="1992" spans="1:6" x14ac:dyDescent="0.25">
      <c r="A1992" s="301"/>
      <c r="B1992" s="302"/>
      <c r="C1992" s="303">
        <v>1</v>
      </c>
      <c r="D1992" s="304" t="s">
        <v>2639</v>
      </c>
      <c r="E1992" s="304" t="s">
        <v>230</v>
      </c>
      <c r="F1992" s="305">
        <v>1037</v>
      </c>
    </row>
    <row r="1993" spans="1:6" x14ac:dyDescent="0.25">
      <c r="A1993" s="301"/>
      <c r="B1993" s="302"/>
      <c r="C1993" s="303">
        <v>8</v>
      </c>
      <c r="D1993" s="304" t="s">
        <v>2640</v>
      </c>
      <c r="E1993" s="304" t="s">
        <v>244</v>
      </c>
      <c r="F1993" s="305">
        <v>1018</v>
      </c>
    </row>
    <row r="1994" spans="1:6" x14ac:dyDescent="0.25">
      <c r="A1994" s="301"/>
      <c r="B1994" s="302"/>
      <c r="C1994" s="303">
        <v>4</v>
      </c>
      <c r="D1994" s="304" t="s">
        <v>2641</v>
      </c>
      <c r="E1994" s="304" t="s">
        <v>216</v>
      </c>
      <c r="F1994" s="305">
        <v>842</v>
      </c>
    </row>
    <row r="1995" spans="1:6" x14ac:dyDescent="0.25">
      <c r="A1995" s="301"/>
      <c r="B1995" s="302"/>
      <c r="C1995" s="303">
        <v>10</v>
      </c>
      <c r="D1995" s="304" t="s">
        <v>2642</v>
      </c>
      <c r="E1995" s="304" t="s">
        <v>194</v>
      </c>
      <c r="F1995" s="305">
        <v>445</v>
      </c>
    </row>
    <row r="1996" spans="1:6" x14ac:dyDescent="0.25">
      <c r="A1996" s="301"/>
      <c r="B1996" s="306">
        <v>2</v>
      </c>
      <c r="C1996" s="303">
        <v>7</v>
      </c>
      <c r="D1996" s="304" t="s">
        <v>2643</v>
      </c>
      <c r="E1996" s="304" t="s">
        <v>178</v>
      </c>
      <c r="F1996" s="305">
        <v>39086</v>
      </c>
    </row>
    <row r="1997" spans="1:6" x14ac:dyDescent="0.25">
      <c r="A1997" s="301"/>
      <c r="B1997" s="302"/>
      <c r="C1997" s="303">
        <v>5</v>
      </c>
      <c r="D1997" s="304" t="s">
        <v>2644</v>
      </c>
      <c r="E1997" s="304" t="s">
        <v>233</v>
      </c>
      <c r="F1997" s="305">
        <v>25079</v>
      </c>
    </row>
    <row r="1998" spans="1:6" x14ac:dyDescent="0.25">
      <c r="A1998" s="301"/>
      <c r="B1998" s="302"/>
      <c r="C1998" s="303">
        <v>8</v>
      </c>
      <c r="D1998" s="304" t="s">
        <v>2645</v>
      </c>
      <c r="E1998" s="304" t="s">
        <v>225</v>
      </c>
      <c r="F1998" s="305">
        <v>19423</v>
      </c>
    </row>
    <row r="1999" spans="1:6" x14ac:dyDescent="0.25">
      <c r="A1999" s="301"/>
      <c r="B1999" s="302"/>
      <c r="C1999" s="303">
        <v>6</v>
      </c>
      <c r="D1999" s="304" t="s">
        <v>2646</v>
      </c>
      <c r="E1999" s="304" t="s">
        <v>198</v>
      </c>
      <c r="F1999" s="305">
        <v>2473</v>
      </c>
    </row>
    <row r="2000" spans="1:6" x14ac:dyDescent="0.25">
      <c r="A2000" s="301"/>
      <c r="B2000" s="302"/>
      <c r="C2000" s="303">
        <v>2</v>
      </c>
      <c r="D2000" s="304" t="s">
        <v>2647</v>
      </c>
      <c r="E2000" s="304" t="s">
        <v>204</v>
      </c>
      <c r="F2000" s="305">
        <v>1520</v>
      </c>
    </row>
    <row r="2001" spans="1:6" x14ac:dyDescent="0.25">
      <c r="A2001" s="301"/>
      <c r="B2001" s="302"/>
      <c r="C2001" s="303">
        <v>4</v>
      </c>
      <c r="D2001" s="304" t="s">
        <v>2648</v>
      </c>
      <c r="E2001" s="304" t="s">
        <v>216</v>
      </c>
      <c r="F2001" s="305">
        <v>666</v>
      </c>
    </row>
    <row r="2002" spans="1:6" x14ac:dyDescent="0.25">
      <c r="A2002" s="301"/>
      <c r="B2002" s="302"/>
      <c r="C2002" s="303">
        <v>9</v>
      </c>
      <c r="D2002" s="304" t="s">
        <v>2649</v>
      </c>
      <c r="E2002" s="304" t="s">
        <v>194</v>
      </c>
      <c r="F2002" s="305">
        <v>640</v>
      </c>
    </row>
    <row r="2003" spans="1:6" x14ac:dyDescent="0.25">
      <c r="A2003" s="301"/>
      <c r="B2003" s="302"/>
      <c r="C2003" s="303">
        <v>3</v>
      </c>
      <c r="D2003" s="304" t="s">
        <v>2650</v>
      </c>
      <c r="E2003" s="304" t="s">
        <v>244</v>
      </c>
      <c r="F2003" s="305">
        <v>611</v>
      </c>
    </row>
    <row r="2004" spans="1:6" x14ac:dyDescent="0.25">
      <c r="A2004" s="301"/>
      <c r="B2004" s="302"/>
      <c r="C2004" s="303">
        <v>1</v>
      </c>
      <c r="D2004" s="304" t="s">
        <v>2651</v>
      </c>
      <c r="E2004" s="304" t="s">
        <v>231</v>
      </c>
      <c r="F2004" s="305">
        <v>333</v>
      </c>
    </row>
    <row r="2005" spans="1:6" x14ac:dyDescent="0.25">
      <c r="A2005" s="301"/>
      <c r="B2005" s="302"/>
      <c r="C2005" s="303">
        <v>11</v>
      </c>
      <c r="D2005" s="304" t="s">
        <v>2652</v>
      </c>
      <c r="E2005" s="304" t="s">
        <v>180</v>
      </c>
      <c r="F2005" s="305">
        <v>103</v>
      </c>
    </row>
    <row r="2006" spans="1:6" x14ac:dyDescent="0.25">
      <c r="A2006" s="301"/>
      <c r="B2006" s="302"/>
      <c r="C2006" s="303">
        <v>10</v>
      </c>
      <c r="D2006" s="304" t="s">
        <v>2653</v>
      </c>
      <c r="E2006" s="304" t="s">
        <v>188</v>
      </c>
      <c r="F2006" s="305">
        <v>72</v>
      </c>
    </row>
    <row r="2007" spans="1:6" x14ac:dyDescent="0.25">
      <c r="A2007" s="301"/>
      <c r="B2007" s="306">
        <v>3</v>
      </c>
      <c r="C2007" s="303">
        <v>3</v>
      </c>
      <c r="D2007" s="304" t="s">
        <v>2654</v>
      </c>
      <c r="E2007" s="304" t="s">
        <v>178</v>
      </c>
      <c r="F2007" s="305">
        <v>44369</v>
      </c>
    </row>
    <row r="2008" spans="1:6" x14ac:dyDescent="0.25">
      <c r="A2008" s="301"/>
      <c r="B2008" s="302"/>
      <c r="C2008" s="303">
        <v>7</v>
      </c>
      <c r="D2008" s="304" t="s">
        <v>2655</v>
      </c>
      <c r="E2008" s="304" t="s">
        <v>233</v>
      </c>
      <c r="F2008" s="305">
        <v>25626</v>
      </c>
    </row>
    <row r="2009" spans="1:6" x14ac:dyDescent="0.25">
      <c r="A2009" s="301"/>
      <c r="B2009" s="302"/>
      <c r="C2009" s="303">
        <v>5</v>
      </c>
      <c r="D2009" s="304" t="s">
        <v>2656</v>
      </c>
      <c r="E2009" s="304" t="s">
        <v>225</v>
      </c>
      <c r="F2009" s="305">
        <v>17148</v>
      </c>
    </row>
    <row r="2010" spans="1:6" x14ac:dyDescent="0.25">
      <c r="A2010" s="301"/>
      <c r="B2010" s="302"/>
      <c r="C2010" s="303">
        <v>9</v>
      </c>
      <c r="D2010" s="304" t="s">
        <v>2657</v>
      </c>
      <c r="E2010" s="304" t="s">
        <v>198</v>
      </c>
      <c r="F2010" s="305">
        <v>5334</v>
      </c>
    </row>
    <row r="2011" spans="1:6" x14ac:dyDescent="0.25">
      <c r="A2011" s="301"/>
      <c r="B2011" s="302"/>
      <c r="C2011" s="303">
        <v>8</v>
      </c>
      <c r="D2011" s="304" t="s">
        <v>2658</v>
      </c>
      <c r="E2011" s="304" t="s">
        <v>216</v>
      </c>
      <c r="F2011" s="305">
        <v>3361</v>
      </c>
    </row>
    <row r="2012" spans="1:6" x14ac:dyDescent="0.25">
      <c r="A2012" s="301"/>
      <c r="B2012" s="302"/>
      <c r="C2012" s="303">
        <v>6</v>
      </c>
      <c r="D2012" s="304" t="s">
        <v>2659</v>
      </c>
      <c r="E2012" s="304" t="s">
        <v>204</v>
      </c>
      <c r="F2012" s="305">
        <v>1636</v>
      </c>
    </row>
    <row r="2013" spans="1:6" x14ac:dyDescent="0.25">
      <c r="A2013" s="301"/>
      <c r="B2013" s="302"/>
      <c r="C2013" s="303">
        <v>1</v>
      </c>
      <c r="D2013" s="304" t="s">
        <v>2660</v>
      </c>
      <c r="E2013" s="304" t="s">
        <v>244</v>
      </c>
      <c r="F2013" s="305">
        <v>1101</v>
      </c>
    </row>
    <row r="2014" spans="1:6" x14ac:dyDescent="0.25">
      <c r="A2014" s="301"/>
      <c r="B2014" s="302"/>
      <c r="C2014" s="303">
        <v>2</v>
      </c>
      <c r="D2014" s="304" t="s">
        <v>2661</v>
      </c>
      <c r="E2014" s="304" t="s">
        <v>230</v>
      </c>
      <c r="F2014" s="305">
        <v>774</v>
      </c>
    </row>
    <row r="2015" spans="1:6" x14ac:dyDescent="0.25">
      <c r="A2015" s="301"/>
      <c r="B2015" s="302"/>
      <c r="C2015" s="303">
        <v>4</v>
      </c>
      <c r="D2015" s="304" t="s">
        <v>2662</v>
      </c>
      <c r="E2015" s="304" t="s">
        <v>188</v>
      </c>
      <c r="F2015" s="305">
        <v>367</v>
      </c>
    </row>
    <row r="2016" spans="1:6" x14ac:dyDescent="0.25">
      <c r="A2016" s="301"/>
      <c r="B2016" s="302"/>
      <c r="C2016" s="303">
        <v>11</v>
      </c>
      <c r="D2016" s="304" t="s">
        <v>2663</v>
      </c>
      <c r="E2016" s="304" t="s">
        <v>194</v>
      </c>
      <c r="F2016" s="305">
        <v>332</v>
      </c>
    </row>
    <row r="2017" spans="1:6" x14ac:dyDescent="0.25">
      <c r="A2017" s="301"/>
      <c r="B2017" s="302"/>
      <c r="C2017" s="303">
        <v>12</v>
      </c>
      <c r="D2017" s="304" t="s">
        <v>2664</v>
      </c>
      <c r="E2017" s="304" t="s">
        <v>180</v>
      </c>
      <c r="F2017" s="305">
        <v>176</v>
      </c>
    </row>
    <row r="2018" spans="1:6" x14ac:dyDescent="0.25">
      <c r="A2018" s="301"/>
      <c r="B2018" s="302"/>
      <c r="C2018" s="303">
        <v>10</v>
      </c>
      <c r="D2018" s="304" t="s">
        <v>2665</v>
      </c>
      <c r="E2018" s="304" t="s">
        <v>221</v>
      </c>
      <c r="F2018" s="305">
        <v>88</v>
      </c>
    </row>
    <row r="2019" spans="1:6" x14ac:dyDescent="0.25">
      <c r="A2019" s="301"/>
      <c r="B2019" s="306">
        <v>4</v>
      </c>
      <c r="C2019" s="303">
        <v>2</v>
      </c>
      <c r="D2019" s="304" t="s">
        <v>2666</v>
      </c>
      <c r="E2019" s="304" t="s">
        <v>178</v>
      </c>
      <c r="F2019" s="305">
        <v>36249</v>
      </c>
    </row>
    <row r="2020" spans="1:6" x14ac:dyDescent="0.25">
      <c r="A2020" s="301"/>
      <c r="B2020" s="302"/>
      <c r="C2020" s="303">
        <v>8</v>
      </c>
      <c r="D2020" s="304" t="s">
        <v>2667</v>
      </c>
      <c r="E2020" s="304" t="s">
        <v>233</v>
      </c>
      <c r="F2020" s="305">
        <v>25442</v>
      </c>
    </row>
    <row r="2021" spans="1:6" x14ac:dyDescent="0.25">
      <c r="A2021" s="301"/>
      <c r="B2021" s="302"/>
      <c r="C2021" s="303">
        <v>5</v>
      </c>
      <c r="D2021" s="304" t="s">
        <v>2668</v>
      </c>
      <c r="E2021" s="304" t="s">
        <v>225</v>
      </c>
      <c r="F2021" s="305">
        <v>24446</v>
      </c>
    </row>
    <row r="2022" spans="1:6" x14ac:dyDescent="0.25">
      <c r="A2022" s="307"/>
      <c r="B2022" s="308"/>
      <c r="C2022" s="309">
        <v>6</v>
      </c>
      <c r="D2022" s="310" t="s">
        <v>2669</v>
      </c>
      <c r="E2022" s="310" t="s">
        <v>204</v>
      </c>
      <c r="F2022" s="311">
        <v>1395</v>
      </c>
    </row>
    <row r="2023" spans="1:6" x14ac:dyDescent="0.25">
      <c r="A2023" s="312" t="s">
        <v>51</v>
      </c>
      <c r="B2023" s="306">
        <v>4</v>
      </c>
      <c r="C2023" s="313">
        <v>1</v>
      </c>
      <c r="D2023" s="314" t="s">
        <v>2670</v>
      </c>
      <c r="E2023" s="314" t="s">
        <v>198</v>
      </c>
      <c r="F2023" s="315">
        <v>850</v>
      </c>
    </row>
    <row r="2024" spans="1:6" x14ac:dyDescent="0.25">
      <c r="A2024" s="301"/>
      <c r="B2024" s="302"/>
      <c r="C2024" s="303">
        <v>7</v>
      </c>
      <c r="D2024" s="304" t="s">
        <v>2671</v>
      </c>
      <c r="E2024" s="304" t="s">
        <v>230</v>
      </c>
      <c r="F2024" s="305">
        <v>749</v>
      </c>
    </row>
    <row r="2025" spans="1:6" x14ac:dyDescent="0.25">
      <c r="A2025" s="301"/>
      <c r="B2025" s="302"/>
      <c r="C2025" s="303">
        <v>9</v>
      </c>
      <c r="D2025" s="304" t="s">
        <v>2672</v>
      </c>
      <c r="E2025" s="304" t="s">
        <v>216</v>
      </c>
      <c r="F2025" s="305">
        <v>611</v>
      </c>
    </row>
    <row r="2026" spans="1:6" x14ac:dyDescent="0.25">
      <c r="A2026" s="301"/>
      <c r="B2026" s="302"/>
      <c r="C2026" s="303">
        <v>10</v>
      </c>
      <c r="D2026" s="304" t="s">
        <v>2673</v>
      </c>
      <c r="E2026" s="304" t="s">
        <v>244</v>
      </c>
      <c r="F2026" s="305">
        <v>579</v>
      </c>
    </row>
    <row r="2027" spans="1:6" x14ac:dyDescent="0.25">
      <c r="A2027" s="301"/>
      <c r="B2027" s="302"/>
      <c r="C2027" s="303">
        <v>4</v>
      </c>
      <c r="D2027" s="304" t="s">
        <v>2674</v>
      </c>
      <c r="E2027" s="304" t="s">
        <v>196</v>
      </c>
      <c r="F2027" s="305">
        <v>433</v>
      </c>
    </row>
    <row r="2028" spans="1:6" x14ac:dyDescent="0.25">
      <c r="A2028" s="301"/>
      <c r="B2028" s="302"/>
      <c r="C2028" s="303">
        <v>11</v>
      </c>
      <c r="D2028" s="304" t="s">
        <v>2675</v>
      </c>
      <c r="E2028" s="304" t="s">
        <v>194</v>
      </c>
      <c r="F2028" s="305">
        <v>282</v>
      </c>
    </row>
    <row r="2029" spans="1:6" x14ac:dyDescent="0.25">
      <c r="A2029" s="301"/>
      <c r="B2029" s="302"/>
      <c r="C2029" s="303">
        <v>3</v>
      </c>
      <c r="D2029" s="304" t="s">
        <v>2676</v>
      </c>
      <c r="E2029" s="304" t="s">
        <v>188</v>
      </c>
      <c r="F2029" s="305">
        <v>281</v>
      </c>
    </row>
    <row r="2030" spans="1:6" x14ac:dyDescent="0.25">
      <c r="A2030" s="301"/>
      <c r="B2030" s="306">
        <v>5</v>
      </c>
      <c r="C2030" s="303">
        <v>1</v>
      </c>
      <c r="D2030" s="304" t="s">
        <v>2677</v>
      </c>
      <c r="E2030" s="304" t="s">
        <v>178</v>
      </c>
      <c r="F2030" s="305">
        <v>48055</v>
      </c>
    </row>
    <row r="2031" spans="1:6" x14ac:dyDescent="0.25">
      <c r="A2031" s="301"/>
      <c r="B2031" s="302"/>
      <c r="C2031" s="303">
        <v>6</v>
      </c>
      <c r="D2031" s="304" t="s">
        <v>2678</v>
      </c>
      <c r="E2031" s="304" t="s">
        <v>225</v>
      </c>
      <c r="F2031" s="305">
        <v>19897</v>
      </c>
    </row>
    <row r="2032" spans="1:6" x14ac:dyDescent="0.25">
      <c r="A2032" s="301"/>
      <c r="B2032" s="302"/>
      <c r="C2032" s="303">
        <v>2</v>
      </c>
      <c r="D2032" s="304" t="s">
        <v>2679</v>
      </c>
      <c r="E2032" s="304" t="s">
        <v>233</v>
      </c>
      <c r="F2032" s="305">
        <v>14684</v>
      </c>
    </row>
    <row r="2033" spans="1:6" x14ac:dyDescent="0.25">
      <c r="A2033" s="301"/>
      <c r="B2033" s="302"/>
      <c r="C2033" s="303">
        <v>3</v>
      </c>
      <c r="D2033" s="304" t="s">
        <v>2680</v>
      </c>
      <c r="E2033" s="304" t="s">
        <v>216</v>
      </c>
      <c r="F2033" s="305">
        <v>4618</v>
      </c>
    </row>
    <row r="2034" spans="1:6" x14ac:dyDescent="0.25">
      <c r="A2034" s="301"/>
      <c r="B2034" s="302"/>
      <c r="C2034" s="303">
        <v>4</v>
      </c>
      <c r="D2034" s="304" t="s">
        <v>2681</v>
      </c>
      <c r="E2034" s="304" t="s">
        <v>204</v>
      </c>
      <c r="F2034" s="305">
        <v>3469</v>
      </c>
    </row>
    <row r="2035" spans="1:6" x14ac:dyDescent="0.25">
      <c r="A2035" s="301"/>
      <c r="B2035" s="302"/>
      <c r="C2035" s="303">
        <v>7</v>
      </c>
      <c r="D2035" s="304" t="s">
        <v>2682</v>
      </c>
      <c r="E2035" s="304" t="s">
        <v>230</v>
      </c>
      <c r="F2035" s="305">
        <v>2145</v>
      </c>
    </row>
    <row r="2036" spans="1:6" x14ac:dyDescent="0.25">
      <c r="A2036" s="301"/>
      <c r="B2036" s="302"/>
      <c r="C2036" s="303">
        <v>8</v>
      </c>
      <c r="D2036" s="304" t="s">
        <v>2683</v>
      </c>
      <c r="E2036" s="304" t="s">
        <v>244</v>
      </c>
      <c r="F2036" s="305">
        <v>856</v>
      </c>
    </row>
    <row r="2037" spans="1:6" x14ac:dyDescent="0.25">
      <c r="A2037" s="301"/>
      <c r="B2037" s="302"/>
      <c r="C2037" s="303">
        <v>9</v>
      </c>
      <c r="D2037" s="304" t="s">
        <v>2684</v>
      </c>
      <c r="E2037" s="304" t="s">
        <v>194</v>
      </c>
      <c r="F2037" s="305">
        <v>669</v>
      </c>
    </row>
    <row r="2038" spans="1:6" x14ac:dyDescent="0.25">
      <c r="A2038" s="301"/>
      <c r="B2038" s="306">
        <v>6</v>
      </c>
      <c r="C2038" s="303">
        <v>1</v>
      </c>
      <c r="D2038" s="304" t="s">
        <v>2685</v>
      </c>
      <c r="E2038" s="304" t="s">
        <v>178</v>
      </c>
      <c r="F2038" s="305">
        <v>48169</v>
      </c>
    </row>
    <row r="2039" spans="1:6" x14ac:dyDescent="0.25">
      <c r="A2039" s="301"/>
      <c r="B2039" s="302"/>
      <c r="C2039" s="303">
        <v>2</v>
      </c>
      <c r="D2039" s="304" t="s">
        <v>2686</v>
      </c>
      <c r="E2039" s="304" t="s">
        <v>233</v>
      </c>
      <c r="F2039" s="305">
        <v>24252</v>
      </c>
    </row>
    <row r="2040" spans="1:6" x14ac:dyDescent="0.25">
      <c r="A2040" s="301"/>
      <c r="B2040" s="302"/>
      <c r="C2040" s="303">
        <v>6</v>
      </c>
      <c r="D2040" s="304" t="s">
        <v>2687</v>
      </c>
      <c r="E2040" s="304" t="s">
        <v>225</v>
      </c>
      <c r="F2040" s="305">
        <v>23508</v>
      </c>
    </row>
    <row r="2041" spans="1:6" x14ac:dyDescent="0.25">
      <c r="A2041" s="301"/>
      <c r="B2041" s="302"/>
      <c r="C2041" s="303">
        <v>5</v>
      </c>
      <c r="D2041" s="304" t="s">
        <v>2688</v>
      </c>
      <c r="E2041" s="304" t="s">
        <v>216</v>
      </c>
      <c r="F2041" s="305">
        <v>1557</v>
      </c>
    </row>
    <row r="2042" spans="1:6" x14ac:dyDescent="0.25">
      <c r="A2042" s="301"/>
      <c r="B2042" s="302"/>
      <c r="C2042" s="303">
        <v>3</v>
      </c>
      <c r="D2042" s="304" t="s">
        <v>2689</v>
      </c>
      <c r="E2042" s="304" t="s">
        <v>204</v>
      </c>
      <c r="F2042" s="305">
        <v>1454</v>
      </c>
    </row>
    <row r="2043" spans="1:6" x14ac:dyDescent="0.25">
      <c r="A2043" s="301"/>
      <c r="B2043" s="302"/>
      <c r="C2043" s="303">
        <v>4</v>
      </c>
      <c r="D2043" s="304" t="s">
        <v>2690</v>
      </c>
      <c r="E2043" s="304" t="s">
        <v>244</v>
      </c>
      <c r="F2043" s="305">
        <v>785</v>
      </c>
    </row>
    <row r="2044" spans="1:6" x14ac:dyDescent="0.25">
      <c r="A2044" s="301"/>
      <c r="B2044" s="302"/>
      <c r="C2044" s="303">
        <v>7</v>
      </c>
      <c r="D2044" s="304" t="s">
        <v>2691</v>
      </c>
      <c r="E2044" s="304" t="s">
        <v>230</v>
      </c>
      <c r="F2044" s="305">
        <v>590</v>
      </c>
    </row>
    <row r="2045" spans="1:6" x14ac:dyDescent="0.25">
      <c r="A2045" s="301"/>
      <c r="B2045" s="302"/>
      <c r="C2045" s="303">
        <v>9</v>
      </c>
      <c r="D2045" s="304" t="s">
        <v>2692</v>
      </c>
      <c r="E2045" s="304" t="s">
        <v>194</v>
      </c>
      <c r="F2045" s="305">
        <v>467</v>
      </c>
    </row>
    <row r="2046" spans="1:6" x14ac:dyDescent="0.25">
      <c r="A2046" s="301"/>
      <c r="B2046" s="302"/>
      <c r="C2046" s="303">
        <v>8</v>
      </c>
      <c r="D2046" s="304" t="s">
        <v>2693</v>
      </c>
      <c r="E2046" s="304" t="s">
        <v>188</v>
      </c>
      <c r="F2046" s="305">
        <v>176</v>
      </c>
    </row>
    <row r="2047" spans="1:6" x14ac:dyDescent="0.25">
      <c r="A2047" s="301"/>
      <c r="B2047" s="306">
        <v>7</v>
      </c>
      <c r="C2047" s="303">
        <v>7</v>
      </c>
      <c r="D2047" s="304" t="s">
        <v>2694</v>
      </c>
      <c r="E2047" s="304" t="s">
        <v>178</v>
      </c>
      <c r="F2047" s="305">
        <v>41356</v>
      </c>
    </row>
    <row r="2048" spans="1:6" x14ac:dyDescent="0.25">
      <c r="A2048" s="301"/>
      <c r="B2048" s="302"/>
      <c r="C2048" s="303">
        <v>8</v>
      </c>
      <c r="D2048" s="304" t="s">
        <v>2695</v>
      </c>
      <c r="E2048" s="304" t="s">
        <v>225</v>
      </c>
      <c r="F2048" s="305">
        <v>16098</v>
      </c>
    </row>
    <row r="2049" spans="1:6" x14ac:dyDescent="0.25">
      <c r="A2049" s="301"/>
      <c r="B2049" s="302"/>
      <c r="C2049" s="303">
        <v>9</v>
      </c>
      <c r="D2049" s="304" t="s">
        <v>2696</v>
      </c>
      <c r="E2049" s="304" t="s">
        <v>230</v>
      </c>
      <c r="F2049" s="305">
        <v>12854</v>
      </c>
    </row>
    <row r="2050" spans="1:6" x14ac:dyDescent="0.25">
      <c r="A2050" s="301"/>
      <c r="B2050" s="302"/>
      <c r="C2050" s="303">
        <v>6</v>
      </c>
      <c r="D2050" s="304" t="s">
        <v>2697</v>
      </c>
      <c r="E2050" s="304" t="s">
        <v>204</v>
      </c>
      <c r="F2050" s="305">
        <v>11299</v>
      </c>
    </row>
    <row r="2051" spans="1:6" x14ac:dyDescent="0.25">
      <c r="A2051" s="301"/>
      <c r="B2051" s="302"/>
      <c r="C2051" s="303">
        <v>2</v>
      </c>
      <c r="D2051" s="304" t="s">
        <v>2698</v>
      </c>
      <c r="E2051" s="304" t="s">
        <v>233</v>
      </c>
      <c r="F2051" s="305">
        <v>10679</v>
      </c>
    </row>
    <row r="2052" spans="1:6" x14ac:dyDescent="0.25">
      <c r="A2052" s="301"/>
      <c r="B2052" s="302"/>
      <c r="C2052" s="303">
        <v>1</v>
      </c>
      <c r="D2052" s="304" t="s">
        <v>2699</v>
      </c>
      <c r="E2052" s="304" t="s">
        <v>216</v>
      </c>
      <c r="F2052" s="305">
        <v>5567</v>
      </c>
    </row>
    <row r="2053" spans="1:6" x14ac:dyDescent="0.25">
      <c r="A2053" s="301"/>
      <c r="B2053" s="302"/>
      <c r="C2053" s="303">
        <v>3</v>
      </c>
      <c r="D2053" s="304" t="s">
        <v>2700</v>
      </c>
      <c r="E2053" s="304" t="s">
        <v>184</v>
      </c>
      <c r="F2053" s="305">
        <v>880</v>
      </c>
    </row>
    <row r="2054" spans="1:6" x14ac:dyDescent="0.25">
      <c r="A2054" s="301"/>
      <c r="B2054" s="302"/>
      <c r="C2054" s="303">
        <v>5</v>
      </c>
      <c r="D2054" s="304" t="s">
        <v>2701</v>
      </c>
      <c r="E2054" s="304" t="s">
        <v>244</v>
      </c>
      <c r="F2054" s="305">
        <v>748</v>
      </c>
    </row>
    <row r="2055" spans="1:6" x14ac:dyDescent="0.25">
      <c r="A2055" s="301"/>
      <c r="B2055" s="302"/>
      <c r="C2055" s="303">
        <v>4</v>
      </c>
      <c r="D2055" s="304" t="s">
        <v>2702</v>
      </c>
      <c r="E2055" s="304" t="s">
        <v>188</v>
      </c>
      <c r="F2055" s="305">
        <v>236</v>
      </c>
    </row>
    <row r="2056" spans="1:6" x14ac:dyDescent="0.25">
      <c r="A2056" s="301"/>
      <c r="B2056" s="302"/>
      <c r="C2056" s="303">
        <v>10</v>
      </c>
      <c r="D2056" s="304" t="s">
        <v>2703</v>
      </c>
      <c r="E2056" s="304" t="s">
        <v>194</v>
      </c>
      <c r="F2056" s="305">
        <v>227</v>
      </c>
    </row>
    <row r="2057" spans="1:6" x14ac:dyDescent="0.25">
      <c r="A2057" s="301"/>
      <c r="B2057" s="306">
        <v>8</v>
      </c>
      <c r="C2057" s="303">
        <v>3</v>
      </c>
      <c r="D2057" s="304" t="s">
        <v>2704</v>
      </c>
      <c r="E2057" s="304" t="s">
        <v>178</v>
      </c>
      <c r="F2057" s="305">
        <v>41734</v>
      </c>
    </row>
    <row r="2058" spans="1:6" x14ac:dyDescent="0.25">
      <c r="A2058" s="301"/>
      <c r="B2058" s="302"/>
      <c r="C2058" s="303">
        <v>4</v>
      </c>
      <c r="D2058" s="304" t="s">
        <v>2705</v>
      </c>
      <c r="E2058" s="304" t="s">
        <v>225</v>
      </c>
      <c r="F2058" s="305">
        <v>24335</v>
      </c>
    </row>
    <row r="2059" spans="1:6" x14ac:dyDescent="0.25">
      <c r="A2059" s="301"/>
      <c r="B2059" s="302"/>
      <c r="C2059" s="303">
        <v>6</v>
      </c>
      <c r="D2059" s="304" t="s">
        <v>2706</v>
      </c>
      <c r="E2059" s="304" t="s">
        <v>230</v>
      </c>
      <c r="F2059" s="305">
        <v>14090</v>
      </c>
    </row>
    <row r="2060" spans="1:6" x14ac:dyDescent="0.25">
      <c r="A2060" s="301"/>
      <c r="B2060" s="302"/>
      <c r="C2060" s="303">
        <v>2</v>
      </c>
      <c r="D2060" s="304" t="s">
        <v>2707</v>
      </c>
      <c r="E2060" s="304" t="s">
        <v>233</v>
      </c>
      <c r="F2060" s="305">
        <v>11475</v>
      </c>
    </row>
    <row r="2061" spans="1:6" x14ac:dyDescent="0.25">
      <c r="A2061" s="301"/>
      <c r="B2061" s="302"/>
      <c r="C2061" s="303">
        <v>7</v>
      </c>
      <c r="D2061" s="304" t="s">
        <v>2708</v>
      </c>
      <c r="E2061" s="304" t="s">
        <v>204</v>
      </c>
      <c r="F2061" s="305">
        <v>1868</v>
      </c>
    </row>
    <row r="2062" spans="1:6" x14ac:dyDescent="0.25">
      <c r="A2062" s="301"/>
      <c r="B2062" s="302"/>
      <c r="C2062" s="303">
        <v>1</v>
      </c>
      <c r="D2062" s="304" t="s">
        <v>2709</v>
      </c>
      <c r="E2062" s="304" t="s">
        <v>198</v>
      </c>
      <c r="F2062" s="305">
        <v>1049</v>
      </c>
    </row>
    <row r="2063" spans="1:6" x14ac:dyDescent="0.25">
      <c r="A2063" s="301"/>
      <c r="B2063" s="302"/>
      <c r="C2063" s="303">
        <v>5</v>
      </c>
      <c r="D2063" s="304" t="s">
        <v>2710</v>
      </c>
      <c r="E2063" s="304" t="s">
        <v>244</v>
      </c>
      <c r="F2063" s="305">
        <v>918</v>
      </c>
    </row>
    <row r="2064" spans="1:6" x14ac:dyDescent="0.25">
      <c r="A2064" s="301"/>
      <c r="B2064" s="302"/>
      <c r="C2064" s="303">
        <v>11</v>
      </c>
      <c r="D2064" s="304" t="s">
        <v>2711</v>
      </c>
      <c r="E2064" s="304" t="s">
        <v>216</v>
      </c>
      <c r="F2064" s="305">
        <v>469</v>
      </c>
    </row>
    <row r="2065" spans="1:6" x14ac:dyDescent="0.25">
      <c r="A2065" s="301"/>
      <c r="B2065" s="302"/>
      <c r="C2065" s="303">
        <v>10</v>
      </c>
      <c r="D2065" s="304" t="s">
        <v>2712</v>
      </c>
      <c r="E2065" s="304" t="s">
        <v>194</v>
      </c>
      <c r="F2065" s="305">
        <v>283</v>
      </c>
    </row>
    <row r="2066" spans="1:6" x14ac:dyDescent="0.25">
      <c r="A2066" s="312" t="s">
        <v>53</v>
      </c>
      <c r="B2066" s="306">
        <v>1</v>
      </c>
      <c r="C2066" s="303">
        <v>3</v>
      </c>
      <c r="D2066" s="304" t="s">
        <v>2713</v>
      </c>
      <c r="E2066" s="304" t="s">
        <v>233</v>
      </c>
      <c r="F2066" s="305">
        <v>29006</v>
      </c>
    </row>
    <row r="2067" spans="1:6" x14ac:dyDescent="0.25">
      <c r="A2067" s="301"/>
      <c r="B2067" s="302"/>
      <c r="C2067" s="303">
        <v>7</v>
      </c>
      <c r="D2067" s="304" t="s">
        <v>2714</v>
      </c>
      <c r="E2067" s="304" t="s">
        <v>230</v>
      </c>
      <c r="F2067" s="305">
        <v>26370</v>
      </c>
    </row>
    <row r="2068" spans="1:6" x14ac:dyDescent="0.25">
      <c r="A2068" s="301"/>
      <c r="B2068" s="302"/>
      <c r="C2068" s="303">
        <v>4</v>
      </c>
      <c r="D2068" s="304" t="s">
        <v>2715</v>
      </c>
      <c r="E2068" s="304" t="s">
        <v>201</v>
      </c>
      <c r="F2068" s="305">
        <v>17413</v>
      </c>
    </row>
    <row r="2069" spans="1:6" x14ac:dyDescent="0.25">
      <c r="A2069" s="307"/>
      <c r="B2069" s="308"/>
      <c r="C2069" s="309">
        <v>5</v>
      </c>
      <c r="D2069" s="310" t="s">
        <v>2716</v>
      </c>
      <c r="E2069" s="310" t="s">
        <v>178</v>
      </c>
      <c r="F2069" s="311">
        <v>8299</v>
      </c>
    </row>
    <row r="2070" spans="1:6" x14ac:dyDescent="0.25">
      <c r="A2070" s="312" t="s">
        <v>53</v>
      </c>
      <c r="B2070" s="306">
        <v>1</v>
      </c>
      <c r="C2070" s="313">
        <v>2</v>
      </c>
      <c r="D2070" s="314" t="s">
        <v>2717</v>
      </c>
      <c r="E2070" s="314" t="s">
        <v>216</v>
      </c>
      <c r="F2070" s="315">
        <v>6371</v>
      </c>
    </row>
    <row r="2071" spans="1:6" x14ac:dyDescent="0.25">
      <c r="A2071" s="301"/>
      <c r="B2071" s="302"/>
      <c r="C2071" s="303">
        <v>6</v>
      </c>
      <c r="D2071" s="304" t="s">
        <v>2718</v>
      </c>
      <c r="E2071" s="304" t="s">
        <v>204</v>
      </c>
      <c r="F2071" s="305">
        <v>1134</v>
      </c>
    </row>
    <row r="2072" spans="1:6" x14ac:dyDescent="0.25">
      <c r="A2072" s="301"/>
      <c r="B2072" s="302"/>
      <c r="C2072" s="303">
        <v>8</v>
      </c>
      <c r="D2072" s="304" t="s">
        <v>2719</v>
      </c>
      <c r="E2072" s="304" t="s">
        <v>225</v>
      </c>
      <c r="F2072" s="305">
        <v>802</v>
      </c>
    </row>
    <row r="2073" spans="1:6" x14ac:dyDescent="0.25">
      <c r="A2073" s="301"/>
      <c r="B2073" s="302"/>
      <c r="C2073" s="303">
        <v>1</v>
      </c>
      <c r="D2073" s="304" t="s">
        <v>2720</v>
      </c>
      <c r="E2073" s="304" t="s">
        <v>198</v>
      </c>
      <c r="F2073" s="305">
        <v>564</v>
      </c>
    </row>
    <row r="2074" spans="1:6" x14ac:dyDescent="0.25">
      <c r="A2074" s="301"/>
      <c r="B2074" s="302"/>
      <c r="C2074" s="303">
        <v>10</v>
      </c>
      <c r="D2074" s="304" t="s">
        <v>2721</v>
      </c>
      <c r="E2074" s="304" t="s">
        <v>244</v>
      </c>
      <c r="F2074" s="305">
        <v>176</v>
      </c>
    </row>
    <row r="2075" spans="1:6" x14ac:dyDescent="0.25">
      <c r="A2075" s="301"/>
      <c r="B2075" s="302"/>
      <c r="C2075" s="303">
        <v>9</v>
      </c>
      <c r="D2075" s="304" t="s">
        <v>2722</v>
      </c>
      <c r="E2075" s="304" t="s">
        <v>196</v>
      </c>
      <c r="F2075" s="305">
        <v>90</v>
      </c>
    </row>
    <row r="2076" spans="1:6" x14ac:dyDescent="0.25">
      <c r="A2076" s="301"/>
      <c r="B2076" s="306">
        <v>2</v>
      </c>
      <c r="C2076" s="303">
        <v>5</v>
      </c>
      <c r="D2076" s="304" t="s">
        <v>2723</v>
      </c>
      <c r="E2076" s="304" t="s">
        <v>216</v>
      </c>
      <c r="F2076" s="305">
        <v>31289</v>
      </c>
    </row>
    <row r="2077" spans="1:6" x14ac:dyDescent="0.25">
      <c r="A2077" s="301"/>
      <c r="B2077" s="302"/>
      <c r="C2077" s="303">
        <v>1</v>
      </c>
      <c r="D2077" s="304" t="s">
        <v>2724</v>
      </c>
      <c r="E2077" s="304" t="s">
        <v>204</v>
      </c>
      <c r="F2077" s="305">
        <v>17447</v>
      </c>
    </row>
    <row r="2078" spans="1:6" x14ac:dyDescent="0.25">
      <c r="A2078" s="301"/>
      <c r="B2078" s="302"/>
      <c r="C2078" s="303">
        <v>4</v>
      </c>
      <c r="D2078" s="304" t="s">
        <v>2725</v>
      </c>
      <c r="E2078" s="304" t="s">
        <v>201</v>
      </c>
      <c r="F2078" s="305">
        <v>11835</v>
      </c>
    </row>
    <row r="2079" spans="1:6" x14ac:dyDescent="0.25">
      <c r="A2079" s="301"/>
      <c r="B2079" s="302"/>
      <c r="C2079" s="303">
        <v>3</v>
      </c>
      <c r="D2079" s="304" t="s">
        <v>2726</v>
      </c>
      <c r="E2079" s="304" t="s">
        <v>233</v>
      </c>
      <c r="F2079" s="305">
        <v>10645</v>
      </c>
    </row>
    <row r="2080" spans="1:6" x14ac:dyDescent="0.25">
      <c r="A2080" s="301"/>
      <c r="B2080" s="302"/>
      <c r="C2080" s="303">
        <v>2</v>
      </c>
      <c r="D2080" s="304" t="s">
        <v>2727</v>
      </c>
      <c r="E2080" s="304" t="s">
        <v>225</v>
      </c>
      <c r="F2080" s="305">
        <v>2355</v>
      </c>
    </row>
    <row r="2081" spans="1:6" x14ac:dyDescent="0.25">
      <c r="A2081" s="301"/>
      <c r="B2081" s="302"/>
      <c r="C2081" s="303">
        <v>7</v>
      </c>
      <c r="D2081" s="304" t="s">
        <v>2728</v>
      </c>
      <c r="E2081" s="304" t="s">
        <v>244</v>
      </c>
      <c r="F2081" s="305">
        <v>352</v>
      </c>
    </row>
    <row r="2082" spans="1:6" x14ac:dyDescent="0.25">
      <c r="A2082" s="301"/>
      <c r="B2082" s="302"/>
      <c r="C2082" s="303">
        <v>6</v>
      </c>
      <c r="D2082" s="304" t="s">
        <v>2729</v>
      </c>
      <c r="E2082" s="304" t="s">
        <v>230</v>
      </c>
      <c r="F2082" s="305">
        <v>188</v>
      </c>
    </row>
    <row r="2083" spans="1:6" x14ac:dyDescent="0.25">
      <c r="A2083" s="301"/>
      <c r="B2083" s="302"/>
      <c r="C2083" s="303">
        <v>8</v>
      </c>
      <c r="D2083" s="304" t="s">
        <v>2730</v>
      </c>
      <c r="E2083" s="304" t="s">
        <v>180</v>
      </c>
      <c r="F2083" s="305">
        <v>77</v>
      </c>
    </row>
    <row r="2084" spans="1:6" x14ac:dyDescent="0.25">
      <c r="A2084" s="301"/>
      <c r="B2084" s="306">
        <v>3</v>
      </c>
      <c r="C2084" s="303">
        <v>3</v>
      </c>
      <c r="D2084" s="304" t="s">
        <v>2731</v>
      </c>
      <c r="E2084" s="304" t="s">
        <v>216</v>
      </c>
      <c r="F2084" s="305">
        <v>34411</v>
      </c>
    </row>
    <row r="2085" spans="1:6" x14ac:dyDescent="0.25">
      <c r="A2085" s="301"/>
      <c r="B2085" s="302"/>
      <c r="C2085" s="303">
        <v>5</v>
      </c>
      <c r="D2085" s="304" t="s">
        <v>2732</v>
      </c>
      <c r="E2085" s="304" t="s">
        <v>201</v>
      </c>
      <c r="F2085" s="305">
        <v>29951</v>
      </c>
    </row>
    <row r="2086" spans="1:6" x14ac:dyDescent="0.25">
      <c r="A2086" s="301"/>
      <c r="B2086" s="302"/>
      <c r="C2086" s="303">
        <v>4</v>
      </c>
      <c r="D2086" s="304" t="s">
        <v>2733</v>
      </c>
      <c r="E2086" s="304" t="s">
        <v>233</v>
      </c>
      <c r="F2086" s="305">
        <v>4075</v>
      </c>
    </row>
    <row r="2087" spans="1:6" x14ac:dyDescent="0.25">
      <c r="A2087" s="301"/>
      <c r="B2087" s="302"/>
      <c r="C2087" s="303">
        <v>7</v>
      </c>
      <c r="D2087" s="304" t="s">
        <v>2734</v>
      </c>
      <c r="E2087" s="304" t="s">
        <v>225</v>
      </c>
      <c r="F2087" s="305">
        <v>1001</v>
      </c>
    </row>
    <row r="2088" spans="1:6" x14ac:dyDescent="0.25">
      <c r="A2088" s="301"/>
      <c r="B2088" s="302"/>
      <c r="C2088" s="303">
        <v>1</v>
      </c>
      <c r="D2088" s="304" t="s">
        <v>2735</v>
      </c>
      <c r="E2088" s="304" t="s">
        <v>204</v>
      </c>
      <c r="F2088" s="305">
        <v>912</v>
      </c>
    </row>
    <row r="2089" spans="1:6" x14ac:dyDescent="0.25">
      <c r="A2089" s="301"/>
      <c r="B2089" s="302"/>
      <c r="C2089" s="303">
        <v>2</v>
      </c>
      <c r="D2089" s="304" t="s">
        <v>2736</v>
      </c>
      <c r="E2089" s="304" t="s">
        <v>230</v>
      </c>
      <c r="F2089" s="305">
        <v>745</v>
      </c>
    </row>
    <row r="2090" spans="1:6" x14ac:dyDescent="0.25">
      <c r="A2090" s="301"/>
      <c r="B2090" s="302"/>
      <c r="C2090" s="303">
        <v>6</v>
      </c>
      <c r="D2090" s="304" t="s">
        <v>2737</v>
      </c>
      <c r="E2090" s="304" t="s">
        <v>207</v>
      </c>
      <c r="F2090" s="305">
        <v>613</v>
      </c>
    </row>
    <row r="2091" spans="1:6" x14ac:dyDescent="0.25">
      <c r="A2091" s="301"/>
      <c r="B2091" s="302"/>
      <c r="C2091" s="303">
        <v>9</v>
      </c>
      <c r="D2091" s="304" t="s">
        <v>2738</v>
      </c>
      <c r="E2091" s="304" t="s">
        <v>244</v>
      </c>
      <c r="F2091" s="305">
        <v>214</v>
      </c>
    </row>
    <row r="2092" spans="1:6" x14ac:dyDescent="0.25">
      <c r="A2092" s="301"/>
      <c r="B2092" s="302"/>
      <c r="C2092" s="303">
        <v>8</v>
      </c>
      <c r="D2092" s="304" t="s">
        <v>2739</v>
      </c>
      <c r="E2092" s="304" t="s">
        <v>196</v>
      </c>
      <c r="F2092" s="305">
        <v>100</v>
      </c>
    </row>
    <row r="2093" spans="1:6" x14ac:dyDescent="0.25">
      <c r="A2093" s="301"/>
      <c r="B2093" s="306">
        <v>4</v>
      </c>
      <c r="C2093" s="303">
        <v>5</v>
      </c>
      <c r="D2093" s="304" t="s">
        <v>2740</v>
      </c>
      <c r="E2093" s="304" t="s">
        <v>230</v>
      </c>
      <c r="F2093" s="305">
        <v>30966</v>
      </c>
    </row>
    <row r="2094" spans="1:6" x14ac:dyDescent="0.25">
      <c r="A2094" s="301"/>
      <c r="B2094" s="302"/>
      <c r="C2094" s="303">
        <v>3</v>
      </c>
      <c r="D2094" s="304" t="s">
        <v>2741</v>
      </c>
      <c r="E2094" s="304" t="s">
        <v>201</v>
      </c>
      <c r="F2094" s="305">
        <v>27166</v>
      </c>
    </row>
    <row r="2095" spans="1:6" x14ac:dyDescent="0.25">
      <c r="A2095" s="301"/>
      <c r="B2095" s="302"/>
      <c r="C2095" s="303">
        <v>6</v>
      </c>
      <c r="D2095" s="304" t="s">
        <v>2742</v>
      </c>
      <c r="E2095" s="304" t="s">
        <v>216</v>
      </c>
      <c r="F2095" s="305">
        <v>13288</v>
      </c>
    </row>
    <row r="2096" spans="1:6" x14ac:dyDescent="0.25">
      <c r="A2096" s="301"/>
      <c r="B2096" s="302"/>
      <c r="C2096" s="303">
        <v>8</v>
      </c>
      <c r="D2096" s="304" t="s">
        <v>2743</v>
      </c>
      <c r="E2096" s="304" t="s">
        <v>178</v>
      </c>
      <c r="F2096" s="305">
        <v>3622</v>
      </c>
    </row>
    <row r="2097" spans="1:6" x14ac:dyDescent="0.25">
      <c r="A2097" s="301"/>
      <c r="B2097" s="302"/>
      <c r="C2097" s="303">
        <v>4</v>
      </c>
      <c r="D2097" s="304" t="s">
        <v>2744</v>
      </c>
      <c r="E2097" s="304" t="s">
        <v>204</v>
      </c>
      <c r="F2097" s="305">
        <v>1343</v>
      </c>
    </row>
    <row r="2098" spans="1:6" x14ac:dyDescent="0.25">
      <c r="A2098" s="301"/>
      <c r="B2098" s="302"/>
      <c r="C2098" s="303">
        <v>2</v>
      </c>
      <c r="D2098" s="304" t="s">
        <v>2745</v>
      </c>
      <c r="E2098" s="304" t="s">
        <v>233</v>
      </c>
      <c r="F2098" s="305">
        <v>591</v>
      </c>
    </row>
    <row r="2099" spans="1:6" x14ac:dyDescent="0.25">
      <c r="A2099" s="301"/>
      <c r="B2099" s="302"/>
      <c r="C2099" s="303">
        <v>7</v>
      </c>
      <c r="D2099" s="304" t="s">
        <v>2746</v>
      </c>
      <c r="E2099" s="304" t="s">
        <v>198</v>
      </c>
      <c r="F2099" s="305">
        <v>565</v>
      </c>
    </row>
    <row r="2100" spans="1:6" x14ac:dyDescent="0.25">
      <c r="A2100" s="301"/>
      <c r="B2100" s="302"/>
      <c r="C2100" s="303">
        <v>1</v>
      </c>
      <c r="D2100" s="304" t="s">
        <v>2747</v>
      </c>
      <c r="E2100" s="304" t="s">
        <v>225</v>
      </c>
      <c r="F2100" s="305">
        <v>517</v>
      </c>
    </row>
    <row r="2101" spans="1:6" x14ac:dyDescent="0.25">
      <c r="A2101" s="301"/>
      <c r="B2101" s="302"/>
      <c r="C2101" s="303">
        <v>9</v>
      </c>
      <c r="D2101" s="304" t="s">
        <v>2748</v>
      </c>
      <c r="E2101" s="304" t="s">
        <v>222</v>
      </c>
      <c r="F2101" s="305">
        <v>114</v>
      </c>
    </row>
    <row r="2102" spans="1:6" x14ac:dyDescent="0.25">
      <c r="A2102" s="301"/>
      <c r="B2102" s="302"/>
      <c r="C2102" s="303">
        <v>10</v>
      </c>
      <c r="D2102" s="304" t="s">
        <v>2749</v>
      </c>
      <c r="E2102" s="304" t="s">
        <v>244</v>
      </c>
      <c r="F2102" s="305">
        <v>85</v>
      </c>
    </row>
    <row r="2103" spans="1:6" x14ac:dyDescent="0.25">
      <c r="A2103" s="301"/>
      <c r="B2103" s="306">
        <v>5</v>
      </c>
      <c r="C2103" s="303">
        <v>4</v>
      </c>
      <c r="D2103" s="304" t="s">
        <v>2750</v>
      </c>
      <c r="E2103" s="304" t="s">
        <v>201</v>
      </c>
      <c r="F2103" s="305">
        <v>31457</v>
      </c>
    </row>
    <row r="2104" spans="1:6" x14ac:dyDescent="0.25">
      <c r="A2104" s="301"/>
      <c r="B2104" s="302"/>
      <c r="C2104" s="303">
        <v>6</v>
      </c>
      <c r="D2104" s="304" t="s">
        <v>2751</v>
      </c>
      <c r="E2104" s="304" t="s">
        <v>230</v>
      </c>
      <c r="F2104" s="305">
        <v>21909</v>
      </c>
    </row>
    <row r="2105" spans="1:6" x14ac:dyDescent="0.25">
      <c r="A2105" s="301"/>
      <c r="B2105" s="302"/>
      <c r="C2105" s="303">
        <v>5</v>
      </c>
      <c r="D2105" s="304" t="s">
        <v>2752</v>
      </c>
      <c r="E2105" s="304" t="s">
        <v>216</v>
      </c>
      <c r="F2105" s="305">
        <v>16595</v>
      </c>
    </row>
    <row r="2106" spans="1:6" x14ac:dyDescent="0.25">
      <c r="A2106" s="301"/>
      <c r="B2106" s="302"/>
      <c r="C2106" s="303">
        <v>2</v>
      </c>
      <c r="D2106" s="304" t="s">
        <v>2753</v>
      </c>
      <c r="E2106" s="304" t="s">
        <v>233</v>
      </c>
      <c r="F2106" s="305">
        <v>12455</v>
      </c>
    </row>
    <row r="2107" spans="1:6" x14ac:dyDescent="0.25">
      <c r="A2107" s="301"/>
      <c r="B2107" s="302"/>
      <c r="C2107" s="303">
        <v>8</v>
      </c>
      <c r="D2107" s="304" t="s">
        <v>2754</v>
      </c>
      <c r="E2107" s="304" t="s">
        <v>178</v>
      </c>
      <c r="F2107" s="305">
        <v>3312</v>
      </c>
    </row>
    <row r="2108" spans="1:6" x14ac:dyDescent="0.25">
      <c r="A2108" s="301"/>
      <c r="B2108" s="302"/>
      <c r="C2108" s="303">
        <v>7</v>
      </c>
      <c r="D2108" s="304" t="s">
        <v>2755</v>
      </c>
      <c r="E2108" s="304" t="s">
        <v>225</v>
      </c>
      <c r="F2108" s="305">
        <v>1412</v>
      </c>
    </row>
    <row r="2109" spans="1:6" x14ac:dyDescent="0.25">
      <c r="A2109" s="301"/>
      <c r="B2109" s="302"/>
      <c r="C2109" s="303">
        <v>3</v>
      </c>
      <c r="D2109" s="304" t="s">
        <v>2756</v>
      </c>
      <c r="E2109" s="304" t="s">
        <v>204</v>
      </c>
      <c r="F2109" s="305">
        <v>765</v>
      </c>
    </row>
    <row r="2110" spans="1:6" x14ac:dyDescent="0.25">
      <c r="A2110" s="301"/>
      <c r="B2110" s="302"/>
      <c r="C2110" s="303">
        <v>1</v>
      </c>
      <c r="D2110" s="304" t="s">
        <v>2757</v>
      </c>
      <c r="E2110" s="304" t="s">
        <v>198</v>
      </c>
      <c r="F2110" s="305">
        <v>368</v>
      </c>
    </row>
    <row r="2111" spans="1:6" x14ac:dyDescent="0.25">
      <c r="A2111" s="301"/>
      <c r="B2111" s="302"/>
      <c r="C2111" s="303">
        <v>10</v>
      </c>
      <c r="D2111" s="304" t="s">
        <v>2758</v>
      </c>
      <c r="E2111" s="304" t="s">
        <v>244</v>
      </c>
      <c r="F2111" s="305">
        <v>125</v>
      </c>
    </row>
    <row r="2112" spans="1:6" x14ac:dyDescent="0.25">
      <c r="A2112" s="301"/>
      <c r="B2112" s="302"/>
      <c r="C2112" s="303">
        <v>9</v>
      </c>
      <c r="D2112" s="304" t="s">
        <v>2759</v>
      </c>
      <c r="E2112" s="304" t="s">
        <v>180</v>
      </c>
      <c r="F2112" s="305">
        <v>88</v>
      </c>
    </row>
    <row r="2113" spans="1:6" x14ac:dyDescent="0.25">
      <c r="A2113" s="312" t="s">
        <v>55</v>
      </c>
      <c r="B2113" s="306">
        <v>1</v>
      </c>
      <c r="C2113" s="303">
        <v>6</v>
      </c>
      <c r="D2113" s="304" t="s">
        <v>2760</v>
      </c>
      <c r="E2113" s="304" t="s">
        <v>225</v>
      </c>
      <c r="F2113" s="305">
        <v>35314</v>
      </c>
    </row>
    <row r="2114" spans="1:6" x14ac:dyDescent="0.25">
      <c r="A2114" s="301"/>
      <c r="B2114" s="302"/>
      <c r="C2114" s="303">
        <v>8</v>
      </c>
      <c r="D2114" s="304" t="s">
        <v>2761</v>
      </c>
      <c r="E2114" s="304" t="s">
        <v>178</v>
      </c>
      <c r="F2114" s="305">
        <v>34088</v>
      </c>
    </row>
    <row r="2115" spans="1:6" x14ac:dyDescent="0.25">
      <c r="A2115" s="301"/>
      <c r="B2115" s="302"/>
      <c r="C2115" s="303">
        <v>2</v>
      </c>
      <c r="D2115" s="304" t="s">
        <v>2762</v>
      </c>
      <c r="E2115" s="304" t="s">
        <v>216</v>
      </c>
      <c r="F2115" s="305">
        <v>22043</v>
      </c>
    </row>
    <row r="2116" spans="1:6" x14ac:dyDescent="0.25">
      <c r="A2116" s="307"/>
      <c r="B2116" s="308"/>
      <c r="C2116" s="309">
        <v>5</v>
      </c>
      <c r="D2116" s="310" t="s">
        <v>2763</v>
      </c>
      <c r="E2116" s="310" t="s">
        <v>233</v>
      </c>
      <c r="F2116" s="311">
        <v>5586</v>
      </c>
    </row>
    <row r="2117" spans="1:6" x14ac:dyDescent="0.25">
      <c r="A2117" s="312" t="s">
        <v>55</v>
      </c>
      <c r="B2117" s="306">
        <v>1</v>
      </c>
      <c r="C2117" s="313">
        <v>9</v>
      </c>
      <c r="D2117" s="314" t="s">
        <v>2764</v>
      </c>
      <c r="E2117" s="314" t="s">
        <v>204</v>
      </c>
      <c r="F2117" s="315">
        <v>1497</v>
      </c>
    </row>
    <row r="2118" spans="1:6" x14ac:dyDescent="0.25">
      <c r="A2118" s="301"/>
      <c r="B2118" s="302"/>
      <c r="C2118" s="303">
        <v>4</v>
      </c>
      <c r="D2118" s="304" t="s">
        <v>2765</v>
      </c>
      <c r="E2118" s="304" t="s">
        <v>198</v>
      </c>
      <c r="F2118" s="305">
        <v>1408</v>
      </c>
    </row>
    <row r="2119" spans="1:6" x14ac:dyDescent="0.25">
      <c r="A2119" s="301"/>
      <c r="B2119" s="302"/>
      <c r="C2119" s="303">
        <v>1</v>
      </c>
      <c r="D2119" s="304" t="s">
        <v>2766</v>
      </c>
      <c r="E2119" s="304" t="s">
        <v>180</v>
      </c>
      <c r="F2119" s="305">
        <v>1363</v>
      </c>
    </row>
    <row r="2120" spans="1:6" x14ac:dyDescent="0.25">
      <c r="A2120" s="301"/>
      <c r="B2120" s="302"/>
      <c r="C2120" s="303">
        <v>7</v>
      </c>
      <c r="D2120" s="304" t="s">
        <v>2767</v>
      </c>
      <c r="E2120" s="304" t="s">
        <v>230</v>
      </c>
      <c r="F2120" s="305">
        <v>825</v>
      </c>
    </row>
    <row r="2121" spans="1:6" x14ac:dyDescent="0.25">
      <c r="A2121" s="301"/>
      <c r="B2121" s="302"/>
      <c r="C2121" s="303">
        <v>3</v>
      </c>
      <c r="D2121" s="304" t="s">
        <v>2768</v>
      </c>
      <c r="E2121" s="304" t="s">
        <v>244</v>
      </c>
      <c r="F2121" s="305">
        <v>531</v>
      </c>
    </row>
    <row r="2122" spans="1:6" x14ac:dyDescent="0.25">
      <c r="A2122" s="301"/>
      <c r="B2122" s="302"/>
      <c r="C2122" s="303">
        <v>10</v>
      </c>
      <c r="D2122" s="304" t="s">
        <v>2769</v>
      </c>
      <c r="E2122" s="304" t="s">
        <v>196</v>
      </c>
      <c r="F2122" s="305">
        <v>160</v>
      </c>
    </row>
    <row r="2123" spans="1:6" x14ac:dyDescent="0.25">
      <c r="A2123" s="301"/>
      <c r="B2123" s="306">
        <v>2</v>
      </c>
      <c r="C2123" s="303">
        <v>1</v>
      </c>
      <c r="D2123" s="304" t="s">
        <v>2770</v>
      </c>
      <c r="E2123" s="304" t="s">
        <v>225</v>
      </c>
      <c r="F2123" s="305">
        <v>56746</v>
      </c>
    </row>
    <row r="2124" spans="1:6" x14ac:dyDescent="0.25">
      <c r="A2124" s="301"/>
      <c r="B2124" s="302"/>
      <c r="C2124" s="303">
        <v>6</v>
      </c>
      <c r="D2124" s="304" t="s">
        <v>2771</v>
      </c>
      <c r="E2124" s="304" t="s">
        <v>178</v>
      </c>
      <c r="F2124" s="305">
        <v>22834</v>
      </c>
    </row>
    <row r="2125" spans="1:6" x14ac:dyDescent="0.25">
      <c r="A2125" s="301"/>
      <c r="B2125" s="302"/>
      <c r="C2125" s="303">
        <v>5</v>
      </c>
      <c r="D2125" s="304" t="s">
        <v>2772</v>
      </c>
      <c r="E2125" s="304" t="s">
        <v>233</v>
      </c>
      <c r="F2125" s="305">
        <v>9806</v>
      </c>
    </row>
    <row r="2126" spans="1:6" x14ac:dyDescent="0.25">
      <c r="A2126" s="301"/>
      <c r="B2126" s="302"/>
      <c r="C2126" s="303">
        <v>2</v>
      </c>
      <c r="D2126" s="304" t="s">
        <v>2773</v>
      </c>
      <c r="E2126" s="304" t="s">
        <v>216</v>
      </c>
      <c r="F2126" s="305">
        <v>3147</v>
      </c>
    </row>
    <row r="2127" spans="1:6" x14ac:dyDescent="0.25">
      <c r="A2127" s="301"/>
      <c r="B2127" s="302"/>
      <c r="C2127" s="303">
        <v>3</v>
      </c>
      <c r="D2127" s="304" t="s">
        <v>2774</v>
      </c>
      <c r="E2127" s="304" t="s">
        <v>204</v>
      </c>
      <c r="F2127" s="305">
        <v>1184</v>
      </c>
    </row>
    <row r="2128" spans="1:6" x14ac:dyDescent="0.25">
      <c r="A2128" s="301"/>
      <c r="B2128" s="302"/>
      <c r="C2128" s="303">
        <v>8</v>
      </c>
      <c r="D2128" s="304" t="s">
        <v>2775</v>
      </c>
      <c r="E2128" s="304" t="s">
        <v>230</v>
      </c>
      <c r="F2128" s="305">
        <v>813</v>
      </c>
    </row>
    <row r="2129" spans="1:6" x14ac:dyDescent="0.25">
      <c r="A2129" s="301"/>
      <c r="B2129" s="302"/>
      <c r="C2129" s="303">
        <v>4</v>
      </c>
      <c r="D2129" s="304" t="s">
        <v>2776</v>
      </c>
      <c r="E2129" s="304" t="s">
        <v>244</v>
      </c>
      <c r="F2129" s="305">
        <v>387</v>
      </c>
    </row>
    <row r="2130" spans="1:6" x14ac:dyDescent="0.25">
      <c r="A2130" s="301"/>
      <c r="B2130" s="302"/>
      <c r="C2130" s="303">
        <v>9</v>
      </c>
      <c r="D2130" s="304" t="s">
        <v>2777</v>
      </c>
      <c r="E2130" s="304" t="s">
        <v>196</v>
      </c>
      <c r="F2130" s="305">
        <v>360</v>
      </c>
    </row>
    <row r="2131" spans="1:6" x14ac:dyDescent="0.25">
      <c r="A2131" s="301"/>
      <c r="B2131" s="302"/>
      <c r="C2131" s="303">
        <v>10</v>
      </c>
      <c r="D2131" s="304" t="s">
        <v>2778</v>
      </c>
      <c r="E2131" s="304" t="s">
        <v>180</v>
      </c>
      <c r="F2131" s="305">
        <v>206</v>
      </c>
    </row>
    <row r="2132" spans="1:6" x14ac:dyDescent="0.25">
      <c r="A2132" s="301"/>
      <c r="B2132" s="306">
        <v>3</v>
      </c>
      <c r="C2132" s="303">
        <v>1</v>
      </c>
      <c r="D2132" s="304" t="s">
        <v>2779</v>
      </c>
      <c r="E2132" s="304" t="s">
        <v>225</v>
      </c>
      <c r="F2132" s="305">
        <v>29379</v>
      </c>
    </row>
    <row r="2133" spans="1:6" x14ac:dyDescent="0.25">
      <c r="A2133" s="301"/>
      <c r="B2133" s="302"/>
      <c r="C2133" s="303">
        <v>3</v>
      </c>
      <c r="D2133" s="304" t="s">
        <v>2780</v>
      </c>
      <c r="E2133" s="304" t="s">
        <v>178</v>
      </c>
      <c r="F2133" s="305">
        <v>26621</v>
      </c>
    </row>
    <row r="2134" spans="1:6" x14ac:dyDescent="0.25">
      <c r="A2134" s="301"/>
      <c r="B2134" s="302"/>
      <c r="C2134" s="303">
        <v>8</v>
      </c>
      <c r="D2134" s="304" t="s">
        <v>2781</v>
      </c>
      <c r="E2134" s="304" t="s">
        <v>216</v>
      </c>
      <c r="F2134" s="305">
        <v>22896</v>
      </c>
    </row>
    <row r="2135" spans="1:6" x14ac:dyDescent="0.25">
      <c r="A2135" s="301"/>
      <c r="B2135" s="302"/>
      <c r="C2135" s="303">
        <v>2</v>
      </c>
      <c r="D2135" s="304" t="s">
        <v>2782</v>
      </c>
      <c r="E2135" s="304" t="s">
        <v>233</v>
      </c>
      <c r="F2135" s="305">
        <v>2192</v>
      </c>
    </row>
    <row r="2136" spans="1:6" x14ac:dyDescent="0.25">
      <c r="A2136" s="301"/>
      <c r="B2136" s="302"/>
      <c r="C2136" s="303">
        <v>7</v>
      </c>
      <c r="D2136" s="304" t="s">
        <v>2783</v>
      </c>
      <c r="E2136" s="304" t="s">
        <v>198</v>
      </c>
      <c r="F2136" s="305">
        <v>949</v>
      </c>
    </row>
    <row r="2137" spans="1:6" x14ac:dyDescent="0.25">
      <c r="A2137" s="301"/>
      <c r="B2137" s="302"/>
      <c r="C2137" s="303">
        <v>4</v>
      </c>
      <c r="D2137" s="304" t="s">
        <v>2784</v>
      </c>
      <c r="E2137" s="304" t="s">
        <v>204</v>
      </c>
      <c r="F2137" s="305">
        <v>880</v>
      </c>
    </row>
    <row r="2138" spans="1:6" x14ac:dyDescent="0.25">
      <c r="A2138" s="301"/>
      <c r="B2138" s="302"/>
      <c r="C2138" s="303">
        <v>6</v>
      </c>
      <c r="D2138" s="304" t="s">
        <v>2785</v>
      </c>
      <c r="E2138" s="304" t="s">
        <v>230</v>
      </c>
      <c r="F2138" s="305">
        <v>750</v>
      </c>
    </row>
    <row r="2139" spans="1:6" x14ac:dyDescent="0.25">
      <c r="A2139" s="301"/>
      <c r="B2139" s="302"/>
      <c r="C2139" s="303">
        <v>9</v>
      </c>
      <c r="D2139" s="304" t="s">
        <v>2786</v>
      </c>
      <c r="E2139" s="304" t="s">
        <v>196</v>
      </c>
      <c r="F2139" s="305">
        <v>570</v>
      </c>
    </row>
    <row r="2140" spans="1:6" x14ac:dyDescent="0.25">
      <c r="A2140" s="301"/>
      <c r="B2140" s="302"/>
      <c r="C2140" s="303">
        <v>5</v>
      </c>
      <c r="D2140" s="304" t="s">
        <v>2787</v>
      </c>
      <c r="E2140" s="304" t="s">
        <v>244</v>
      </c>
      <c r="F2140" s="305">
        <v>438</v>
      </c>
    </row>
    <row r="2141" spans="1:6" x14ac:dyDescent="0.25">
      <c r="A2141" s="312" t="s">
        <v>57</v>
      </c>
      <c r="B2141" s="306">
        <v>1</v>
      </c>
      <c r="C2141" s="303">
        <v>4</v>
      </c>
      <c r="D2141" s="304" t="s">
        <v>2788</v>
      </c>
      <c r="E2141" s="304" t="s">
        <v>230</v>
      </c>
      <c r="F2141" s="305">
        <v>25295</v>
      </c>
    </row>
    <row r="2142" spans="1:6" x14ac:dyDescent="0.25">
      <c r="A2142" s="301"/>
      <c r="B2142" s="302"/>
      <c r="C2142" s="303">
        <v>7</v>
      </c>
      <c r="D2142" s="304" t="s">
        <v>2789</v>
      </c>
      <c r="E2142" s="304" t="s">
        <v>225</v>
      </c>
      <c r="F2142" s="305">
        <v>25007</v>
      </c>
    </row>
    <row r="2143" spans="1:6" x14ac:dyDescent="0.25">
      <c r="A2143" s="301"/>
      <c r="B2143" s="302"/>
      <c r="C2143" s="303">
        <v>5</v>
      </c>
      <c r="D2143" s="304" t="s">
        <v>2790</v>
      </c>
      <c r="E2143" s="304" t="s">
        <v>178</v>
      </c>
      <c r="F2143" s="305">
        <v>17325</v>
      </c>
    </row>
    <row r="2144" spans="1:6" x14ac:dyDescent="0.25">
      <c r="A2144" s="301"/>
      <c r="B2144" s="302"/>
      <c r="C2144" s="303">
        <v>6</v>
      </c>
      <c r="D2144" s="304" t="s">
        <v>2791</v>
      </c>
      <c r="E2144" s="304" t="s">
        <v>198</v>
      </c>
      <c r="F2144" s="305">
        <v>2239</v>
      </c>
    </row>
    <row r="2145" spans="1:6" x14ac:dyDescent="0.25">
      <c r="A2145" s="301"/>
      <c r="B2145" s="302"/>
      <c r="C2145" s="303">
        <v>8</v>
      </c>
      <c r="D2145" s="304" t="s">
        <v>2792</v>
      </c>
      <c r="E2145" s="304" t="s">
        <v>216</v>
      </c>
      <c r="F2145" s="305">
        <v>746</v>
      </c>
    </row>
    <row r="2146" spans="1:6" x14ac:dyDescent="0.25">
      <c r="A2146" s="301"/>
      <c r="B2146" s="302"/>
      <c r="C2146" s="303">
        <v>3</v>
      </c>
      <c r="D2146" s="304" t="s">
        <v>2793</v>
      </c>
      <c r="E2146" s="304" t="s">
        <v>233</v>
      </c>
      <c r="F2146" s="305">
        <v>666</v>
      </c>
    </row>
    <row r="2147" spans="1:6" x14ac:dyDescent="0.25">
      <c r="A2147" s="301"/>
      <c r="B2147" s="302"/>
      <c r="C2147" s="303">
        <v>1</v>
      </c>
      <c r="D2147" s="304" t="s">
        <v>2794</v>
      </c>
      <c r="E2147" s="304" t="s">
        <v>244</v>
      </c>
      <c r="F2147" s="305">
        <v>391</v>
      </c>
    </row>
    <row r="2148" spans="1:6" x14ac:dyDescent="0.25">
      <c r="A2148" s="301"/>
      <c r="B2148" s="302"/>
      <c r="C2148" s="303">
        <v>2</v>
      </c>
      <c r="D2148" s="304" t="s">
        <v>2795</v>
      </c>
      <c r="E2148" s="304" t="s">
        <v>204</v>
      </c>
      <c r="F2148" s="305">
        <v>291</v>
      </c>
    </row>
    <row r="2149" spans="1:6" x14ac:dyDescent="0.25">
      <c r="A2149" s="301"/>
      <c r="B2149" s="302"/>
      <c r="C2149" s="303">
        <v>9</v>
      </c>
      <c r="D2149" s="304" t="s">
        <v>2796</v>
      </c>
      <c r="E2149" s="304" t="s">
        <v>194</v>
      </c>
      <c r="F2149" s="305">
        <v>207</v>
      </c>
    </row>
    <row r="2150" spans="1:6" x14ac:dyDescent="0.25">
      <c r="A2150" s="301"/>
      <c r="B2150" s="302"/>
      <c r="C2150" s="303">
        <v>10</v>
      </c>
      <c r="D2150" s="304" t="s">
        <v>2797</v>
      </c>
      <c r="E2150" s="304" t="s">
        <v>180</v>
      </c>
      <c r="F2150" s="305">
        <v>74</v>
      </c>
    </row>
    <row r="2151" spans="1:6" x14ac:dyDescent="0.25">
      <c r="A2151" s="301"/>
      <c r="B2151" s="306">
        <v>2</v>
      </c>
      <c r="C2151" s="303">
        <v>10</v>
      </c>
      <c r="D2151" s="304" t="s">
        <v>2798</v>
      </c>
      <c r="E2151" s="304" t="s">
        <v>230</v>
      </c>
      <c r="F2151" s="305">
        <v>26541</v>
      </c>
    </row>
    <row r="2152" spans="1:6" x14ac:dyDescent="0.25">
      <c r="A2152" s="301"/>
      <c r="B2152" s="302"/>
      <c r="C2152" s="303">
        <v>1</v>
      </c>
      <c r="D2152" s="304" t="s">
        <v>2799</v>
      </c>
      <c r="E2152" s="304" t="s">
        <v>225</v>
      </c>
      <c r="F2152" s="305">
        <v>18713</v>
      </c>
    </row>
    <row r="2153" spans="1:6" x14ac:dyDescent="0.25">
      <c r="A2153" s="301"/>
      <c r="B2153" s="302"/>
      <c r="C2153" s="303">
        <v>4</v>
      </c>
      <c r="D2153" s="304" t="s">
        <v>2800</v>
      </c>
      <c r="E2153" s="304" t="s">
        <v>178</v>
      </c>
      <c r="F2153" s="305">
        <v>16568</v>
      </c>
    </row>
    <row r="2154" spans="1:6" x14ac:dyDescent="0.25">
      <c r="A2154" s="301"/>
      <c r="B2154" s="302"/>
      <c r="C2154" s="303">
        <v>8</v>
      </c>
      <c r="D2154" s="304" t="s">
        <v>2801</v>
      </c>
      <c r="E2154" s="304" t="s">
        <v>216</v>
      </c>
      <c r="F2154" s="305">
        <v>6350</v>
      </c>
    </row>
    <row r="2155" spans="1:6" x14ac:dyDescent="0.25">
      <c r="A2155" s="301"/>
      <c r="B2155" s="302"/>
      <c r="C2155" s="303">
        <v>7</v>
      </c>
      <c r="D2155" s="304" t="s">
        <v>2802</v>
      </c>
      <c r="E2155" s="304" t="s">
        <v>198</v>
      </c>
      <c r="F2155" s="305">
        <v>2068</v>
      </c>
    </row>
    <row r="2156" spans="1:6" x14ac:dyDescent="0.25">
      <c r="A2156" s="301"/>
      <c r="B2156" s="302"/>
      <c r="C2156" s="303">
        <v>2</v>
      </c>
      <c r="D2156" s="304" t="s">
        <v>2803</v>
      </c>
      <c r="E2156" s="304" t="s">
        <v>233</v>
      </c>
      <c r="F2156" s="305">
        <v>773</v>
      </c>
    </row>
    <row r="2157" spans="1:6" x14ac:dyDescent="0.25">
      <c r="A2157" s="301"/>
      <c r="B2157" s="302"/>
      <c r="C2157" s="303">
        <v>5</v>
      </c>
      <c r="D2157" s="304" t="s">
        <v>2804</v>
      </c>
      <c r="E2157" s="304" t="s">
        <v>244</v>
      </c>
      <c r="F2157" s="305">
        <v>772</v>
      </c>
    </row>
    <row r="2158" spans="1:6" x14ac:dyDescent="0.25">
      <c r="A2158" s="301"/>
      <c r="B2158" s="302"/>
      <c r="C2158" s="303">
        <v>3</v>
      </c>
      <c r="D2158" s="304" t="s">
        <v>2805</v>
      </c>
      <c r="E2158" s="304" t="s">
        <v>234</v>
      </c>
      <c r="F2158" s="305">
        <v>438</v>
      </c>
    </row>
    <row r="2159" spans="1:6" x14ac:dyDescent="0.25">
      <c r="A2159" s="301"/>
      <c r="B2159" s="302"/>
      <c r="C2159" s="303">
        <v>9</v>
      </c>
      <c r="D2159" s="304" t="s">
        <v>2806</v>
      </c>
      <c r="E2159" s="304" t="s">
        <v>239</v>
      </c>
      <c r="F2159" s="305">
        <v>353</v>
      </c>
    </row>
    <row r="2160" spans="1:6" x14ac:dyDescent="0.25">
      <c r="A2160" s="301"/>
      <c r="B2160" s="302"/>
      <c r="C2160" s="303">
        <v>11</v>
      </c>
      <c r="D2160" s="304" t="s">
        <v>2807</v>
      </c>
      <c r="E2160" s="304" t="s">
        <v>194</v>
      </c>
      <c r="F2160" s="305">
        <v>218</v>
      </c>
    </row>
    <row r="2161" spans="1:6" x14ac:dyDescent="0.25">
      <c r="A2161" s="301"/>
      <c r="B2161" s="302"/>
      <c r="C2161" s="303">
        <v>6</v>
      </c>
      <c r="D2161" s="304" t="s">
        <v>2808</v>
      </c>
      <c r="E2161" s="304" t="s">
        <v>204</v>
      </c>
      <c r="F2161" s="305">
        <v>130</v>
      </c>
    </row>
    <row r="2162" spans="1:6" x14ac:dyDescent="0.25">
      <c r="A2162" s="301"/>
      <c r="B2162" s="302"/>
      <c r="C2162" s="303">
        <v>12</v>
      </c>
      <c r="D2162" s="304" t="s">
        <v>2809</v>
      </c>
      <c r="E2162" s="304" t="s">
        <v>180</v>
      </c>
      <c r="F2162" s="305">
        <v>128</v>
      </c>
    </row>
    <row r="2163" spans="1:6" x14ac:dyDescent="0.25">
      <c r="A2163" s="307"/>
      <c r="B2163" s="317">
        <v>3</v>
      </c>
      <c r="C2163" s="309">
        <v>3</v>
      </c>
      <c r="D2163" s="310" t="s">
        <v>2810</v>
      </c>
      <c r="E2163" s="310" t="s">
        <v>225</v>
      </c>
      <c r="F2163" s="311">
        <v>30277</v>
      </c>
    </row>
    <row r="2164" spans="1:6" x14ac:dyDescent="0.25">
      <c r="A2164" s="312" t="s">
        <v>57</v>
      </c>
      <c r="B2164" s="306">
        <v>3</v>
      </c>
      <c r="C2164" s="313">
        <v>7</v>
      </c>
      <c r="D2164" s="314" t="s">
        <v>2811</v>
      </c>
      <c r="E2164" s="314" t="s">
        <v>178</v>
      </c>
      <c r="F2164" s="315">
        <v>21524</v>
      </c>
    </row>
    <row r="2165" spans="1:6" x14ac:dyDescent="0.25">
      <c r="A2165" s="301"/>
      <c r="B2165" s="302"/>
      <c r="C2165" s="303">
        <v>1</v>
      </c>
      <c r="D2165" s="304" t="s">
        <v>2812</v>
      </c>
      <c r="E2165" s="304" t="s">
        <v>230</v>
      </c>
      <c r="F2165" s="305">
        <v>19239</v>
      </c>
    </row>
    <row r="2166" spans="1:6" x14ac:dyDescent="0.25">
      <c r="A2166" s="301"/>
      <c r="B2166" s="302"/>
      <c r="C2166" s="303">
        <v>5</v>
      </c>
      <c r="D2166" s="304" t="s">
        <v>2813</v>
      </c>
      <c r="E2166" s="304" t="s">
        <v>198</v>
      </c>
      <c r="F2166" s="305">
        <v>1445</v>
      </c>
    </row>
    <row r="2167" spans="1:6" x14ac:dyDescent="0.25">
      <c r="A2167" s="301"/>
      <c r="B2167" s="302"/>
      <c r="C2167" s="303">
        <v>4</v>
      </c>
      <c r="D2167" s="304" t="s">
        <v>2814</v>
      </c>
      <c r="E2167" s="304" t="s">
        <v>233</v>
      </c>
      <c r="F2167" s="305">
        <v>1219</v>
      </c>
    </row>
    <row r="2168" spans="1:6" x14ac:dyDescent="0.25">
      <c r="A2168" s="301"/>
      <c r="B2168" s="302"/>
      <c r="C2168" s="303">
        <v>2</v>
      </c>
      <c r="D2168" s="304" t="s">
        <v>2815</v>
      </c>
      <c r="E2168" s="304" t="s">
        <v>244</v>
      </c>
      <c r="F2168" s="305">
        <v>638</v>
      </c>
    </row>
    <row r="2169" spans="1:6" x14ac:dyDescent="0.25">
      <c r="A2169" s="301"/>
      <c r="B2169" s="302"/>
      <c r="C2169" s="303">
        <v>9</v>
      </c>
      <c r="D2169" s="304" t="s">
        <v>2816</v>
      </c>
      <c r="E2169" s="304" t="s">
        <v>194</v>
      </c>
      <c r="F2169" s="305">
        <v>378</v>
      </c>
    </row>
    <row r="2170" spans="1:6" x14ac:dyDescent="0.25">
      <c r="A2170" s="301"/>
      <c r="B2170" s="302"/>
      <c r="C2170" s="303">
        <v>6</v>
      </c>
      <c r="D2170" s="304" t="s">
        <v>2817</v>
      </c>
      <c r="E2170" s="304" t="s">
        <v>204</v>
      </c>
      <c r="F2170" s="305">
        <v>377</v>
      </c>
    </row>
    <row r="2171" spans="1:6" x14ac:dyDescent="0.25">
      <c r="A2171" s="301"/>
      <c r="B2171" s="302"/>
      <c r="C2171" s="303">
        <v>8</v>
      </c>
      <c r="D2171" s="304" t="s">
        <v>2818</v>
      </c>
      <c r="E2171" s="304" t="s">
        <v>216</v>
      </c>
      <c r="F2171" s="305">
        <v>160</v>
      </c>
    </row>
    <row r="2172" spans="1:6" x14ac:dyDescent="0.25">
      <c r="A2172" s="301"/>
      <c r="B2172" s="302"/>
      <c r="C2172" s="303">
        <v>10</v>
      </c>
      <c r="D2172" s="304" t="s">
        <v>2819</v>
      </c>
      <c r="E2172" s="304" t="s">
        <v>238</v>
      </c>
      <c r="F2172" s="305">
        <v>137</v>
      </c>
    </row>
    <row r="2173" spans="1:6" x14ac:dyDescent="0.25">
      <c r="A2173" s="312" t="s">
        <v>59</v>
      </c>
      <c r="B2173" s="306">
        <v>1</v>
      </c>
      <c r="C2173" s="303">
        <v>8</v>
      </c>
      <c r="D2173" s="304" t="s">
        <v>2820</v>
      </c>
      <c r="E2173" s="304" t="s">
        <v>230</v>
      </c>
      <c r="F2173" s="305">
        <v>36739</v>
      </c>
    </row>
    <row r="2174" spans="1:6" x14ac:dyDescent="0.25">
      <c r="A2174" s="301"/>
      <c r="B2174" s="302"/>
      <c r="C2174" s="303">
        <v>7</v>
      </c>
      <c r="D2174" s="304" t="s">
        <v>2821</v>
      </c>
      <c r="E2174" s="304" t="s">
        <v>178</v>
      </c>
      <c r="F2174" s="305">
        <v>28305</v>
      </c>
    </row>
    <row r="2175" spans="1:6" x14ac:dyDescent="0.25">
      <c r="A2175" s="301"/>
      <c r="B2175" s="302"/>
      <c r="C2175" s="303">
        <v>6</v>
      </c>
      <c r="D2175" s="304" t="s">
        <v>2822</v>
      </c>
      <c r="E2175" s="304" t="s">
        <v>225</v>
      </c>
      <c r="F2175" s="305">
        <v>11039</v>
      </c>
    </row>
    <row r="2176" spans="1:6" x14ac:dyDescent="0.25">
      <c r="A2176" s="301"/>
      <c r="B2176" s="302"/>
      <c r="C2176" s="303">
        <v>2</v>
      </c>
      <c r="D2176" s="304" t="s">
        <v>2823</v>
      </c>
      <c r="E2176" s="304" t="s">
        <v>216</v>
      </c>
      <c r="F2176" s="305">
        <v>3298</v>
      </c>
    </row>
    <row r="2177" spans="1:6" x14ac:dyDescent="0.25">
      <c r="A2177" s="301"/>
      <c r="B2177" s="302"/>
      <c r="C2177" s="303">
        <v>3</v>
      </c>
      <c r="D2177" s="304" t="s">
        <v>2824</v>
      </c>
      <c r="E2177" s="304" t="s">
        <v>233</v>
      </c>
      <c r="F2177" s="305">
        <v>1847</v>
      </c>
    </row>
    <row r="2178" spans="1:6" x14ac:dyDescent="0.25">
      <c r="A2178" s="301"/>
      <c r="B2178" s="302"/>
      <c r="C2178" s="303">
        <v>1</v>
      </c>
      <c r="D2178" s="304" t="s">
        <v>2825</v>
      </c>
      <c r="E2178" s="304" t="s">
        <v>244</v>
      </c>
      <c r="F2178" s="305">
        <v>677</v>
      </c>
    </row>
    <row r="2179" spans="1:6" x14ac:dyDescent="0.25">
      <c r="A2179" s="301"/>
      <c r="B2179" s="302"/>
      <c r="C2179" s="303">
        <v>5</v>
      </c>
      <c r="D2179" s="304" t="s">
        <v>2826</v>
      </c>
      <c r="E2179" s="304" t="s">
        <v>204</v>
      </c>
      <c r="F2179" s="305">
        <v>652</v>
      </c>
    </row>
    <row r="2180" spans="1:6" x14ac:dyDescent="0.25">
      <c r="A2180" s="301"/>
      <c r="B2180" s="302"/>
      <c r="C2180" s="303">
        <v>4</v>
      </c>
      <c r="D2180" s="304" t="s">
        <v>2827</v>
      </c>
      <c r="E2180" s="304" t="s">
        <v>198</v>
      </c>
      <c r="F2180" s="305">
        <v>469</v>
      </c>
    </row>
    <row r="2181" spans="1:6" x14ac:dyDescent="0.25">
      <c r="A2181" s="301"/>
      <c r="B2181" s="302"/>
      <c r="C2181" s="303">
        <v>9</v>
      </c>
      <c r="D2181" s="304" t="s">
        <v>2828</v>
      </c>
      <c r="E2181" s="304" t="s">
        <v>199</v>
      </c>
      <c r="F2181" s="305">
        <v>427</v>
      </c>
    </row>
    <row r="2182" spans="1:6" x14ac:dyDescent="0.25">
      <c r="A2182" s="301"/>
      <c r="B2182" s="302"/>
      <c r="C2182" s="303">
        <v>11</v>
      </c>
      <c r="D2182" s="304" t="s">
        <v>2829</v>
      </c>
      <c r="E2182" s="304" t="s">
        <v>194</v>
      </c>
      <c r="F2182" s="305">
        <v>152</v>
      </c>
    </row>
    <row r="2183" spans="1:6" x14ac:dyDescent="0.25">
      <c r="A2183" s="301"/>
      <c r="B2183" s="302"/>
      <c r="C2183" s="303">
        <v>10</v>
      </c>
      <c r="D2183" s="304" t="s">
        <v>2830</v>
      </c>
      <c r="E2183" s="304" t="s">
        <v>234</v>
      </c>
      <c r="F2183" s="305">
        <v>103</v>
      </c>
    </row>
    <row r="2184" spans="1:6" x14ac:dyDescent="0.25">
      <c r="A2184" s="301"/>
      <c r="B2184" s="306">
        <v>2</v>
      </c>
      <c r="C2184" s="303">
        <v>1</v>
      </c>
      <c r="D2184" s="304" t="s">
        <v>2831</v>
      </c>
      <c r="E2184" s="304" t="s">
        <v>230</v>
      </c>
      <c r="F2184" s="305">
        <v>46729</v>
      </c>
    </row>
    <row r="2185" spans="1:6" x14ac:dyDescent="0.25">
      <c r="A2185" s="301"/>
      <c r="B2185" s="302"/>
      <c r="C2185" s="303">
        <v>5</v>
      </c>
      <c r="D2185" s="304" t="s">
        <v>2832</v>
      </c>
      <c r="E2185" s="304" t="s">
        <v>178</v>
      </c>
      <c r="F2185" s="305">
        <v>16740</v>
      </c>
    </row>
    <row r="2186" spans="1:6" x14ac:dyDescent="0.25">
      <c r="A2186" s="301"/>
      <c r="B2186" s="302"/>
      <c r="C2186" s="303">
        <v>4</v>
      </c>
      <c r="D2186" s="304" t="s">
        <v>2833</v>
      </c>
      <c r="E2186" s="304" t="s">
        <v>225</v>
      </c>
      <c r="F2186" s="305">
        <v>10813</v>
      </c>
    </row>
    <row r="2187" spans="1:6" x14ac:dyDescent="0.25">
      <c r="A2187" s="301"/>
      <c r="B2187" s="302"/>
      <c r="C2187" s="303">
        <v>7</v>
      </c>
      <c r="D2187" s="304" t="s">
        <v>2834</v>
      </c>
      <c r="E2187" s="304" t="s">
        <v>216</v>
      </c>
      <c r="F2187" s="305">
        <v>3955</v>
      </c>
    </row>
    <row r="2188" spans="1:6" x14ac:dyDescent="0.25">
      <c r="A2188" s="301"/>
      <c r="B2188" s="302"/>
      <c r="C2188" s="303">
        <v>3</v>
      </c>
      <c r="D2188" s="304" t="s">
        <v>2835</v>
      </c>
      <c r="E2188" s="304" t="s">
        <v>233</v>
      </c>
      <c r="F2188" s="305">
        <v>1324</v>
      </c>
    </row>
    <row r="2189" spans="1:6" x14ac:dyDescent="0.25">
      <c r="A2189" s="301"/>
      <c r="B2189" s="302"/>
      <c r="C2189" s="303">
        <v>11</v>
      </c>
      <c r="D2189" s="304" t="s">
        <v>2836</v>
      </c>
      <c r="E2189" s="304" t="s">
        <v>234</v>
      </c>
      <c r="F2189" s="305">
        <v>918</v>
      </c>
    </row>
    <row r="2190" spans="1:6" x14ac:dyDescent="0.25">
      <c r="A2190" s="301"/>
      <c r="B2190" s="302"/>
      <c r="C2190" s="303">
        <v>2</v>
      </c>
      <c r="D2190" s="304" t="s">
        <v>2837</v>
      </c>
      <c r="E2190" s="304" t="s">
        <v>244</v>
      </c>
      <c r="F2190" s="305">
        <v>620</v>
      </c>
    </row>
    <row r="2191" spans="1:6" x14ac:dyDescent="0.25">
      <c r="A2191" s="301"/>
      <c r="B2191" s="302"/>
      <c r="C2191" s="303">
        <v>6</v>
      </c>
      <c r="D2191" s="304" t="s">
        <v>2838</v>
      </c>
      <c r="E2191" s="304" t="s">
        <v>198</v>
      </c>
      <c r="F2191" s="305">
        <v>440</v>
      </c>
    </row>
    <row r="2192" spans="1:6" x14ac:dyDescent="0.25">
      <c r="A2192" s="301"/>
      <c r="B2192" s="302"/>
      <c r="C2192" s="303">
        <v>8</v>
      </c>
      <c r="D2192" s="304" t="s">
        <v>2839</v>
      </c>
      <c r="E2192" s="304" t="s">
        <v>204</v>
      </c>
      <c r="F2192" s="305">
        <v>420</v>
      </c>
    </row>
    <row r="2193" spans="1:6" x14ac:dyDescent="0.25">
      <c r="A2193" s="301"/>
      <c r="B2193" s="302"/>
      <c r="C2193" s="303">
        <v>9</v>
      </c>
      <c r="D2193" s="304" t="s">
        <v>2840</v>
      </c>
      <c r="E2193" s="304" t="s">
        <v>222</v>
      </c>
      <c r="F2193" s="305">
        <v>212</v>
      </c>
    </row>
    <row r="2194" spans="1:6" x14ac:dyDescent="0.25">
      <c r="A2194" s="301"/>
      <c r="B2194" s="302"/>
      <c r="C2194" s="303">
        <v>10</v>
      </c>
      <c r="D2194" s="304" t="s">
        <v>2841</v>
      </c>
      <c r="E2194" s="304" t="s">
        <v>194</v>
      </c>
      <c r="F2194" s="305">
        <v>113</v>
      </c>
    </row>
    <row r="2195" spans="1:6" x14ac:dyDescent="0.25">
      <c r="A2195" s="301"/>
      <c r="B2195" s="306">
        <v>3</v>
      </c>
      <c r="C2195" s="303">
        <v>6</v>
      </c>
      <c r="D2195" s="304" t="s">
        <v>2842</v>
      </c>
      <c r="E2195" s="304" t="s">
        <v>230</v>
      </c>
      <c r="F2195" s="305">
        <v>38468</v>
      </c>
    </row>
    <row r="2196" spans="1:6" x14ac:dyDescent="0.25">
      <c r="A2196" s="301"/>
      <c r="B2196" s="302"/>
      <c r="C2196" s="303">
        <v>4</v>
      </c>
      <c r="D2196" s="304" t="s">
        <v>2843</v>
      </c>
      <c r="E2196" s="304" t="s">
        <v>178</v>
      </c>
      <c r="F2196" s="305">
        <v>20017</v>
      </c>
    </row>
    <row r="2197" spans="1:6" x14ac:dyDescent="0.25">
      <c r="A2197" s="301"/>
      <c r="B2197" s="302"/>
      <c r="C2197" s="303">
        <v>7</v>
      </c>
      <c r="D2197" s="304" t="s">
        <v>2844</v>
      </c>
      <c r="E2197" s="304" t="s">
        <v>225</v>
      </c>
      <c r="F2197" s="305">
        <v>15313</v>
      </c>
    </row>
    <row r="2198" spans="1:6" x14ac:dyDescent="0.25">
      <c r="A2198" s="301"/>
      <c r="B2198" s="302"/>
      <c r="C2198" s="303">
        <v>5</v>
      </c>
      <c r="D2198" s="304" t="s">
        <v>2845</v>
      </c>
      <c r="E2198" s="304" t="s">
        <v>233</v>
      </c>
      <c r="F2198" s="305">
        <v>1410</v>
      </c>
    </row>
    <row r="2199" spans="1:6" x14ac:dyDescent="0.25">
      <c r="A2199" s="301"/>
      <c r="B2199" s="302"/>
      <c r="C2199" s="303">
        <v>9</v>
      </c>
      <c r="D2199" s="304" t="s">
        <v>2846</v>
      </c>
      <c r="E2199" s="304" t="s">
        <v>216</v>
      </c>
      <c r="F2199" s="305">
        <v>797</v>
      </c>
    </row>
    <row r="2200" spans="1:6" x14ac:dyDescent="0.25">
      <c r="A2200" s="301"/>
      <c r="B2200" s="302"/>
      <c r="C2200" s="303">
        <v>1</v>
      </c>
      <c r="D2200" s="304" t="s">
        <v>2847</v>
      </c>
      <c r="E2200" s="304" t="s">
        <v>198</v>
      </c>
      <c r="F2200" s="305">
        <v>537</v>
      </c>
    </row>
    <row r="2201" spans="1:6" x14ac:dyDescent="0.25">
      <c r="A2201" s="301"/>
      <c r="B2201" s="302"/>
      <c r="C2201" s="303">
        <v>3</v>
      </c>
      <c r="D2201" s="304" t="s">
        <v>2848</v>
      </c>
      <c r="E2201" s="304" t="s">
        <v>244</v>
      </c>
      <c r="F2201" s="305">
        <v>473</v>
      </c>
    </row>
    <row r="2202" spans="1:6" x14ac:dyDescent="0.25">
      <c r="A2202" s="301"/>
      <c r="B2202" s="302"/>
      <c r="C2202" s="303">
        <v>11</v>
      </c>
      <c r="D2202" s="304" t="s">
        <v>2849</v>
      </c>
      <c r="E2202" s="304" t="s">
        <v>202</v>
      </c>
      <c r="F2202" s="305">
        <v>291</v>
      </c>
    </row>
    <row r="2203" spans="1:6" x14ac:dyDescent="0.25">
      <c r="A2203" s="301"/>
      <c r="B2203" s="302"/>
      <c r="C2203" s="303">
        <v>8</v>
      </c>
      <c r="D2203" s="304" t="s">
        <v>2850</v>
      </c>
      <c r="E2203" s="304" t="s">
        <v>204</v>
      </c>
      <c r="F2203" s="305">
        <v>276</v>
      </c>
    </row>
    <row r="2204" spans="1:6" x14ac:dyDescent="0.25">
      <c r="A2204" s="301"/>
      <c r="B2204" s="302"/>
      <c r="C2204" s="303">
        <v>2</v>
      </c>
      <c r="D2204" s="304" t="s">
        <v>2851</v>
      </c>
      <c r="E2204" s="304" t="s">
        <v>222</v>
      </c>
      <c r="F2204" s="305">
        <v>248</v>
      </c>
    </row>
    <row r="2205" spans="1:6" x14ac:dyDescent="0.25">
      <c r="A2205" s="301"/>
      <c r="B2205" s="302"/>
      <c r="C2205" s="303">
        <v>12</v>
      </c>
      <c r="D2205" s="304" t="s">
        <v>2852</v>
      </c>
      <c r="E2205" s="304" t="s">
        <v>217</v>
      </c>
      <c r="F2205" s="305">
        <v>164</v>
      </c>
    </row>
    <row r="2206" spans="1:6" x14ac:dyDescent="0.25">
      <c r="A2206" s="301"/>
      <c r="B2206" s="302"/>
      <c r="C2206" s="303">
        <v>10</v>
      </c>
      <c r="D2206" s="304" t="s">
        <v>2853</v>
      </c>
      <c r="E2206" s="304" t="s">
        <v>194</v>
      </c>
      <c r="F2206" s="305">
        <v>67</v>
      </c>
    </row>
    <row r="2207" spans="1:6" x14ac:dyDescent="0.25">
      <c r="A2207" s="301"/>
      <c r="B2207" s="306">
        <v>4</v>
      </c>
      <c r="C2207" s="303">
        <v>3</v>
      </c>
      <c r="D2207" s="304" t="s">
        <v>2854</v>
      </c>
      <c r="E2207" s="304" t="s">
        <v>230</v>
      </c>
      <c r="F2207" s="305">
        <v>37706</v>
      </c>
    </row>
    <row r="2208" spans="1:6" x14ac:dyDescent="0.25">
      <c r="A2208" s="301"/>
      <c r="B2208" s="302"/>
      <c r="C2208" s="303">
        <v>8</v>
      </c>
      <c r="D2208" s="304" t="s">
        <v>2855</v>
      </c>
      <c r="E2208" s="304" t="s">
        <v>225</v>
      </c>
      <c r="F2208" s="305">
        <v>24054</v>
      </c>
    </row>
    <row r="2209" spans="1:6" x14ac:dyDescent="0.25">
      <c r="A2209" s="301"/>
      <c r="B2209" s="302"/>
      <c r="C2209" s="303">
        <v>4</v>
      </c>
      <c r="D2209" s="304" t="s">
        <v>2856</v>
      </c>
      <c r="E2209" s="304" t="s">
        <v>178</v>
      </c>
      <c r="F2209" s="305">
        <v>11965</v>
      </c>
    </row>
    <row r="2210" spans="1:6" x14ac:dyDescent="0.25">
      <c r="A2210" s="307"/>
      <c r="B2210" s="308"/>
      <c r="C2210" s="309">
        <v>7</v>
      </c>
      <c r="D2210" s="310" t="s">
        <v>2857</v>
      </c>
      <c r="E2210" s="310" t="s">
        <v>216</v>
      </c>
      <c r="F2210" s="311">
        <v>1210</v>
      </c>
    </row>
    <row r="2211" spans="1:6" x14ac:dyDescent="0.25">
      <c r="A2211" s="312" t="s">
        <v>59</v>
      </c>
      <c r="B2211" s="306">
        <v>4</v>
      </c>
      <c r="C2211" s="313">
        <v>5</v>
      </c>
      <c r="D2211" s="314" t="s">
        <v>2858</v>
      </c>
      <c r="E2211" s="314" t="s">
        <v>233</v>
      </c>
      <c r="F2211" s="315">
        <v>1007</v>
      </c>
    </row>
    <row r="2212" spans="1:6" x14ac:dyDescent="0.25">
      <c r="A2212" s="301"/>
      <c r="B2212" s="302"/>
      <c r="C2212" s="303">
        <v>2</v>
      </c>
      <c r="D2212" s="304" t="s">
        <v>2859</v>
      </c>
      <c r="E2212" s="304" t="s">
        <v>204</v>
      </c>
      <c r="F2212" s="305">
        <v>427</v>
      </c>
    </row>
    <row r="2213" spans="1:6" x14ac:dyDescent="0.25">
      <c r="A2213" s="301"/>
      <c r="B2213" s="302"/>
      <c r="C2213" s="303">
        <v>1</v>
      </c>
      <c r="D2213" s="304" t="s">
        <v>2860</v>
      </c>
      <c r="E2213" s="304" t="s">
        <v>244</v>
      </c>
      <c r="F2213" s="305">
        <v>310</v>
      </c>
    </row>
    <row r="2214" spans="1:6" x14ac:dyDescent="0.25">
      <c r="A2214" s="301"/>
      <c r="B2214" s="302"/>
      <c r="C2214" s="303">
        <v>6</v>
      </c>
      <c r="D2214" s="304" t="s">
        <v>2861</v>
      </c>
      <c r="E2214" s="304" t="s">
        <v>198</v>
      </c>
      <c r="F2214" s="305">
        <v>216</v>
      </c>
    </row>
    <row r="2215" spans="1:6" x14ac:dyDescent="0.25">
      <c r="A2215" s="301"/>
      <c r="B2215" s="302"/>
      <c r="C2215" s="303">
        <v>11</v>
      </c>
      <c r="D2215" s="304" t="s">
        <v>2862</v>
      </c>
      <c r="E2215" s="304" t="s">
        <v>217</v>
      </c>
      <c r="F2215" s="305">
        <v>86</v>
      </c>
    </row>
    <row r="2216" spans="1:6" x14ac:dyDescent="0.25">
      <c r="A2216" s="301"/>
      <c r="B2216" s="302"/>
      <c r="C2216" s="303">
        <v>10</v>
      </c>
      <c r="D2216" s="304" t="s">
        <v>2863</v>
      </c>
      <c r="E2216" s="304" t="s">
        <v>194</v>
      </c>
      <c r="F2216" s="305">
        <v>78</v>
      </c>
    </row>
    <row r="2217" spans="1:6" x14ac:dyDescent="0.25">
      <c r="A2217" s="301"/>
      <c r="B2217" s="306">
        <v>5</v>
      </c>
      <c r="C2217" s="303">
        <v>6</v>
      </c>
      <c r="D2217" s="304" t="s">
        <v>2864</v>
      </c>
      <c r="E2217" s="304" t="s">
        <v>230</v>
      </c>
      <c r="F2217" s="305">
        <v>47746</v>
      </c>
    </row>
    <row r="2218" spans="1:6" x14ac:dyDescent="0.25">
      <c r="A2218" s="301"/>
      <c r="B2218" s="302"/>
      <c r="C2218" s="303">
        <v>2</v>
      </c>
      <c r="D2218" s="304" t="s">
        <v>2865</v>
      </c>
      <c r="E2218" s="304" t="s">
        <v>225</v>
      </c>
      <c r="F2218" s="305">
        <v>17144</v>
      </c>
    </row>
    <row r="2219" spans="1:6" x14ac:dyDescent="0.25">
      <c r="A2219" s="301"/>
      <c r="B2219" s="302"/>
      <c r="C2219" s="303">
        <v>4</v>
      </c>
      <c r="D2219" s="304" t="s">
        <v>2866</v>
      </c>
      <c r="E2219" s="304" t="s">
        <v>178</v>
      </c>
      <c r="F2219" s="305">
        <v>14179</v>
      </c>
    </row>
    <row r="2220" spans="1:6" x14ac:dyDescent="0.25">
      <c r="A2220" s="301"/>
      <c r="B2220" s="302"/>
      <c r="C2220" s="303">
        <v>7</v>
      </c>
      <c r="D2220" s="304" t="s">
        <v>2867</v>
      </c>
      <c r="E2220" s="304" t="s">
        <v>204</v>
      </c>
      <c r="F2220" s="305">
        <v>1731</v>
      </c>
    </row>
    <row r="2221" spans="1:6" x14ac:dyDescent="0.25">
      <c r="A2221" s="301"/>
      <c r="B2221" s="302"/>
      <c r="C2221" s="303">
        <v>3</v>
      </c>
      <c r="D2221" s="304" t="s">
        <v>2868</v>
      </c>
      <c r="E2221" s="304" t="s">
        <v>233</v>
      </c>
      <c r="F2221" s="305">
        <v>1209</v>
      </c>
    </row>
    <row r="2222" spans="1:6" x14ac:dyDescent="0.25">
      <c r="A2222" s="301"/>
      <c r="B2222" s="302"/>
      <c r="C2222" s="303">
        <v>5</v>
      </c>
      <c r="D2222" s="304" t="s">
        <v>2869</v>
      </c>
      <c r="E2222" s="304" t="s">
        <v>198</v>
      </c>
      <c r="F2222" s="305">
        <v>977</v>
      </c>
    </row>
    <row r="2223" spans="1:6" x14ac:dyDescent="0.25">
      <c r="A2223" s="301"/>
      <c r="B2223" s="302"/>
      <c r="C2223" s="303">
        <v>1</v>
      </c>
      <c r="D2223" s="304" t="s">
        <v>2870</v>
      </c>
      <c r="E2223" s="304" t="s">
        <v>216</v>
      </c>
      <c r="F2223" s="305">
        <v>832</v>
      </c>
    </row>
    <row r="2224" spans="1:6" x14ac:dyDescent="0.25">
      <c r="A2224" s="301"/>
      <c r="B2224" s="302"/>
      <c r="C2224" s="303">
        <v>9</v>
      </c>
      <c r="D2224" s="304" t="s">
        <v>2871</v>
      </c>
      <c r="E2224" s="304" t="s">
        <v>194</v>
      </c>
      <c r="F2224" s="305">
        <v>274</v>
      </c>
    </row>
    <row r="2225" spans="1:6" x14ac:dyDescent="0.25">
      <c r="A2225" s="301"/>
      <c r="B2225" s="302"/>
      <c r="C2225" s="303">
        <v>8</v>
      </c>
      <c r="D2225" s="304" t="s">
        <v>2872</v>
      </c>
      <c r="E2225" s="304" t="s">
        <v>244</v>
      </c>
      <c r="F2225" s="305">
        <v>169</v>
      </c>
    </row>
    <row r="2226" spans="1:6" x14ac:dyDescent="0.25">
      <c r="A2226" s="301"/>
      <c r="B2226" s="302"/>
      <c r="C2226" s="303">
        <v>10</v>
      </c>
      <c r="D2226" s="304" t="s">
        <v>2873</v>
      </c>
      <c r="E2226" s="304" t="s">
        <v>180</v>
      </c>
      <c r="F2226" s="305">
        <v>61</v>
      </c>
    </row>
    <row r="2227" spans="1:6" x14ac:dyDescent="0.25">
      <c r="A2227" s="301"/>
      <c r="B2227" s="306">
        <v>6</v>
      </c>
      <c r="C2227" s="303">
        <v>3</v>
      </c>
      <c r="D2227" s="304" t="s">
        <v>2874</v>
      </c>
      <c r="E2227" s="304" t="s">
        <v>230</v>
      </c>
      <c r="F2227" s="305">
        <v>35362</v>
      </c>
    </row>
    <row r="2228" spans="1:6" x14ac:dyDescent="0.25">
      <c r="A2228" s="301"/>
      <c r="B2228" s="302"/>
      <c r="C2228" s="303">
        <v>2</v>
      </c>
      <c r="D2228" s="304" t="s">
        <v>2875</v>
      </c>
      <c r="E2228" s="304" t="s">
        <v>225</v>
      </c>
      <c r="F2228" s="305">
        <v>20184</v>
      </c>
    </row>
    <row r="2229" spans="1:6" x14ac:dyDescent="0.25">
      <c r="A2229" s="301"/>
      <c r="B2229" s="302"/>
      <c r="C2229" s="303">
        <v>5</v>
      </c>
      <c r="D2229" s="304" t="s">
        <v>2876</v>
      </c>
      <c r="E2229" s="304" t="s">
        <v>178</v>
      </c>
      <c r="F2229" s="305">
        <v>17371</v>
      </c>
    </row>
    <row r="2230" spans="1:6" x14ac:dyDescent="0.25">
      <c r="A2230" s="301"/>
      <c r="B2230" s="302"/>
      <c r="C2230" s="303">
        <v>7</v>
      </c>
      <c r="D2230" s="304" t="s">
        <v>2877</v>
      </c>
      <c r="E2230" s="304" t="s">
        <v>216</v>
      </c>
      <c r="F2230" s="305">
        <v>2647</v>
      </c>
    </row>
    <row r="2231" spans="1:6" x14ac:dyDescent="0.25">
      <c r="A2231" s="301"/>
      <c r="B2231" s="302"/>
      <c r="C2231" s="303">
        <v>4</v>
      </c>
      <c r="D2231" s="304" t="s">
        <v>2878</v>
      </c>
      <c r="E2231" s="304" t="s">
        <v>233</v>
      </c>
      <c r="F2231" s="305">
        <v>2490</v>
      </c>
    </row>
    <row r="2232" spans="1:6" x14ac:dyDescent="0.25">
      <c r="A2232" s="301"/>
      <c r="B2232" s="302"/>
      <c r="C2232" s="303">
        <v>9</v>
      </c>
      <c r="D2232" s="304" t="s">
        <v>2879</v>
      </c>
      <c r="E2232" s="304" t="s">
        <v>198</v>
      </c>
      <c r="F2232" s="305">
        <v>979</v>
      </c>
    </row>
    <row r="2233" spans="1:6" x14ac:dyDescent="0.25">
      <c r="A2233" s="301"/>
      <c r="B2233" s="302"/>
      <c r="C2233" s="303">
        <v>1</v>
      </c>
      <c r="D2233" s="304" t="s">
        <v>2880</v>
      </c>
      <c r="E2233" s="304" t="s">
        <v>204</v>
      </c>
      <c r="F2233" s="305">
        <v>866</v>
      </c>
    </row>
    <row r="2234" spans="1:6" x14ac:dyDescent="0.25">
      <c r="A2234" s="301"/>
      <c r="B2234" s="302"/>
      <c r="C2234" s="303">
        <v>6</v>
      </c>
      <c r="D2234" s="304" t="s">
        <v>2881</v>
      </c>
      <c r="E2234" s="304" t="s">
        <v>191</v>
      </c>
      <c r="F2234" s="305">
        <v>532</v>
      </c>
    </row>
    <row r="2235" spans="1:6" x14ac:dyDescent="0.25">
      <c r="A2235" s="301"/>
      <c r="B2235" s="302"/>
      <c r="C2235" s="303">
        <v>8</v>
      </c>
      <c r="D2235" s="304" t="s">
        <v>2882</v>
      </c>
      <c r="E2235" s="304" t="s">
        <v>244</v>
      </c>
      <c r="F2235" s="305">
        <v>500</v>
      </c>
    </row>
    <row r="2236" spans="1:6" x14ac:dyDescent="0.25">
      <c r="A2236" s="301"/>
      <c r="B2236" s="302"/>
      <c r="C2236" s="303">
        <v>12</v>
      </c>
      <c r="D2236" s="304" t="s">
        <v>2883</v>
      </c>
      <c r="E2236" s="304" t="s">
        <v>199</v>
      </c>
      <c r="F2236" s="305">
        <v>384</v>
      </c>
    </row>
    <row r="2237" spans="1:6" x14ac:dyDescent="0.25">
      <c r="A2237" s="301"/>
      <c r="B2237" s="302"/>
      <c r="C2237" s="303">
        <v>11</v>
      </c>
      <c r="D2237" s="304" t="s">
        <v>2884</v>
      </c>
      <c r="E2237" s="304" t="s">
        <v>194</v>
      </c>
      <c r="F2237" s="305">
        <v>175</v>
      </c>
    </row>
    <row r="2238" spans="1:6" x14ac:dyDescent="0.25">
      <c r="A2238" s="301"/>
      <c r="B2238" s="302"/>
      <c r="C2238" s="303">
        <v>10</v>
      </c>
      <c r="D2238" s="304" t="s">
        <v>2885</v>
      </c>
      <c r="E2238" s="304" t="s">
        <v>224</v>
      </c>
      <c r="F2238" s="305">
        <v>122</v>
      </c>
    </row>
    <row r="2239" spans="1:6" x14ac:dyDescent="0.25">
      <c r="A2239" s="301"/>
      <c r="B2239" s="306">
        <v>7</v>
      </c>
      <c r="C2239" s="303">
        <v>4</v>
      </c>
      <c r="D2239" s="304" t="s">
        <v>2886</v>
      </c>
      <c r="E2239" s="304" t="s">
        <v>230</v>
      </c>
      <c r="F2239" s="305">
        <v>28685</v>
      </c>
    </row>
    <row r="2240" spans="1:6" x14ac:dyDescent="0.25">
      <c r="A2240" s="301"/>
      <c r="B2240" s="302"/>
      <c r="C2240" s="303">
        <v>10</v>
      </c>
      <c r="D2240" s="304" t="s">
        <v>2887</v>
      </c>
      <c r="E2240" s="304" t="s">
        <v>225</v>
      </c>
      <c r="F2240" s="305">
        <v>28470</v>
      </c>
    </row>
    <row r="2241" spans="1:6" x14ac:dyDescent="0.25">
      <c r="A2241" s="301"/>
      <c r="B2241" s="302"/>
      <c r="C2241" s="303">
        <v>2</v>
      </c>
      <c r="D2241" s="304" t="s">
        <v>2888</v>
      </c>
      <c r="E2241" s="304" t="s">
        <v>178</v>
      </c>
      <c r="F2241" s="305">
        <v>18535</v>
      </c>
    </row>
    <row r="2242" spans="1:6" x14ac:dyDescent="0.25">
      <c r="A2242" s="301"/>
      <c r="B2242" s="302"/>
      <c r="C2242" s="303">
        <v>7</v>
      </c>
      <c r="D2242" s="304" t="s">
        <v>2889</v>
      </c>
      <c r="E2242" s="304" t="s">
        <v>199</v>
      </c>
      <c r="F2242" s="305">
        <v>1164</v>
      </c>
    </row>
    <row r="2243" spans="1:6" x14ac:dyDescent="0.25">
      <c r="A2243" s="301"/>
      <c r="B2243" s="302"/>
      <c r="C2243" s="303">
        <v>5</v>
      </c>
      <c r="D2243" s="304" t="s">
        <v>2890</v>
      </c>
      <c r="E2243" s="304" t="s">
        <v>233</v>
      </c>
      <c r="F2243" s="305">
        <v>1138</v>
      </c>
    </row>
    <row r="2244" spans="1:6" x14ac:dyDescent="0.25">
      <c r="A2244" s="301"/>
      <c r="B2244" s="302"/>
      <c r="C2244" s="303">
        <v>1</v>
      </c>
      <c r="D2244" s="304" t="s">
        <v>2891</v>
      </c>
      <c r="E2244" s="304" t="s">
        <v>204</v>
      </c>
      <c r="F2244" s="305">
        <v>831</v>
      </c>
    </row>
    <row r="2245" spans="1:6" x14ac:dyDescent="0.25">
      <c r="A2245" s="301"/>
      <c r="B2245" s="302"/>
      <c r="C2245" s="303">
        <v>3</v>
      </c>
      <c r="D2245" s="304" t="s">
        <v>2892</v>
      </c>
      <c r="E2245" s="304" t="s">
        <v>216</v>
      </c>
      <c r="F2245" s="305">
        <v>762</v>
      </c>
    </row>
    <row r="2246" spans="1:6" x14ac:dyDescent="0.25">
      <c r="A2246" s="301"/>
      <c r="B2246" s="302"/>
      <c r="C2246" s="303">
        <v>6</v>
      </c>
      <c r="D2246" s="304" t="s">
        <v>2893</v>
      </c>
      <c r="E2246" s="304" t="s">
        <v>198</v>
      </c>
      <c r="F2246" s="305">
        <v>724</v>
      </c>
    </row>
    <row r="2247" spans="1:6" x14ac:dyDescent="0.25">
      <c r="A2247" s="301"/>
      <c r="B2247" s="302"/>
      <c r="C2247" s="303">
        <v>11</v>
      </c>
      <c r="D2247" s="304" t="s">
        <v>2894</v>
      </c>
      <c r="E2247" s="304" t="s">
        <v>244</v>
      </c>
      <c r="F2247" s="305">
        <v>630</v>
      </c>
    </row>
    <row r="2248" spans="1:6" x14ac:dyDescent="0.25">
      <c r="A2248" s="301"/>
      <c r="B2248" s="302"/>
      <c r="C2248" s="303">
        <v>9</v>
      </c>
      <c r="D2248" s="304" t="s">
        <v>2895</v>
      </c>
      <c r="E2248" s="304" t="s">
        <v>210</v>
      </c>
      <c r="F2248" s="305">
        <v>338</v>
      </c>
    </row>
    <row r="2249" spans="1:6" x14ac:dyDescent="0.25">
      <c r="A2249" s="301"/>
      <c r="B2249" s="302"/>
      <c r="C2249" s="303">
        <v>12</v>
      </c>
      <c r="D2249" s="304" t="s">
        <v>2896</v>
      </c>
      <c r="E2249" s="304" t="s">
        <v>194</v>
      </c>
      <c r="F2249" s="305">
        <v>250</v>
      </c>
    </row>
    <row r="2250" spans="1:6" x14ac:dyDescent="0.25">
      <c r="A2250" s="301"/>
      <c r="B2250" s="302"/>
      <c r="C2250" s="303">
        <v>13</v>
      </c>
      <c r="D2250" s="304" t="s">
        <v>2897</v>
      </c>
      <c r="E2250" s="304" t="s">
        <v>180</v>
      </c>
      <c r="F2250" s="305">
        <v>178</v>
      </c>
    </row>
    <row r="2251" spans="1:6" x14ac:dyDescent="0.25">
      <c r="A2251" s="301"/>
      <c r="B2251" s="302"/>
      <c r="C2251" s="303">
        <v>8</v>
      </c>
      <c r="D2251" s="304" t="s">
        <v>2898</v>
      </c>
      <c r="E2251" s="304" t="s">
        <v>223</v>
      </c>
      <c r="F2251" s="305">
        <v>177</v>
      </c>
    </row>
    <row r="2252" spans="1:6" x14ac:dyDescent="0.25">
      <c r="A2252" s="301"/>
      <c r="B2252" s="306">
        <v>8</v>
      </c>
      <c r="C2252" s="303">
        <v>7</v>
      </c>
      <c r="D2252" s="304" t="s">
        <v>2899</v>
      </c>
      <c r="E2252" s="304" t="s">
        <v>230</v>
      </c>
      <c r="F2252" s="305">
        <v>34429</v>
      </c>
    </row>
    <row r="2253" spans="1:6" x14ac:dyDescent="0.25">
      <c r="A2253" s="301"/>
      <c r="B2253" s="302"/>
      <c r="C2253" s="303">
        <v>1</v>
      </c>
      <c r="D2253" s="304" t="s">
        <v>2900</v>
      </c>
      <c r="E2253" s="304" t="s">
        <v>178</v>
      </c>
      <c r="F2253" s="305">
        <v>23148</v>
      </c>
    </row>
    <row r="2254" spans="1:6" x14ac:dyDescent="0.25">
      <c r="A2254" s="301"/>
      <c r="B2254" s="302"/>
      <c r="C2254" s="303">
        <v>6</v>
      </c>
      <c r="D2254" s="304" t="s">
        <v>2901</v>
      </c>
      <c r="E2254" s="304" t="s">
        <v>225</v>
      </c>
      <c r="F2254" s="305">
        <v>16660</v>
      </c>
    </row>
    <row r="2255" spans="1:6" x14ac:dyDescent="0.25">
      <c r="A2255" s="301"/>
      <c r="B2255" s="302"/>
      <c r="C2255" s="303">
        <v>2</v>
      </c>
      <c r="D2255" s="304" t="s">
        <v>2902</v>
      </c>
      <c r="E2255" s="304" t="s">
        <v>216</v>
      </c>
      <c r="F2255" s="305">
        <v>8327</v>
      </c>
    </row>
    <row r="2256" spans="1:6" x14ac:dyDescent="0.25">
      <c r="A2256" s="301"/>
      <c r="B2256" s="302"/>
      <c r="C2256" s="303">
        <v>4</v>
      </c>
      <c r="D2256" s="304" t="s">
        <v>2903</v>
      </c>
      <c r="E2256" s="304" t="s">
        <v>233</v>
      </c>
      <c r="F2256" s="305">
        <v>1197</v>
      </c>
    </row>
    <row r="2257" spans="1:6" x14ac:dyDescent="0.25">
      <c r="A2257" s="307"/>
      <c r="B2257" s="308"/>
      <c r="C2257" s="309">
        <v>3</v>
      </c>
      <c r="D2257" s="310" t="s">
        <v>2904</v>
      </c>
      <c r="E2257" s="310" t="s">
        <v>204</v>
      </c>
      <c r="F2257" s="311">
        <v>643</v>
      </c>
    </row>
    <row r="2258" spans="1:6" x14ac:dyDescent="0.25">
      <c r="A2258" s="312" t="s">
        <v>59</v>
      </c>
      <c r="B2258" s="306">
        <v>8</v>
      </c>
      <c r="C2258" s="313">
        <v>8</v>
      </c>
      <c r="D2258" s="314" t="s">
        <v>2905</v>
      </c>
      <c r="E2258" s="314" t="s">
        <v>198</v>
      </c>
      <c r="F2258" s="315">
        <v>466</v>
      </c>
    </row>
    <row r="2259" spans="1:6" x14ac:dyDescent="0.25">
      <c r="A2259" s="301"/>
      <c r="B2259" s="302"/>
      <c r="C2259" s="303">
        <v>5</v>
      </c>
      <c r="D2259" s="304" t="s">
        <v>2906</v>
      </c>
      <c r="E2259" s="304" t="s">
        <v>227</v>
      </c>
      <c r="F2259" s="305">
        <v>435</v>
      </c>
    </row>
    <row r="2260" spans="1:6" x14ac:dyDescent="0.25">
      <c r="A2260" s="301"/>
      <c r="B2260" s="302"/>
      <c r="C2260" s="303">
        <v>9</v>
      </c>
      <c r="D2260" s="304" t="s">
        <v>2907</v>
      </c>
      <c r="E2260" s="304" t="s">
        <v>244</v>
      </c>
      <c r="F2260" s="305">
        <v>390</v>
      </c>
    </row>
    <row r="2261" spans="1:6" x14ac:dyDescent="0.25">
      <c r="A2261" s="301"/>
      <c r="B2261" s="302"/>
      <c r="C2261" s="303">
        <v>11</v>
      </c>
      <c r="D2261" s="304" t="s">
        <v>2908</v>
      </c>
      <c r="E2261" s="304" t="s">
        <v>224</v>
      </c>
      <c r="F2261" s="305">
        <v>282</v>
      </c>
    </row>
    <row r="2262" spans="1:6" x14ac:dyDescent="0.25">
      <c r="A2262" s="301"/>
      <c r="B2262" s="302"/>
      <c r="C2262" s="303">
        <v>10</v>
      </c>
      <c r="D2262" s="304" t="s">
        <v>2909</v>
      </c>
      <c r="E2262" s="304" t="s">
        <v>194</v>
      </c>
      <c r="F2262" s="305">
        <v>162</v>
      </c>
    </row>
    <row r="2263" spans="1:6" x14ac:dyDescent="0.25">
      <c r="A2263" s="301"/>
      <c r="B2263" s="306">
        <v>9</v>
      </c>
      <c r="C2263" s="303">
        <v>5</v>
      </c>
      <c r="D2263" s="304" t="s">
        <v>2910</v>
      </c>
      <c r="E2263" s="304" t="s">
        <v>230</v>
      </c>
      <c r="F2263" s="305">
        <v>45059</v>
      </c>
    </row>
    <row r="2264" spans="1:6" x14ac:dyDescent="0.25">
      <c r="A2264" s="301"/>
      <c r="B2264" s="302"/>
      <c r="C2264" s="303">
        <v>3</v>
      </c>
      <c r="D2264" s="304" t="s">
        <v>2911</v>
      </c>
      <c r="E2264" s="304" t="s">
        <v>225</v>
      </c>
      <c r="F2264" s="305">
        <v>24682</v>
      </c>
    </row>
    <row r="2265" spans="1:6" x14ac:dyDescent="0.25">
      <c r="A2265" s="301"/>
      <c r="B2265" s="302"/>
      <c r="C2265" s="303">
        <v>8</v>
      </c>
      <c r="D2265" s="304" t="s">
        <v>2912</v>
      </c>
      <c r="E2265" s="304" t="s">
        <v>178</v>
      </c>
      <c r="F2265" s="305">
        <v>9682</v>
      </c>
    </row>
    <row r="2266" spans="1:6" x14ac:dyDescent="0.25">
      <c r="A2266" s="301"/>
      <c r="B2266" s="302"/>
      <c r="C2266" s="303">
        <v>6</v>
      </c>
      <c r="D2266" s="304" t="s">
        <v>2913</v>
      </c>
      <c r="E2266" s="304" t="s">
        <v>233</v>
      </c>
      <c r="F2266" s="305">
        <v>839</v>
      </c>
    </row>
    <row r="2267" spans="1:6" x14ac:dyDescent="0.25">
      <c r="A2267" s="301"/>
      <c r="B2267" s="302"/>
      <c r="C2267" s="303">
        <v>7</v>
      </c>
      <c r="D2267" s="304" t="s">
        <v>2914</v>
      </c>
      <c r="E2267" s="304" t="s">
        <v>234</v>
      </c>
      <c r="F2267" s="305">
        <v>817</v>
      </c>
    </row>
    <row r="2268" spans="1:6" x14ac:dyDescent="0.25">
      <c r="A2268" s="301"/>
      <c r="B2268" s="302"/>
      <c r="C2268" s="303">
        <v>2</v>
      </c>
      <c r="D2268" s="304" t="s">
        <v>2915</v>
      </c>
      <c r="E2268" s="304" t="s">
        <v>216</v>
      </c>
      <c r="F2268" s="305">
        <v>591</v>
      </c>
    </row>
    <row r="2269" spans="1:6" x14ac:dyDescent="0.25">
      <c r="A2269" s="301"/>
      <c r="B2269" s="302"/>
      <c r="C2269" s="303">
        <v>1</v>
      </c>
      <c r="D2269" s="304" t="s">
        <v>2916</v>
      </c>
      <c r="E2269" s="304" t="s">
        <v>204</v>
      </c>
      <c r="F2269" s="305">
        <v>406</v>
      </c>
    </row>
    <row r="2270" spans="1:6" x14ac:dyDescent="0.25">
      <c r="A2270" s="301"/>
      <c r="B2270" s="302"/>
      <c r="C2270" s="303">
        <v>9</v>
      </c>
      <c r="D2270" s="304" t="s">
        <v>2917</v>
      </c>
      <c r="E2270" s="304" t="s">
        <v>244</v>
      </c>
      <c r="F2270" s="305">
        <v>388</v>
      </c>
    </row>
    <row r="2271" spans="1:6" x14ac:dyDescent="0.25">
      <c r="A2271" s="301"/>
      <c r="B2271" s="302"/>
      <c r="C2271" s="303">
        <v>4</v>
      </c>
      <c r="D2271" s="304" t="s">
        <v>2918</v>
      </c>
      <c r="E2271" s="304" t="s">
        <v>198</v>
      </c>
      <c r="F2271" s="305">
        <v>370</v>
      </c>
    </row>
    <row r="2272" spans="1:6" x14ac:dyDescent="0.25">
      <c r="A2272" s="301"/>
      <c r="B2272" s="302"/>
      <c r="C2272" s="303">
        <v>11</v>
      </c>
      <c r="D2272" s="304" t="s">
        <v>2919</v>
      </c>
      <c r="E2272" s="304" t="s">
        <v>217</v>
      </c>
      <c r="F2272" s="305">
        <v>93</v>
      </c>
    </row>
    <row r="2273" spans="1:6" x14ac:dyDescent="0.25">
      <c r="A2273" s="301"/>
      <c r="B2273" s="302"/>
      <c r="C2273" s="303">
        <v>10</v>
      </c>
      <c r="D2273" s="304" t="s">
        <v>2920</v>
      </c>
      <c r="E2273" s="304" t="s">
        <v>194</v>
      </c>
      <c r="F2273" s="305">
        <v>92</v>
      </c>
    </row>
    <row r="2274" spans="1:6" x14ac:dyDescent="0.25">
      <c r="A2274" s="301"/>
      <c r="B2274" s="306">
        <v>10</v>
      </c>
      <c r="C2274" s="303">
        <v>2</v>
      </c>
      <c r="D2274" s="304" t="s">
        <v>2921</v>
      </c>
      <c r="E2274" s="304" t="s">
        <v>230</v>
      </c>
      <c r="F2274" s="305">
        <v>39006</v>
      </c>
    </row>
    <row r="2275" spans="1:6" x14ac:dyDescent="0.25">
      <c r="A2275" s="301"/>
      <c r="B2275" s="302"/>
      <c r="C2275" s="303">
        <v>6</v>
      </c>
      <c r="D2275" s="304" t="s">
        <v>2922</v>
      </c>
      <c r="E2275" s="304" t="s">
        <v>178</v>
      </c>
      <c r="F2275" s="305">
        <v>16230</v>
      </c>
    </row>
    <row r="2276" spans="1:6" x14ac:dyDescent="0.25">
      <c r="A2276" s="301"/>
      <c r="B2276" s="302"/>
      <c r="C2276" s="303">
        <v>7</v>
      </c>
      <c r="D2276" s="304" t="s">
        <v>2923</v>
      </c>
      <c r="E2276" s="304" t="s">
        <v>225</v>
      </c>
      <c r="F2276" s="305">
        <v>15879</v>
      </c>
    </row>
    <row r="2277" spans="1:6" x14ac:dyDescent="0.25">
      <c r="A2277" s="301"/>
      <c r="B2277" s="302"/>
      <c r="C2277" s="303">
        <v>5</v>
      </c>
      <c r="D2277" s="304" t="s">
        <v>2924</v>
      </c>
      <c r="E2277" s="304" t="s">
        <v>233</v>
      </c>
      <c r="F2277" s="305">
        <v>3094</v>
      </c>
    </row>
    <row r="2278" spans="1:6" x14ac:dyDescent="0.25">
      <c r="A2278" s="301"/>
      <c r="B2278" s="302"/>
      <c r="C2278" s="303">
        <v>1</v>
      </c>
      <c r="D2278" s="304" t="s">
        <v>2925</v>
      </c>
      <c r="E2278" s="304" t="s">
        <v>204</v>
      </c>
      <c r="F2278" s="305">
        <v>882</v>
      </c>
    </row>
    <row r="2279" spans="1:6" x14ac:dyDescent="0.25">
      <c r="A2279" s="301"/>
      <c r="B2279" s="302"/>
      <c r="C2279" s="303">
        <v>4</v>
      </c>
      <c r="D2279" s="304" t="s">
        <v>2926</v>
      </c>
      <c r="E2279" s="304" t="s">
        <v>198</v>
      </c>
      <c r="F2279" s="305">
        <v>650</v>
      </c>
    </row>
    <row r="2280" spans="1:6" x14ac:dyDescent="0.25">
      <c r="A2280" s="301"/>
      <c r="B2280" s="302"/>
      <c r="C2280" s="303">
        <v>9</v>
      </c>
      <c r="D2280" s="304" t="s">
        <v>2927</v>
      </c>
      <c r="E2280" s="304" t="s">
        <v>216</v>
      </c>
      <c r="F2280" s="305">
        <v>450</v>
      </c>
    </row>
    <row r="2281" spans="1:6" x14ac:dyDescent="0.25">
      <c r="A2281" s="301"/>
      <c r="B2281" s="302"/>
      <c r="C2281" s="303">
        <v>3</v>
      </c>
      <c r="D2281" s="304" t="s">
        <v>2928</v>
      </c>
      <c r="E2281" s="304" t="s">
        <v>244</v>
      </c>
      <c r="F2281" s="305">
        <v>329</v>
      </c>
    </row>
    <row r="2282" spans="1:6" x14ac:dyDescent="0.25">
      <c r="A2282" s="301"/>
      <c r="B2282" s="302"/>
      <c r="C2282" s="303">
        <v>8</v>
      </c>
      <c r="D2282" s="304" t="s">
        <v>2929</v>
      </c>
      <c r="E2282" s="304" t="s">
        <v>194</v>
      </c>
      <c r="F2282" s="305">
        <v>307</v>
      </c>
    </row>
    <row r="2283" spans="1:6" x14ac:dyDescent="0.25">
      <c r="A2283" s="301"/>
      <c r="B2283" s="302"/>
      <c r="C2283" s="303">
        <v>10</v>
      </c>
      <c r="D2283" s="304" t="s">
        <v>2930</v>
      </c>
      <c r="E2283" s="304" t="s">
        <v>224</v>
      </c>
      <c r="F2283" s="305">
        <v>172</v>
      </c>
    </row>
    <row r="2284" spans="1:6" x14ac:dyDescent="0.25">
      <c r="A2284" s="312" t="s">
        <v>61</v>
      </c>
      <c r="B2284" s="306">
        <v>1</v>
      </c>
      <c r="C2284" s="303">
        <v>3</v>
      </c>
      <c r="D2284" s="304" t="s">
        <v>2931</v>
      </c>
      <c r="E2284" s="304" t="s">
        <v>178</v>
      </c>
      <c r="F2284" s="305">
        <v>29272</v>
      </c>
    </row>
    <row r="2285" spans="1:6" x14ac:dyDescent="0.25">
      <c r="A2285" s="301"/>
      <c r="B2285" s="302"/>
      <c r="C2285" s="303">
        <v>6</v>
      </c>
      <c r="D2285" s="304" t="s">
        <v>2932</v>
      </c>
      <c r="E2285" s="304" t="s">
        <v>225</v>
      </c>
      <c r="F2285" s="305">
        <v>27439</v>
      </c>
    </row>
    <row r="2286" spans="1:6" x14ac:dyDescent="0.25">
      <c r="A2286" s="301"/>
      <c r="B2286" s="302"/>
      <c r="C2286" s="303">
        <v>8</v>
      </c>
      <c r="D2286" s="304" t="s">
        <v>2933</v>
      </c>
      <c r="E2286" s="304" t="s">
        <v>230</v>
      </c>
      <c r="F2286" s="305">
        <v>22297</v>
      </c>
    </row>
    <row r="2287" spans="1:6" x14ac:dyDescent="0.25">
      <c r="A2287" s="301"/>
      <c r="B2287" s="302"/>
      <c r="C2287" s="303">
        <v>2</v>
      </c>
      <c r="D2287" s="304" t="s">
        <v>2934</v>
      </c>
      <c r="E2287" s="304" t="s">
        <v>216</v>
      </c>
      <c r="F2287" s="305">
        <v>17361</v>
      </c>
    </row>
    <row r="2288" spans="1:6" x14ac:dyDescent="0.25">
      <c r="A2288" s="301"/>
      <c r="B2288" s="302"/>
      <c r="C2288" s="303">
        <v>4</v>
      </c>
      <c r="D2288" s="304" t="s">
        <v>2935</v>
      </c>
      <c r="E2288" s="304" t="s">
        <v>233</v>
      </c>
      <c r="F2288" s="305">
        <v>4343</v>
      </c>
    </row>
    <row r="2289" spans="1:6" x14ac:dyDescent="0.25">
      <c r="A2289" s="301"/>
      <c r="B2289" s="302"/>
      <c r="C2289" s="303">
        <v>1</v>
      </c>
      <c r="D2289" s="304" t="s">
        <v>2936</v>
      </c>
      <c r="E2289" s="304" t="s">
        <v>244</v>
      </c>
      <c r="F2289" s="305">
        <v>948</v>
      </c>
    </row>
    <row r="2290" spans="1:6" x14ac:dyDescent="0.25">
      <c r="A2290" s="301"/>
      <c r="B2290" s="302"/>
      <c r="C2290" s="303">
        <v>7</v>
      </c>
      <c r="D2290" s="304" t="s">
        <v>2937</v>
      </c>
      <c r="E2290" s="304" t="s">
        <v>204</v>
      </c>
      <c r="F2290" s="305">
        <v>751</v>
      </c>
    </row>
    <row r="2291" spans="1:6" x14ac:dyDescent="0.25">
      <c r="A2291" s="301"/>
      <c r="B2291" s="302"/>
      <c r="C2291" s="303">
        <v>5</v>
      </c>
      <c r="D2291" s="304" t="s">
        <v>2938</v>
      </c>
      <c r="E2291" s="304" t="s">
        <v>198</v>
      </c>
      <c r="F2291" s="305">
        <v>692</v>
      </c>
    </row>
    <row r="2292" spans="1:6" x14ac:dyDescent="0.25">
      <c r="A2292" s="301"/>
      <c r="B2292" s="302"/>
      <c r="C2292" s="303">
        <v>9</v>
      </c>
      <c r="D2292" s="304" t="s">
        <v>2939</v>
      </c>
      <c r="E2292" s="304" t="s">
        <v>194</v>
      </c>
      <c r="F2292" s="305">
        <v>360</v>
      </c>
    </row>
    <row r="2293" spans="1:6" x14ac:dyDescent="0.25">
      <c r="A2293" s="301"/>
      <c r="B2293" s="306">
        <v>2</v>
      </c>
      <c r="C2293" s="303">
        <v>1</v>
      </c>
      <c r="D2293" s="304" t="s">
        <v>2940</v>
      </c>
      <c r="E2293" s="304" t="s">
        <v>178</v>
      </c>
      <c r="F2293" s="305">
        <v>40215</v>
      </c>
    </row>
    <row r="2294" spans="1:6" x14ac:dyDescent="0.25">
      <c r="A2294" s="301"/>
      <c r="B2294" s="302"/>
      <c r="C2294" s="303">
        <v>8</v>
      </c>
      <c r="D2294" s="304" t="s">
        <v>2941</v>
      </c>
      <c r="E2294" s="304" t="s">
        <v>225</v>
      </c>
      <c r="F2294" s="305">
        <v>37011</v>
      </c>
    </row>
    <row r="2295" spans="1:6" x14ac:dyDescent="0.25">
      <c r="A2295" s="301"/>
      <c r="B2295" s="302"/>
      <c r="C2295" s="303">
        <v>3</v>
      </c>
      <c r="D2295" s="304" t="s">
        <v>2942</v>
      </c>
      <c r="E2295" s="304" t="s">
        <v>216</v>
      </c>
      <c r="F2295" s="305">
        <v>11187</v>
      </c>
    </row>
    <row r="2296" spans="1:6" x14ac:dyDescent="0.25">
      <c r="A2296" s="301"/>
      <c r="B2296" s="302"/>
      <c r="C2296" s="303">
        <v>2</v>
      </c>
      <c r="D2296" s="304" t="s">
        <v>2943</v>
      </c>
      <c r="E2296" s="304" t="s">
        <v>233</v>
      </c>
      <c r="F2296" s="305">
        <v>9178</v>
      </c>
    </row>
    <row r="2297" spans="1:6" x14ac:dyDescent="0.25">
      <c r="A2297" s="301"/>
      <c r="B2297" s="302"/>
      <c r="C2297" s="303">
        <v>5</v>
      </c>
      <c r="D2297" s="304" t="s">
        <v>2944</v>
      </c>
      <c r="E2297" s="304" t="s">
        <v>204</v>
      </c>
      <c r="F2297" s="305">
        <v>1558</v>
      </c>
    </row>
    <row r="2298" spans="1:6" x14ac:dyDescent="0.25">
      <c r="A2298" s="301"/>
      <c r="B2298" s="302"/>
      <c r="C2298" s="303">
        <v>7</v>
      </c>
      <c r="D2298" s="304" t="s">
        <v>2945</v>
      </c>
      <c r="E2298" s="304" t="s">
        <v>230</v>
      </c>
      <c r="F2298" s="305">
        <v>1233</v>
      </c>
    </row>
    <row r="2299" spans="1:6" x14ac:dyDescent="0.25">
      <c r="A2299" s="301"/>
      <c r="B2299" s="302"/>
      <c r="C2299" s="303">
        <v>4</v>
      </c>
      <c r="D2299" s="304" t="s">
        <v>2946</v>
      </c>
      <c r="E2299" s="304" t="s">
        <v>244</v>
      </c>
      <c r="F2299" s="305">
        <v>1034</v>
      </c>
    </row>
    <row r="2300" spans="1:6" x14ac:dyDescent="0.25">
      <c r="A2300" s="301"/>
      <c r="B2300" s="302"/>
      <c r="C2300" s="303">
        <v>9</v>
      </c>
      <c r="D2300" s="304" t="s">
        <v>2947</v>
      </c>
      <c r="E2300" s="304" t="s">
        <v>194</v>
      </c>
      <c r="F2300" s="305">
        <v>590</v>
      </c>
    </row>
    <row r="2301" spans="1:6" x14ac:dyDescent="0.25">
      <c r="A2301" s="301"/>
      <c r="B2301" s="302"/>
      <c r="C2301" s="303">
        <v>6</v>
      </c>
      <c r="D2301" s="304" t="s">
        <v>2948</v>
      </c>
      <c r="E2301" s="304" t="s">
        <v>238</v>
      </c>
      <c r="F2301" s="305">
        <v>338</v>
      </c>
    </row>
    <row r="2302" spans="1:6" x14ac:dyDescent="0.25">
      <c r="A2302" s="301"/>
      <c r="B2302" s="306">
        <v>3</v>
      </c>
      <c r="C2302" s="303">
        <v>9</v>
      </c>
      <c r="D2302" s="304" t="s">
        <v>2949</v>
      </c>
      <c r="E2302" s="304" t="s">
        <v>178</v>
      </c>
      <c r="F2302" s="305">
        <v>43096</v>
      </c>
    </row>
    <row r="2303" spans="1:6" x14ac:dyDescent="0.25">
      <c r="A2303" s="301"/>
      <c r="B2303" s="302"/>
      <c r="C2303" s="303">
        <v>2</v>
      </c>
      <c r="D2303" s="304" t="s">
        <v>2950</v>
      </c>
      <c r="E2303" s="304" t="s">
        <v>225</v>
      </c>
      <c r="F2303" s="305">
        <v>25619</v>
      </c>
    </row>
    <row r="2304" spans="1:6" x14ac:dyDescent="0.25">
      <c r="A2304" s="307"/>
      <c r="B2304" s="308"/>
      <c r="C2304" s="309">
        <v>6</v>
      </c>
      <c r="D2304" s="310" t="s">
        <v>2951</v>
      </c>
      <c r="E2304" s="310" t="s">
        <v>230</v>
      </c>
      <c r="F2304" s="311">
        <v>15570</v>
      </c>
    </row>
    <row r="2305" spans="1:6" x14ac:dyDescent="0.25">
      <c r="A2305" s="312" t="s">
        <v>61</v>
      </c>
      <c r="B2305" s="306">
        <v>3</v>
      </c>
      <c r="C2305" s="313">
        <v>5</v>
      </c>
      <c r="D2305" s="314" t="s">
        <v>2952</v>
      </c>
      <c r="E2305" s="314" t="s">
        <v>233</v>
      </c>
      <c r="F2305" s="315">
        <v>5410</v>
      </c>
    </row>
    <row r="2306" spans="1:6" x14ac:dyDescent="0.25">
      <c r="A2306" s="301"/>
      <c r="B2306" s="302"/>
      <c r="C2306" s="303">
        <v>4</v>
      </c>
      <c r="D2306" s="304" t="s">
        <v>2953</v>
      </c>
      <c r="E2306" s="304" t="s">
        <v>216</v>
      </c>
      <c r="F2306" s="305">
        <v>2332</v>
      </c>
    </row>
    <row r="2307" spans="1:6" x14ac:dyDescent="0.25">
      <c r="A2307" s="301"/>
      <c r="B2307" s="302"/>
      <c r="C2307" s="303">
        <v>8</v>
      </c>
      <c r="D2307" s="304" t="s">
        <v>2954</v>
      </c>
      <c r="E2307" s="304" t="s">
        <v>204</v>
      </c>
      <c r="F2307" s="305">
        <v>1082</v>
      </c>
    </row>
    <row r="2308" spans="1:6" x14ac:dyDescent="0.25">
      <c r="A2308" s="301"/>
      <c r="B2308" s="302"/>
      <c r="C2308" s="303">
        <v>1</v>
      </c>
      <c r="D2308" s="304" t="s">
        <v>2955</v>
      </c>
      <c r="E2308" s="304" t="s">
        <v>198</v>
      </c>
      <c r="F2308" s="305">
        <v>846</v>
      </c>
    </row>
    <row r="2309" spans="1:6" x14ac:dyDescent="0.25">
      <c r="A2309" s="301"/>
      <c r="B2309" s="302"/>
      <c r="C2309" s="303">
        <v>7</v>
      </c>
      <c r="D2309" s="304" t="s">
        <v>2956</v>
      </c>
      <c r="E2309" s="304" t="s">
        <v>244</v>
      </c>
      <c r="F2309" s="305">
        <v>692</v>
      </c>
    </row>
    <row r="2310" spans="1:6" x14ac:dyDescent="0.25">
      <c r="A2310" s="301"/>
      <c r="B2310" s="302"/>
      <c r="C2310" s="303">
        <v>3</v>
      </c>
      <c r="D2310" s="304" t="s">
        <v>2957</v>
      </c>
      <c r="E2310" s="304" t="s">
        <v>194</v>
      </c>
      <c r="F2310" s="305">
        <v>545</v>
      </c>
    </row>
    <row r="2311" spans="1:6" x14ac:dyDescent="0.25">
      <c r="A2311" s="301"/>
      <c r="B2311" s="302"/>
      <c r="C2311" s="303">
        <v>10</v>
      </c>
      <c r="D2311" s="304" t="s">
        <v>2958</v>
      </c>
      <c r="E2311" s="304" t="s">
        <v>217</v>
      </c>
      <c r="F2311" s="305">
        <v>96</v>
      </c>
    </row>
    <row r="2312" spans="1:6" x14ac:dyDescent="0.25">
      <c r="A2312" s="301"/>
      <c r="B2312" s="306">
        <v>4</v>
      </c>
      <c r="C2312" s="303">
        <v>5</v>
      </c>
      <c r="D2312" s="304" t="s">
        <v>2959</v>
      </c>
      <c r="E2312" s="304" t="s">
        <v>178</v>
      </c>
      <c r="F2312" s="305">
        <v>41705</v>
      </c>
    </row>
    <row r="2313" spans="1:6" x14ac:dyDescent="0.25">
      <c r="A2313" s="301"/>
      <c r="B2313" s="302"/>
      <c r="C2313" s="303">
        <v>4</v>
      </c>
      <c r="D2313" s="304" t="s">
        <v>2960</v>
      </c>
      <c r="E2313" s="304" t="s">
        <v>225</v>
      </c>
      <c r="F2313" s="305">
        <v>24519</v>
      </c>
    </row>
    <row r="2314" spans="1:6" x14ac:dyDescent="0.25">
      <c r="A2314" s="301"/>
      <c r="B2314" s="302"/>
      <c r="C2314" s="303">
        <v>8</v>
      </c>
      <c r="D2314" s="304" t="s">
        <v>2961</v>
      </c>
      <c r="E2314" s="304" t="s">
        <v>230</v>
      </c>
      <c r="F2314" s="305">
        <v>21716</v>
      </c>
    </row>
    <row r="2315" spans="1:6" x14ac:dyDescent="0.25">
      <c r="A2315" s="301"/>
      <c r="B2315" s="302"/>
      <c r="C2315" s="303">
        <v>1</v>
      </c>
      <c r="D2315" s="304" t="s">
        <v>2962</v>
      </c>
      <c r="E2315" s="304" t="s">
        <v>233</v>
      </c>
      <c r="F2315" s="305">
        <v>7895</v>
      </c>
    </row>
    <row r="2316" spans="1:6" x14ac:dyDescent="0.25">
      <c r="A2316" s="301"/>
      <c r="B2316" s="302"/>
      <c r="C2316" s="303">
        <v>7</v>
      </c>
      <c r="D2316" s="304" t="s">
        <v>2963</v>
      </c>
      <c r="E2316" s="304" t="s">
        <v>216</v>
      </c>
      <c r="F2316" s="305">
        <v>1620</v>
      </c>
    </row>
    <row r="2317" spans="1:6" x14ac:dyDescent="0.25">
      <c r="A2317" s="301"/>
      <c r="B2317" s="302"/>
      <c r="C2317" s="303">
        <v>6</v>
      </c>
      <c r="D2317" s="304" t="s">
        <v>2964</v>
      </c>
      <c r="E2317" s="304" t="s">
        <v>204</v>
      </c>
      <c r="F2317" s="305">
        <v>1296</v>
      </c>
    </row>
    <row r="2318" spans="1:6" x14ac:dyDescent="0.25">
      <c r="A2318" s="301"/>
      <c r="B2318" s="302"/>
      <c r="C2318" s="303">
        <v>3</v>
      </c>
      <c r="D2318" s="304" t="s">
        <v>2965</v>
      </c>
      <c r="E2318" s="304" t="s">
        <v>244</v>
      </c>
      <c r="F2318" s="305">
        <v>664</v>
      </c>
    </row>
    <row r="2319" spans="1:6" x14ac:dyDescent="0.25">
      <c r="A2319" s="301"/>
      <c r="B2319" s="302"/>
      <c r="C2319" s="303">
        <v>9</v>
      </c>
      <c r="D2319" s="304" t="s">
        <v>2966</v>
      </c>
      <c r="E2319" s="304" t="s">
        <v>198</v>
      </c>
      <c r="F2319" s="305">
        <v>564</v>
      </c>
    </row>
    <row r="2320" spans="1:6" x14ac:dyDescent="0.25">
      <c r="A2320" s="301"/>
      <c r="B2320" s="302"/>
      <c r="C2320" s="303">
        <v>2</v>
      </c>
      <c r="D2320" s="304" t="s">
        <v>2967</v>
      </c>
      <c r="E2320" s="304" t="s">
        <v>234</v>
      </c>
      <c r="F2320" s="305">
        <v>548</v>
      </c>
    </row>
    <row r="2321" spans="1:6" x14ac:dyDescent="0.25">
      <c r="A2321" s="301"/>
      <c r="B2321" s="302"/>
      <c r="C2321" s="303">
        <v>10</v>
      </c>
      <c r="D2321" s="304" t="s">
        <v>2968</v>
      </c>
      <c r="E2321" s="304" t="s">
        <v>194</v>
      </c>
      <c r="F2321" s="305">
        <v>225</v>
      </c>
    </row>
    <row r="2322" spans="1:6" x14ac:dyDescent="0.25">
      <c r="A2322" s="301"/>
      <c r="B2322" s="302"/>
      <c r="C2322" s="303">
        <v>11</v>
      </c>
      <c r="D2322" s="304" t="s">
        <v>2969</v>
      </c>
      <c r="E2322" s="304" t="s">
        <v>217</v>
      </c>
      <c r="F2322" s="305">
        <v>119</v>
      </c>
    </row>
    <row r="2323" spans="1:6" x14ac:dyDescent="0.25">
      <c r="A2323" s="301"/>
      <c r="B2323" s="306">
        <v>5</v>
      </c>
      <c r="C2323" s="303">
        <v>2</v>
      </c>
      <c r="D2323" s="304" t="s">
        <v>2970</v>
      </c>
      <c r="E2323" s="304" t="s">
        <v>225</v>
      </c>
      <c r="F2323" s="305">
        <v>35078</v>
      </c>
    </row>
    <row r="2324" spans="1:6" x14ac:dyDescent="0.25">
      <c r="A2324" s="301"/>
      <c r="B2324" s="302"/>
      <c r="C2324" s="303">
        <v>9</v>
      </c>
      <c r="D2324" s="304" t="s">
        <v>2971</v>
      </c>
      <c r="E2324" s="304" t="s">
        <v>230</v>
      </c>
      <c r="F2324" s="305">
        <v>33885</v>
      </c>
    </row>
    <row r="2325" spans="1:6" x14ac:dyDescent="0.25">
      <c r="A2325" s="301"/>
      <c r="B2325" s="302"/>
      <c r="C2325" s="303">
        <v>5</v>
      </c>
      <c r="D2325" s="304" t="s">
        <v>2972</v>
      </c>
      <c r="E2325" s="304" t="s">
        <v>178</v>
      </c>
      <c r="F2325" s="305">
        <v>32541</v>
      </c>
    </row>
    <row r="2326" spans="1:6" x14ac:dyDescent="0.25">
      <c r="A2326" s="301"/>
      <c r="B2326" s="302"/>
      <c r="C2326" s="303">
        <v>3</v>
      </c>
      <c r="D2326" s="304" t="s">
        <v>2973</v>
      </c>
      <c r="E2326" s="304" t="s">
        <v>233</v>
      </c>
      <c r="F2326" s="305">
        <v>5390</v>
      </c>
    </row>
    <row r="2327" spans="1:6" x14ac:dyDescent="0.25">
      <c r="A2327" s="301"/>
      <c r="B2327" s="302"/>
      <c r="C2327" s="303">
        <v>7</v>
      </c>
      <c r="D2327" s="304" t="s">
        <v>2974</v>
      </c>
      <c r="E2327" s="304" t="s">
        <v>216</v>
      </c>
      <c r="F2327" s="305">
        <v>989</v>
      </c>
    </row>
    <row r="2328" spans="1:6" x14ac:dyDescent="0.25">
      <c r="A2328" s="301"/>
      <c r="B2328" s="302"/>
      <c r="C2328" s="303">
        <v>1</v>
      </c>
      <c r="D2328" s="304" t="s">
        <v>2975</v>
      </c>
      <c r="E2328" s="304" t="s">
        <v>244</v>
      </c>
      <c r="F2328" s="305">
        <v>969</v>
      </c>
    </row>
    <row r="2329" spans="1:6" x14ac:dyDescent="0.25">
      <c r="A2329" s="301"/>
      <c r="B2329" s="302"/>
      <c r="C2329" s="303">
        <v>6</v>
      </c>
      <c r="D2329" s="304" t="s">
        <v>2976</v>
      </c>
      <c r="E2329" s="304" t="s">
        <v>204</v>
      </c>
      <c r="F2329" s="305">
        <v>859</v>
      </c>
    </row>
    <row r="2330" spans="1:6" x14ac:dyDescent="0.25">
      <c r="A2330" s="301"/>
      <c r="B2330" s="302"/>
      <c r="C2330" s="303">
        <v>4</v>
      </c>
      <c r="D2330" s="304" t="s">
        <v>2977</v>
      </c>
      <c r="E2330" s="304" t="s">
        <v>194</v>
      </c>
      <c r="F2330" s="305">
        <v>362</v>
      </c>
    </row>
    <row r="2331" spans="1:6" x14ac:dyDescent="0.25">
      <c r="A2331" s="301"/>
      <c r="B2331" s="302"/>
      <c r="C2331" s="303">
        <v>8</v>
      </c>
      <c r="D2331" s="304" t="s">
        <v>2978</v>
      </c>
      <c r="E2331" s="304" t="s">
        <v>203</v>
      </c>
      <c r="F2331" s="305">
        <v>250</v>
      </c>
    </row>
    <row r="2332" spans="1:6" x14ac:dyDescent="0.25">
      <c r="A2332" s="301"/>
      <c r="B2332" s="306">
        <v>6</v>
      </c>
      <c r="C2332" s="303">
        <v>4</v>
      </c>
      <c r="D2332" s="304" t="s">
        <v>2979</v>
      </c>
      <c r="E2332" s="304" t="s">
        <v>178</v>
      </c>
      <c r="F2332" s="305">
        <v>48900</v>
      </c>
    </row>
    <row r="2333" spans="1:6" x14ac:dyDescent="0.25">
      <c r="A2333" s="301"/>
      <c r="B2333" s="302"/>
      <c r="C2333" s="303">
        <v>8</v>
      </c>
      <c r="D2333" s="304" t="s">
        <v>2980</v>
      </c>
      <c r="E2333" s="304" t="s">
        <v>225</v>
      </c>
      <c r="F2333" s="305">
        <v>22363</v>
      </c>
    </row>
    <row r="2334" spans="1:6" x14ac:dyDescent="0.25">
      <c r="A2334" s="301"/>
      <c r="B2334" s="302"/>
      <c r="C2334" s="303">
        <v>5</v>
      </c>
      <c r="D2334" s="304" t="s">
        <v>2981</v>
      </c>
      <c r="E2334" s="304" t="s">
        <v>216</v>
      </c>
      <c r="F2334" s="305">
        <v>16651</v>
      </c>
    </row>
    <row r="2335" spans="1:6" x14ac:dyDescent="0.25">
      <c r="A2335" s="301"/>
      <c r="B2335" s="302"/>
      <c r="C2335" s="303">
        <v>1</v>
      </c>
      <c r="D2335" s="304" t="s">
        <v>2982</v>
      </c>
      <c r="E2335" s="304" t="s">
        <v>233</v>
      </c>
      <c r="F2335" s="305">
        <v>12846</v>
      </c>
    </row>
    <row r="2336" spans="1:6" x14ac:dyDescent="0.25">
      <c r="A2336" s="301"/>
      <c r="B2336" s="302"/>
      <c r="C2336" s="303">
        <v>2</v>
      </c>
      <c r="D2336" s="304" t="s">
        <v>2983</v>
      </c>
      <c r="E2336" s="304" t="s">
        <v>183</v>
      </c>
      <c r="F2336" s="305">
        <v>1639</v>
      </c>
    </row>
    <row r="2337" spans="1:6" x14ac:dyDescent="0.25">
      <c r="A2337" s="301"/>
      <c r="B2337" s="302"/>
      <c r="C2337" s="303">
        <v>3</v>
      </c>
      <c r="D2337" s="304" t="s">
        <v>2984</v>
      </c>
      <c r="E2337" s="304" t="s">
        <v>244</v>
      </c>
      <c r="F2337" s="305">
        <v>1583</v>
      </c>
    </row>
    <row r="2338" spans="1:6" x14ac:dyDescent="0.25">
      <c r="A2338" s="301"/>
      <c r="B2338" s="302"/>
      <c r="C2338" s="303">
        <v>7</v>
      </c>
      <c r="D2338" s="304" t="s">
        <v>2985</v>
      </c>
      <c r="E2338" s="304" t="s">
        <v>230</v>
      </c>
      <c r="F2338" s="305">
        <v>1455</v>
      </c>
    </row>
    <row r="2339" spans="1:6" x14ac:dyDescent="0.25">
      <c r="A2339" s="301"/>
      <c r="B2339" s="302"/>
      <c r="C2339" s="303">
        <v>6</v>
      </c>
      <c r="D2339" s="304" t="s">
        <v>2986</v>
      </c>
      <c r="E2339" s="304" t="s">
        <v>204</v>
      </c>
      <c r="F2339" s="305">
        <v>1021</v>
      </c>
    </row>
    <row r="2340" spans="1:6" x14ac:dyDescent="0.25">
      <c r="A2340" s="301"/>
      <c r="B2340" s="302"/>
      <c r="C2340" s="303">
        <v>9</v>
      </c>
      <c r="D2340" s="304" t="s">
        <v>2987</v>
      </c>
      <c r="E2340" s="304" t="s">
        <v>198</v>
      </c>
      <c r="F2340" s="305">
        <v>805</v>
      </c>
    </row>
    <row r="2341" spans="1:6" x14ac:dyDescent="0.25">
      <c r="A2341" s="301"/>
      <c r="B2341" s="302"/>
      <c r="C2341" s="303">
        <v>10</v>
      </c>
      <c r="D2341" s="304" t="s">
        <v>2988</v>
      </c>
      <c r="E2341" s="304" t="s">
        <v>203</v>
      </c>
      <c r="F2341" s="305">
        <v>198</v>
      </c>
    </row>
    <row r="2342" spans="1:6" x14ac:dyDescent="0.25">
      <c r="A2342" s="301"/>
      <c r="B2342" s="302"/>
      <c r="C2342" s="303">
        <v>11</v>
      </c>
      <c r="D2342" s="304" t="s">
        <v>2989</v>
      </c>
      <c r="E2342" s="304" t="s">
        <v>223</v>
      </c>
      <c r="F2342" s="305">
        <v>160</v>
      </c>
    </row>
    <row r="2343" spans="1:6" x14ac:dyDescent="0.25">
      <c r="A2343" s="301"/>
      <c r="B2343" s="302"/>
      <c r="C2343" s="303">
        <v>12</v>
      </c>
      <c r="D2343" s="304" t="s">
        <v>2990</v>
      </c>
      <c r="E2343" s="304" t="s">
        <v>194</v>
      </c>
      <c r="F2343" s="305">
        <v>150</v>
      </c>
    </row>
    <row r="2344" spans="1:6" x14ac:dyDescent="0.25">
      <c r="A2344" s="301"/>
      <c r="B2344" s="306">
        <v>7</v>
      </c>
      <c r="C2344" s="303">
        <v>7</v>
      </c>
      <c r="D2344" s="304" t="s">
        <v>2991</v>
      </c>
      <c r="E2344" s="304" t="s">
        <v>178</v>
      </c>
      <c r="F2344" s="305">
        <v>36227</v>
      </c>
    </row>
    <row r="2345" spans="1:6" x14ac:dyDescent="0.25">
      <c r="A2345" s="301"/>
      <c r="B2345" s="302"/>
      <c r="C2345" s="303">
        <v>2</v>
      </c>
      <c r="D2345" s="304" t="s">
        <v>2992</v>
      </c>
      <c r="E2345" s="304" t="s">
        <v>230</v>
      </c>
      <c r="F2345" s="305">
        <v>30272</v>
      </c>
    </row>
    <row r="2346" spans="1:6" x14ac:dyDescent="0.25">
      <c r="A2346" s="301"/>
      <c r="B2346" s="302"/>
      <c r="C2346" s="303">
        <v>1</v>
      </c>
      <c r="D2346" s="304" t="s">
        <v>2993</v>
      </c>
      <c r="E2346" s="304" t="s">
        <v>225</v>
      </c>
      <c r="F2346" s="305">
        <v>29997</v>
      </c>
    </row>
    <row r="2347" spans="1:6" x14ac:dyDescent="0.25">
      <c r="A2347" s="301"/>
      <c r="B2347" s="302"/>
      <c r="C2347" s="303">
        <v>9</v>
      </c>
      <c r="D2347" s="304" t="s">
        <v>2994</v>
      </c>
      <c r="E2347" s="304" t="s">
        <v>233</v>
      </c>
      <c r="F2347" s="305">
        <v>7111</v>
      </c>
    </row>
    <row r="2348" spans="1:6" x14ac:dyDescent="0.25">
      <c r="A2348" s="301"/>
      <c r="B2348" s="302"/>
      <c r="C2348" s="303">
        <v>8</v>
      </c>
      <c r="D2348" s="304" t="s">
        <v>2995</v>
      </c>
      <c r="E2348" s="304" t="s">
        <v>216</v>
      </c>
      <c r="F2348" s="305">
        <v>1005</v>
      </c>
    </row>
    <row r="2349" spans="1:6" x14ac:dyDescent="0.25">
      <c r="A2349" s="301"/>
      <c r="B2349" s="302"/>
      <c r="C2349" s="303">
        <v>4</v>
      </c>
      <c r="D2349" s="304" t="s">
        <v>2996</v>
      </c>
      <c r="E2349" s="304" t="s">
        <v>204</v>
      </c>
      <c r="F2349" s="305">
        <v>650</v>
      </c>
    </row>
    <row r="2350" spans="1:6" x14ac:dyDescent="0.25">
      <c r="A2350" s="301"/>
      <c r="B2350" s="302"/>
      <c r="C2350" s="303">
        <v>5</v>
      </c>
      <c r="D2350" s="304" t="s">
        <v>2997</v>
      </c>
      <c r="E2350" s="304" t="s">
        <v>203</v>
      </c>
      <c r="F2350" s="305">
        <v>617</v>
      </c>
    </row>
    <row r="2351" spans="1:6" x14ac:dyDescent="0.25">
      <c r="A2351" s="307"/>
      <c r="B2351" s="308"/>
      <c r="C2351" s="309">
        <v>3</v>
      </c>
      <c r="D2351" s="310" t="s">
        <v>2998</v>
      </c>
      <c r="E2351" s="310" t="s">
        <v>244</v>
      </c>
      <c r="F2351" s="311">
        <v>600</v>
      </c>
    </row>
    <row r="2352" spans="1:6" x14ac:dyDescent="0.25">
      <c r="A2352" s="312" t="s">
        <v>61</v>
      </c>
      <c r="B2352" s="306">
        <v>7</v>
      </c>
      <c r="C2352" s="313">
        <v>6</v>
      </c>
      <c r="D2352" s="314" t="s">
        <v>2999</v>
      </c>
      <c r="E2352" s="314" t="s">
        <v>198</v>
      </c>
      <c r="F2352" s="315">
        <v>489</v>
      </c>
    </row>
    <row r="2353" spans="1:6" x14ac:dyDescent="0.25">
      <c r="A2353" s="301"/>
      <c r="B2353" s="302"/>
      <c r="C2353" s="303">
        <v>11</v>
      </c>
      <c r="D2353" s="304" t="s">
        <v>3000</v>
      </c>
      <c r="E2353" s="304" t="s">
        <v>194</v>
      </c>
      <c r="F2353" s="305">
        <v>292</v>
      </c>
    </row>
    <row r="2354" spans="1:6" x14ac:dyDescent="0.25">
      <c r="A2354" s="301"/>
      <c r="B2354" s="302"/>
      <c r="C2354" s="303">
        <v>10</v>
      </c>
      <c r="D2354" s="304" t="s">
        <v>3001</v>
      </c>
      <c r="E2354" s="304" t="s">
        <v>217</v>
      </c>
      <c r="F2354" s="305">
        <v>83</v>
      </c>
    </row>
    <row r="2355" spans="1:6" x14ac:dyDescent="0.25">
      <c r="A2355" s="312" t="s">
        <v>63</v>
      </c>
      <c r="B2355" s="306">
        <v>1</v>
      </c>
      <c r="C2355" s="303">
        <v>4</v>
      </c>
      <c r="D2355" s="304" t="s">
        <v>3002</v>
      </c>
      <c r="E2355" s="304" t="s">
        <v>230</v>
      </c>
      <c r="F2355" s="305">
        <v>36719</v>
      </c>
    </row>
    <row r="2356" spans="1:6" x14ac:dyDescent="0.25">
      <c r="A2356" s="301"/>
      <c r="B2356" s="302"/>
      <c r="C2356" s="303">
        <v>1</v>
      </c>
      <c r="D2356" s="304" t="s">
        <v>3003</v>
      </c>
      <c r="E2356" s="304" t="s">
        <v>204</v>
      </c>
      <c r="F2356" s="305">
        <v>34486</v>
      </c>
    </row>
    <row r="2357" spans="1:6" x14ac:dyDescent="0.25">
      <c r="A2357" s="301"/>
      <c r="B2357" s="302"/>
      <c r="C2357" s="303">
        <v>6</v>
      </c>
      <c r="D2357" s="304" t="s">
        <v>3004</v>
      </c>
      <c r="E2357" s="304" t="s">
        <v>178</v>
      </c>
      <c r="F2357" s="305">
        <v>18047</v>
      </c>
    </row>
    <row r="2358" spans="1:6" x14ac:dyDescent="0.25">
      <c r="A2358" s="301"/>
      <c r="B2358" s="302"/>
      <c r="C2358" s="303">
        <v>2</v>
      </c>
      <c r="D2358" s="304" t="s">
        <v>3005</v>
      </c>
      <c r="E2358" s="304" t="s">
        <v>225</v>
      </c>
      <c r="F2358" s="305">
        <v>7982</v>
      </c>
    </row>
    <row r="2359" spans="1:6" x14ac:dyDescent="0.25">
      <c r="A2359" s="301"/>
      <c r="B2359" s="302"/>
      <c r="C2359" s="303">
        <v>11</v>
      </c>
      <c r="D2359" s="304" t="s">
        <v>3006</v>
      </c>
      <c r="E2359" s="304" t="s">
        <v>216</v>
      </c>
      <c r="F2359" s="305">
        <v>6040</v>
      </c>
    </row>
    <row r="2360" spans="1:6" x14ac:dyDescent="0.25">
      <c r="A2360" s="301"/>
      <c r="B2360" s="302"/>
      <c r="C2360" s="303">
        <v>7</v>
      </c>
      <c r="D2360" s="304" t="s">
        <v>3007</v>
      </c>
      <c r="E2360" s="304" t="s">
        <v>233</v>
      </c>
      <c r="F2360" s="305">
        <v>3338</v>
      </c>
    </row>
    <row r="2361" spans="1:6" x14ac:dyDescent="0.25">
      <c r="A2361" s="301"/>
      <c r="B2361" s="302"/>
      <c r="C2361" s="303">
        <v>3</v>
      </c>
      <c r="D2361" s="304" t="s">
        <v>3008</v>
      </c>
      <c r="E2361" s="304" t="s">
        <v>198</v>
      </c>
      <c r="F2361" s="305">
        <v>336</v>
      </c>
    </row>
    <row r="2362" spans="1:6" x14ac:dyDescent="0.25">
      <c r="A2362" s="301"/>
      <c r="B2362" s="302"/>
      <c r="C2362" s="303">
        <v>5</v>
      </c>
      <c r="D2362" s="304" t="s">
        <v>3009</v>
      </c>
      <c r="E2362" s="304" t="s">
        <v>244</v>
      </c>
      <c r="F2362" s="305">
        <v>335</v>
      </c>
    </row>
    <row r="2363" spans="1:6" x14ac:dyDescent="0.25">
      <c r="A2363" s="301"/>
      <c r="B2363" s="302"/>
      <c r="C2363" s="303">
        <v>12</v>
      </c>
      <c r="D2363" s="304" t="s">
        <v>3010</v>
      </c>
      <c r="E2363" s="304" t="s">
        <v>180</v>
      </c>
      <c r="F2363" s="305">
        <v>236</v>
      </c>
    </row>
    <row r="2364" spans="1:6" x14ac:dyDescent="0.25">
      <c r="A2364" s="301"/>
      <c r="B2364" s="302"/>
      <c r="C2364" s="303">
        <v>9</v>
      </c>
      <c r="D2364" s="304" t="s">
        <v>3011</v>
      </c>
      <c r="E2364" s="304" t="s">
        <v>199</v>
      </c>
      <c r="F2364" s="305">
        <v>143</v>
      </c>
    </row>
    <row r="2365" spans="1:6" x14ac:dyDescent="0.25">
      <c r="A2365" s="301"/>
      <c r="B2365" s="302"/>
      <c r="C2365" s="303">
        <v>10</v>
      </c>
      <c r="D2365" s="304" t="s">
        <v>3012</v>
      </c>
      <c r="E2365" s="304" t="s">
        <v>194</v>
      </c>
      <c r="F2365" s="305">
        <v>113</v>
      </c>
    </row>
    <row r="2366" spans="1:6" x14ac:dyDescent="0.25">
      <c r="A2366" s="301"/>
      <c r="B2366" s="302"/>
      <c r="C2366" s="303">
        <v>8</v>
      </c>
      <c r="D2366" s="304" t="s">
        <v>3013</v>
      </c>
      <c r="E2366" s="304" t="s">
        <v>196</v>
      </c>
      <c r="F2366" s="305">
        <v>109</v>
      </c>
    </row>
    <row r="2367" spans="1:6" x14ac:dyDescent="0.25">
      <c r="A2367" s="301"/>
      <c r="B2367" s="306">
        <v>2</v>
      </c>
      <c r="C2367" s="303">
        <v>2</v>
      </c>
      <c r="D2367" s="304" t="s">
        <v>3014</v>
      </c>
      <c r="E2367" s="304" t="s">
        <v>204</v>
      </c>
      <c r="F2367" s="305">
        <v>42736</v>
      </c>
    </row>
    <row r="2368" spans="1:6" x14ac:dyDescent="0.25">
      <c r="A2368" s="301"/>
      <c r="B2368" s="302"/>
      <c r="C2368" s="303">
        <v>4</v>
      </c>
      <c r="D2368" s="304" t="s">
        <v>3015</v>
      </c>
      <c r="E2368" s="304" t="s">
        <v>225</v>
      </c>
      <c r="F2368" s="305">
        <v>26197</v>
      </c>
    </row>
    <row r="2369" spans="1:6" x14ac:dyDescent="0.25">
      <c r="A2369" s="301"/>
      <c r="B2369" s="302"/>
      <c r="C2369" s="303">
        <v>1</v>
      </c>
      <c r="D2369" s="304" t="s">
        <v>3016</v>
      </c>
      <c r="E2369" s="304" t="s">
        <v>178</v>
      </c>
      <c r="F2369" s="305">
        <v>20797</v>
      </c>
    </row>
    <row r="2370" spans="1:6" x14ac:dyDescent="0.25">
      <c r="A2370" s="301"/>
      <c r="B2370" s="302"/>
      <c r="C2370" s="303">
        <v>5</v>
      </c>
      <c r="D2370" s="304" t="s">
        <v>3017</v>
      </c>
      <c r="E2370" s="304" t="s">
        <v>216</v>
      </c>
      <c r="F2370" s="305">
        <v>7894</v>
      </c>
    </row>
    <row r="2371" spans="1:6" x14ac:dyDescent="0.25">
      <c r="A2371" s="301"/>
      <c r="B2371" s="302"/>
      <c r="C2371" s="303">
        <v>7</v>
      </c>
      <c r="D2371" s="304" t="s">
        <v>3018</v>
      </c>
      <c r="E2371" s="304" t="s">
        <v>233</v>
      </c>
      <c r="F2371" s="305">
        <v>4726</v>
      </c>
    </row>
    <row r="2372" spans="1:6" x14ac:dyDescent="0.25">
      <c r="A2372" s="301"/>
      <c r="B2372" s="302"/>
      <c r="C2372" s="303">
        <v>6</v>
      </c>
      <c r="D2372" s="304" t="s">
        <v>3019</v>
      </c>
      <c r="E2372" s="304" t="s">
        <v>244</v>
      </c>
      <c r="F2372" s="305">
        <v>721</v>
      </c>
    </row>
    <row r="2373" spans="1:6" x14ac:dyDescent="0.25">
      <c r="A2373" s="301"/>
      <c r="B2373" s="302"/>
      <c r="C2373" s="303">
        <v>3</v>
      </c>
      <c r="D2373" s="304" t="s">
        <v>3020</v>
      </c>
      <c r="E2373" s="304" t="s">
        <v>198</v>
      </c>
      <c r="F2373" s="305">
        <v>618</v>
      </c>
    </row>
    <row r="2374" spans="1:6" x14ac:dyDescent="0.25">
      <c r="A2374" s="301"/>
      <c r="B2374" s="302"/>
      <c r="C2374" s="303">
        <v>9</v>
      </c>
      <c r="D2374" s="304" t="s">
        <v>3021</v>
      </c>
      <c r="E2374" s="304" t="s">
        <v>230</v>
      </c>
      <c r="F2374" s="305">
        <v>217</v>
      </c>
    </row>
    <row r="2375" spans="1:6" x14ac:dyDescent="0.25">
      <c r="A2375" s="301"/>
      <c r="B2375" s="302"/>
      <c r="C2375" s="303">
        <v>8</v>
      </c>
      <c r="D2375" s="304" t="s">
        <v>3022</v>
      </c>
      <c r="E2375" s="304" t="s">
        <v>199</v>
      </c>
      <c r="F2375" s="305">
        <v>177</v>
      </c>
    </row>
    <row r="2376" spans="1:6" x14ac:dyDescent="0.25">
      <c r="A2376" s="301"/>
      <c r="B2376" s="302"/>
      <c r="C2376" s="303">
        <v>10</v>
      </c>
      <c r="D2376" s="304" t="s">
        <v>3023</v>
      </c>
      <c r="E2376" s="304" t="s">
        <v>180</v>
      </c>
      <c r="F2376" s="305">
        <v>110</v>
      </c>
    </row>
    <row r="2377" spans="1:6" x14ac:dyDescent="0.25">
      <c r="A2377" s="301"/>
      <c r="B2377" s="306">
        <v>3</v>
      </c>
      <c r="C2377" s="303">
        <v>6</v>
      </c>
      <c r="D2377" s="304" t="s">
        <v>3024</v>
      </c>
      <c r="E2377" s="304" t="s">
        <v>204</v>
      </c>
      <c r="F2377" s="305">
        <v>23215</v>
      </c>
    </row>
    <row r="2378" spans="1:6" x14ac:dyDescent="0.25">
      <c r="A2378" s="301"/>
      <c r="B2378" s="302"/>
      <c r="C2378" s="303">
        <v>3</v>
      </c>
      <c r="D2378" s="304" t="s">
        <v>3025</v>
      </c>
      <c r="E2378" s="304" t="s">
        <v>233</v>
      </c>
      <c r="F2378" s="305">
        <v>18214</v>
      </c>
    </row>
    <row r="2379" spans="1:6" x14ac:dyDescent="0.25">
      <c r="A2379" s="301"/>
      <c r="B2379" s="302"/>
      <c r="C2379" s="303">
        <v>2</v>
      </c>
      <c r="D2379" s="304" t="s">
        <v>3026</v>
      </c>
      <c r="E2379" s="304" t="s">
        <v>216</v>
      </c>
      <c r="F2379" s="305">
        <v>17601</v>
      </c>
    </row>
    <row r="2380" spans="1:6" x14ac:dyDescent="0.25">
      <c r="A2380" s="301"/>
      <c r="B2380" s="302"/>
      <c r="C2380" s="303">
        <v>8</v>
      </c>
      <c r="D2380" s="304" t="s">
        <v>3027</v>
      </c>
      <c r="E2380" s="304" t="s">
        <v>178</v>
      </c>
      <c r="F2380" s="305">
        <v>17491</v>
      </c>
    </row>
    <row r="2381" spans="1:6" x14ac:dyDescent="0.25">
      <c r="A2381" s="301"/>
      <c r="B2381" s="302"/>
      <c r="C2381" s="303">
        <v>7</v>
      </c>
      <c r="D2381" s="304" t="s">
        <v>3028</v>
      </c>
      <c r="E2381" s="304" t="s">
        <v>230</v>
      </c>
      <c r="F2381" s="305">
        <v>14119</v>
      </c>
    </row>
    <row r="2382" spans="1:6" x14ac:dyDescent="0.25">
      <c r="A2382" s="301"/>
      <c r="B2382" s="302"/>
      <c r="C2382" s="303">
        <v>1</v>
      </c>
      <c r="D2382" s="304" t="s">
        <v>3029</v>
      </c>
      <c r="E2382" s="304" t="s">
        <v>225</v>
      </c>
      <c r="F2382" s="305">
        <v>4769</v>
      </c>
    </row>
    <row r="2383" spans="1:6" x14ac:dyDescent="0.25">
      <c r="A2383" s="301"/>
      <c r="B2383" s="302"/>
      <c r="C2383" s="303">
        <v>4</v>
      </c>
      <c r="D2383" s="304" t="s">
        <v>3030</v>
      </c>
      <c r="E2383" s="304" t="s">
        <v>194</v>
      </c>
      <c r="F2383" s="305">
        <v>832</v>
      </c>
    </row>
    <row r="2384" spans="1:6" x14ac:dyDescent="0.25">
      <c r="A2384" s="301"/>
      <c r="B2384" s="302"/>
      <c r="C2384" s="303">
        <v>5</v>
      </c>
      <c r="D2384" s="304" t="s">
        <v>3031</v>
      </c>
      <c r="E2384" s="304" t="s">
        <v>244</v>
      </c>
      <c r="F2384" s="305">
        <v>624</v>
      </c>
    </row>
    <row r="2385" spans="1:6" x14ac:dyDescent="0.25">
      <c r="A2385" s="301"/>
      <c r="B2385" s="302"/>
      <c r="C2385" s="303">
        <v>9</v>
      </c>
      <c r="D2385" s="304" t="s">
        <v>3032</v>
      </c>
      <c r="E2385" s="304" t="s">
        <v>180</v>
      </c>
      <c r="F2385" s="305">
        <v>251</v>
      </c>
    </row>
    <row r="2386" spans="1:6" x14ac:dyDescent="0.25">
      <c r="A2386" s="312" t="s">
        <v>65</v>
      </c>
      <c r="B2386" s="306">
        <v>1</v>
      </c>
      <c r="C2386" s="303">
        <v>1</v>
      </c>
      <c r="D2386" s="304" t="s">
        <v>3033</v>
      </c>
      <c r="E2386" s="304" t="s">
        <v>230</v>
      </c>
      <c r="F2386" s="305">
        <v>35641</v>
      </c>
    </row>
    <row r="2387" spans="1:6" x14ac:dyDescent="0.25">
      <c r="A2387" s="301"/>
      <c r="B2387" s="302"/>
      <c r="C2387" s="303">
        <v>4</v>
      </c>
      <c r="D2387" s="304" t="s">
        <v>3034</v>
      </c>
      <c r="E2387" s="304" t="s">
        <v>178</v>
      </c>
      <c r="F2387" s="305">
        <v>31197</v>
      </c>
    </row>
    <row r="2388" spans="1:6" x14ac:dyDescent="0.25">
      <c r="A2388" s="301"/>
      <c r="B2388" s="302"/>
      <c r="C2388" s="303">
        <v>8</v>
      </c>
      <c r="D2388" s="304" t="s">
        <v>3035</v>
      </c>
      <c r="E2388" s="304" t="s">
        <v>225</v>
      </c>
      <c r="F2388" s="305">
        <v>13455</v>
      </c>
    </row>
    <row r="2389" spans="1:6" x14ac:dyDescent="0.25">
      <c r="A2389" s="301"/>
      <c r="B2389" s="302"/>
      <c r="C2389" s="303">
        <v>7</v>
      </c>
      <c r="D2389" s="304" t="s">
        <v>3036</v>
      </c>
      <c r="E2389" s="304" t="s">
        <v>216</v>
      </c>
      <c r="F2389" s="305">
        <v>8167</v>
      </c>
    </row>
    <row r="2390" spans="1:6" x14ac:dyDescent="0.25">
      <c r="A2390" s="301"/>
      <c r="B2390" s="302"/>
      <c r="C2390" s="303">
        <v>5</v>
      </c>
      <c r="D2390" s="304" t="s">
        <v>3037</v>
      </c>
      <c r="E2390" s="304" t="s">
        <v>233</v>
      </c>
      <c r="F2390" s="305">
        <v>4296</v>
      </c>
    </row>
    <row r="2391" spans="1:6" x14ac:dyDescent="0.25">
      <c r="A2391" s="301"/>
      <c r="B2391" s="302"/>
      <c r="C2391" s="303">
        <v>2</v>
      </c>
      <c r="D2391" s="304" t="s">
        <v>3038</v>
      </c>
      <c r="E2391" s="304" t="s">
        <v>198</v>
      </c>
      <c r="F2391" s="305">
        <v>911</v>
      </c>
    </row>
    <row r="2392" spans="1:6" x14ac:dyDescent="0.25">
      <c r="A2392" s="301"/>
      <c r="B2392" s="302"/>
      <c r="C2392" s="303">
        <v>3</v>
      </c>
      <c r="D2392" s="304" t="s">
        <v>3039</v>
      </c>
      <c r="E2392" s="304" t="s">
        <v>244</v>
      </c>
      <c r="F2392" s="305">
        <v>676</v>
      </c>
    </row>
    <row r="2393" spans="1:6" x14ac:dyDescent="0.25">
      <c r="A2393" s="301"/>
      <c r="B2393" s="302"/>
      <c r="C2393" s="303">
        <v>6</v>
      </c>
      <c r="D2393" s="304" t="s">
        <v>3040</v>
      </c>
      <c r="E2393" s="304" t="s">
        <v>204</v>
      </c>
      <c r="F2393" s="305">
        <v>636</v>
      </c>
    </row>
    <row r="2394" spans="1:6" x14ac:dyDescent="0.25">
      <c r="A2394" s="301"/>
      <c r="B2394" s="302"/>
      <c r="C2394" s="303">
        <v>9</v>
      </c>
      <c r="D2394" s="304" t="s">
        <v>3041</v>
      </c>
      <c r="E2394" s="304" t="s">
        <v>194</v>
      </c>
      <c r="F2394" s="305">
        <v>486</v>
      </c>
    </row>
    <row r="2395" spans="1:6" x14ac:dyDescent="0.25">
      <c r="A2395" s="301"/>
      <c r="B2395" s="306">
        <v>2</v>
      </c>
      <c r="C2395" s="303">
        <v>7</v>
      </c>
      <c r="D2395" s="304" t="s">
        <v>3042</v>
      </c>
      <c r="E2395" s="304" t="s">
        <v>178</v>
      </c>
      <c r="F2395" s="305">
        <v>35451</v>
      </c>
    </row>
    <row r="2396" spans="1:6" x14ac:dyDescent="0.25">
      <c r="A2396" s="301"/>
      <c r="B2396" s="302"/>
      <c r="C2396" s="303">
        <v>6</v>
      </c>
      <c r="D2396" s="304" t="s">
        <v>3043</v>
      </c>
      <c r="E2396" s="304" t="s">
        <v>230</v>
      </c>
      <c r="F2396" s="305">
        <v>31194</v>
      </c>
    </row>
    <row r="2397" spans="1:6" x14ac:dyDescent="0.25">
      <c r="A2397" s="301"/>
      <c r="B2397" s="302"/>
      <c r="C2397" s="303">
        <v>2</v>
      </c>
      <c r="D2397" s="304" t="s">
        <v>3044</v>
      </c>
      <c r="E2397" s="304" t="s">
        <v>225</v>
      </c>
      <c r="F2397" s="305">
        <v>29332</v>
      </c>
    </row>
    <row r="2398" spans="1:6" x14ac:dyDescent="0.25">
      <c r="A2398" s="307"/>
      <c r="B2398" s="308"/>
      <c r="C2398" s="309">
        <v>4</v>
      </c>
      <c r="D2398" s="310" t="s">
        <v>3045</v>
      </c>
      <c r="E2398" s="310" t="s">
        <v>233</v>
      </c>
      <c r="F2398" s="311">
        <v>4004</v>
      </c>
    </row>
    <row r="2399" spans="1:6" x14ac:dyDescent="0.25">
      <c r="A2399" s="312" t="s">
        <v>65</v>
      </c>
      <c r="B2399" s="306">
        <v>2</v>
      </c>
      <c r="C2399" s="313">
        <v>8</v>
      </c>
      <c r="D2399" s="314" t="s">
        <v>3046</v>
      </c>
      <c r="E2399" s="314" t="s">
        <v>204</v>
      </c>
      <c r="F2399" s="315">
        <v>1662</v>
      </c>
    </row>
    <row r="2400" spans="1:6" x14ac:dyDescent="0.25">
      <c r="A2400" s="301"/>
      <c r="B2400" s="302"/>
      <c r="C2400" s="303">
        <v>1</v>
      </c>
      <c r="D2400" s="304" t="s">
        <v>3047</v>
      </c>
      <c r="E2400" s="304" t="s">
        <v>216</v>
      </c>
      <c r="F2400" s="305">
        <v>867</v>
      </c>
    </row>
    <row r="2401" spans="1:6" x14ac:dyDescent="0.25">
      <c r="A2401" s="301"/>
      <c r="B2401" s="302"/>
      <c r="C2401" s="303">
        <v>3</v>
      </c>
      <c r="D2401" s="304" t="s">
        <v>3048</v>
      </c>
      <c r="E2401" s="304" t="s">
        <v>198</v>
      </c>
      <c r="F2401" s="305">
        <v>791</v>
      </c>
    </row>
    <row r="2402" spans="1:6" x14ac:dyDescent="0.25">
      <c r="A2402" s="301"/>
      <c r="B2402" s="302"/>
      <c r="C2402" s="303">
        <v>5</v>
      </c>
      <c r="D2402" s="304" t="s">
        <v>3049</v>
      </c>
      <c r="E2402" s="304" t="s">
        <v>244</v>
      </c>
      <c r="F2402" s="305">
        <v>664</v>
      </c>
    </row>
    <row r="2403" spans="1:6" x14ac:dyDescent="0.25">
      <c r="A2403" s="301"/>
      <c r="B2403" s="302"/>
      <c r="C2403" s="303">
        <v>9</v>
      </c>
      <c r="D2403" s="304" t="s">
        <v>3050</v>
      </c>
      <c r="E2403" s="304" t="s">
        <v>194</v>
      </c>
      <c r="F2403" s="305">
        <v>343</v>
      </c>
    </row>
    <row r="2404" spans="1:6" x14ac:dyDescent="0.25">
      <c r="A2404" s="301"/>
      <c r="B2404" s="306">
        <v>3</v>
      </c>
      <c r="C2404" s="303">
        <v>4</v>
      </c>
      <c r="D2404" s="304" t="s">
        <v>3051</v>
      </c>
      <c r="E2404" s="304" t="s">
        <v>230</v>
      </c>
      <c r="F2404" s="305">
        <v>30833</v>
      </c>
    </row>
    <row r="2405" spans="1:6" x14ac:dyDescent="0.25">
      <c r="A2405" s="301"/>
      <c r="B2405" s="302"/>
      <c r="C2405" s="303">
        <v>3</v>
      </c>
      <c r="D2405" s="304" t="s">
        <v>3052</v>
      </c>
      <c r="E2405" s="304" t="s">
        <v>178</v>
      </c>
      <c r="F2405" s="305">
        <v>27327</v>
      </c>
    </row>
    <row r="2406" spans="1:6" x14ac:dyDescent="0.25">
      <c r="A2406" s="301"/>
      <c r="B2406" s="302"/>
      <c r="C2406" s="303">
        <v>8</v>
      </c>
      <c r="D2406" s="304" t="s">
        <v>3053</v>
      </c>
      <c r="E2406" s="304" t="s">
        <v>225</v>
      </c>
      <c r="F2406" s="305">
        <v>18490</v>
      </c>
    </row>
    <row r="2407" spans="1:6" x14ac:dyDescent="0.25">
      <c r="A2407" s="301"/>
      <c r="B2407" s="302"/>
      <c r="C2407" s="303">
        <v>2</v>
      </c>
      <c r="D2407" s="304" t="s">
        <v>3054</v>
      </c>
      <c r="E2407" s="304" t="s">
        <v>233</v>
      </c>
      <c r="F2407" s="305">
        <v>15609</v>
      </c>
    </row>
    <row r="2408" spans="1:6" x14ac:dyDescent="0.25">
      <c r="A2408" s="301"/>
      <c r="B2408" s="302"/>
      <c r="C2408" s="303">
        <v>7</v>
      </c>
      <c r="D2408" s="304" t="s">
        <v>3055</v>
      </c>
      <c r="E2408" s="304" t="s">
        <v>204</v>
      </c>
      <c r="F2408" s="305">
        <v>766</v>
      </c>
    </row>
    <row r="2409" spans="1:6" x14ac:dyDescent="0.25">
      <c r="A2409" s="301"/>
      <c r="B2409" s="302"/>
      <c r="C2409" s="303">
        <v>1</v>
      </c>
      <c r="D2409" s="304" t="s">
        <v>3056</v>
      </c>
      <c r="E2409" s="304" t="s">
        <v>244</v>
      </c>
      <c r="F2409" s="305">
        <v>552</v>
      </c>
    </row>
    <row r="2410" spans="1:6" x14ac:dyDescent="0.25">
      <c r="A2410" s="301"/>
      <c r="B2410" s="302"/>
      <c r="C2410" s="303">
        <v>5</v>
      </c>
      <c r="D2410" s="304" t="s">
        <v>3057</v>
      </c>
      <c r="E2410" s="304" t="s">
        <v>216</v>
      </c>
      <c r="F2410" s="305">
        <v>389</v>
      </c>
    </row>
    <row r="2411" spans="1:6" x14ac:dyDescent="0.25">
      <c r="A2411" s="301"/>
      <c r="B2411" s="302"/>
      <c r="C2411" s="303">
        <v>9</v>
      </c>
      <c r="D2411" s="304" t="s">
        <v>3058</v>
      </c>
      <c r="E2411" s="304" t="s">
        <v>194</v>
      </c>
      <c r="F2411" s="305">
        <v>355</v>
      </c>
    </row>
    <row r="2412" spans="1:6" x14ac:dyDescent="0.25">
      <c r="A2412" s="301"/>
      <c r="B2412" s="302"/>
      <c r="C2412" s="303">
        <v>6</v>
      </c>
      <c r="D2412" s="304" t="s">
        <v>3059</v>
      </c>
      <c r="E2412" s="304" t="s">
        <v>198</v>
      </c>
      <c r="F2412" s="305">
        <v>339</v>
      </c>
    </row>
    <row r="2413" spans="1:6" x14ac:dyDescent="0.25">
      <c r="A2413" s="301"/>
      <c r="B2413" s="302"/>
      <c r="C2413" s="303">
        <v>11</v>
      </c>
      <c r="D2413" s="304" t="s">
        <v>3060</v>
      </c>
      <c r="E2413" s="304" t="s">
        <v>199</v>
      </c>
      <c r="F2413" s="305">
        <v>201</v>
      </c>
    </row>
    <row r="2414" spans="1:6" x14ac:dyDescent="0.25">
      <c r="A2414" s="301"/>
      <c r="B2414" s="302"/>
      <c r="C2414" s="303">
        <v>10</v>
      </c>
      <c r="D2414" s="304" t="s">
        <v>3061</v>
      </c>
      <c r="E2414" s="304" t="s">
        <v>202</v>
      </c>
      <c r="F2414" s="305">
        <v>105</v>
      </c>
    </row>
    <row r="2415" spans="1:6" x14ac:dyDescent="0.25">
      <c r="A2415" s="312" t="s">
        <v>67</v>
      </c>
      <c r="B2415" s="306">
        <v>1</v>
      </c>
      <c r="C2415" s="303">
        <v>5</v>
      </c>
      <c r="D2415" s="304" t="s">
        <v>3062</v>
      </c>
      <c r="E2415" s="304" t="s">
        <v>201</v>
      </c>
      <c r="F2415" s="305">
        <v>14452</v>
      </c>
    </row>
    <row r="2416" spans="1:6" x14ac:dyDescent="0.25">
      <c r="A2416" s="301"/>
      <c r="B2416" s="302"/>
      <c r="C2416" s="303">
        <v>4</v>
      </c>
      <c r="D2416" s="304" t="s">
        <v>3063</v>
      </c>
      <c r="E2416" s="304" t="s">
        <v>230</v>
      </c>
      <c r="F2416" s="305">
        <v>12770</v>
      </c>
    </row>
    <row r="2417" spans="1:6" x14ac:dyDescent="0.25">
      <c r="A2417" s="301"/>
      <c r="B2417" s="302"/>
      <c r="C2417" s="303">
        <v>6</v>
      </c>
      <c r="D2417" s="304" t="s">
        <v>3064</v>
      </c>
      <c r="E2417" s="304" t="s">
        <v>216</v>
      </c>
      <c r="F2417" s="305">
        <v>12363</v>
      </c>
    </row>
    <row r="2418" spans="1:6" x14ac:dyDescent="0.25">
      <c r="A2418" s="301"/>
      <c r="B2418" s="302"/>
      <c r="C2418" s="303">
        <v>8</v>
      </c>
      <c r="D2418" s="304" t="s">
        <v>3065</v>
      </c>
      <c r="E2418" s="304" t="s">
        <v>204</v>
      </c>
      <c r="F2418" s="305">
        <v>12328</v>
      </c>
    </row>
    <row r="2419" spans="1:6" x14ac:dyDescent="0.25">
      <c r="A2419" s="301"/>
      <c r="B2419" s="302"/>
      <c r="C2419" s="303">
        <v>10</v>
      </c>
      <c r="D2419" s="304" t="s">
        <v>3066</v>
      </c>
      <c r="E2419" s="304" t="s">
        <v>178</v>
      </c>
      <c r="F2419" s="305">
        <v>10132</v>
      </c>
    </row>
    <row r="2420" spans="1:6" x14ac:dyDescent="0.25">
      <c r="A2420" s="301"/>
      <c r="B2420" s="302"/>
      <c r="C2420" s="303">
        <v>7</v>
      </c>
      <c r="D2420" s="304" t="s">
        <v>3067</v>
      </c>
      <c r="E2420" s="304" t="s">
        <v>233</v>
      </c>
      <c r="F2420" s="305">
        <v>3370</v>
      </c>
    </row>
    <row r="2421" spans="1:6" x14ac:dyDescent="0.25">
      <c r="A2421" s="301"/>
      <c r="B2421" s="302"/>
      <c r="C2421" s="303">
        <v>11</v>
      </c>
      <c r="D2421" s="304" t="s">
        <v>3068</v>
      </c>
      <c r="E2421" s="304" t="s">
        <v>194</v>
      </c>
      <c r="F2421" s="305">
        <v>1960</v>
      </c>
    </row>
    <row r="2422" spans="1:6" x14ac:dyDescent="0.25">
      <c r="A2422" s="301"/>
      <c r="B2422" s="302"/>
      <c r="C2422" s="303">
        <v>1</v>
      </c>
      <c r="D2422" s="304" t="s">
        <v>3069</v>
      </c>
      <c r="E2422" s="304" t="s">
        <v>225</v>
      </c>
      <c r="F2422" s="305">
        <v>1333</v>
      </c>
    </row>
    <row r="2423" spans="1:6" x14ac:dyDescent="0.25">
      <c r="A2423" s="301"/>
      <c r="B2423" s="302"/>
      <c r="C2423" s="303">
        <v>3</v>
      </c>
      <c r="D2423" s="304" t="s">
        <v>3070</v>
      </c>
      <c r="E2423" s="304" t="s">
        <v>207</v>
      </c>
      <c r="F2423" s="305">
        <v>719</v>
      </c>
    </row>
    <row r="2424" spans="1:6" x14ac:dyDescent="0.25">
      <c r="A2424" s="301"/>
      <c r="B2424" s="302"/>
      <c r="C2424" s="303">
        <v>2</v>
      </c>
      <c r="D2424" s="304" t="s">
        <v>3071</v>
      </c>
      <c r="E2424" s="304" t="s">
        <v>244</v>
      </c>
      <c r="F2424" s="305">
        <v>285</v>
      </c>
    </row>
    <row r="2425" spans="1:6" x14ac:dyDescent="0.25">
      <c r="A2425" s="301"/>
      <c r="B2425" s="302"/>
      <c r="C2425" s="303">
        <v>9</v>
      </c>
      <c r="D2425" s="304" t="s">
        <v>3072</v>
      </c>
      <c r="E2425" s="304" t="s">
        <v>198</v>
      </c>
      <c r="F2425" s="305">
        <v>249</v>
      </c>
    </row>
    <row r="2426" spans="1:6" x14ac:dyDescent="0.25">
      <c r="A2426" s="301"/>
      <c r="B2426" s="302"/>
      <c r="C2426" s="303">
        <v>14</v>
      </c>
      <c r="D2426" s="304" t="s">
        <v>3073</v>
      </c>
      <c r="E2426" s="304" t="s">
        <v>208</v>
      </c>
      <c r="F2426" s="305">
        <v>122</v>
      </c>
    </row>
    <row r="2427" spans="1:6" x14ac:dyDescent="0.25">
      <c r="A2427" s="301"/>
      <c r="B2427" s="302"/>
      <c r="C2427" s="303">
        <v>15</v>
      </c>
      <c r="D2427" s="304" t="s">
        <v>3074</v>
      </c>
      <c r="E2427" s="304" t="s">
        <v>222</v>
      </c>
      <c r="F2427" s="305">
        <v>93</v>
      </c>
    </row>
    <row r="2428" spans="1:6" x14ac:dyDescent="0.25">
      <c r="A2428" s="301"/>
      <c r="B2428" s="302"/>
      <c r="C2428" s="303">
        <v>13</v>
      </c>
      <c r="D2428" s="304" t="s">
        <v>3075</v>
      </c>
      <c r="E2428" s="304" t="s">
        <v>196</v>
      </c>
      <c r="F2428" s="305">
        <v>72</v>
      </c>
    </row>
    <row r="2429" spans="1:6" x14ac:dyDescent="0.25">
      <c r="A2429" s="301"/>
      <c r="B2429" s="302"/>
      <c r="C2429" s="303">
        <v>12</v>
      </c>
      <c r="D2429" s="304" t="s">
        <v>3076</v>
      </c>
      <c r="E2429" s="304" t="s">
        <v>223</v>
      </c>
      <c r="F2429" s="305">
        <v>70</v>
      </c>
    </row>
    <row r="2430" spans="1:6" x14ac:dyDescent="0.25">
      <c r="A2430" s="301"/>
      <c r="B2430" s="306">
        <v>2</v>
      </c>
      <c r="C2430" s="303">
        <v>4</v>
      </c>
      <c r="D2430" s="304" t="s">
        <v>3077</v>
      </c>
      <c r="E2430" s="304" t="s">
        <v>216</v>
      </c>
      <c r="F2430" s="305">
        <v>23483</v>
      </c>
    </row>
    <row r="2431" spans="1:6" x14ac:dyDescent="0.25">
      <c r="A2431" s="301"/>
      <c r="B2431" s="302"/>
      <c r="C2431" s="303">
        <v>3</v>
      </c>
      <c r="D2431" s="304" t="s">
        <v>3078</v>
      </c>
      <c r="E2431" s="304" t="s">
        <v>230</v>
      </c>
      <c r="F2431" s="305">
        <v>14833</v>
      </c>
    </row>
    <row r="2432" spans="1:6" x14ac:dyDescent="0.25">
      <c r="A2432" s="301"/>
      <c r="B2432" s="302"/>
      <c r="C2432" s="303">
        <v>5</v>
      </c>
      <c r="D2432" s="304" t="s">
        <v>3079</v>
      </c>
      <c r="E2432" s="304" t="s">
        <v>201</v>
      </c>
      <c r="F2432" s="305">
        <v>13268</v>
      </c>
    </row>
    <row r="2433" spans="1:6" x14ac:dyDescent="0.25">
      <c r="A2433" s="301"/>
      <c r="B2433" s="302"/>
      <c r="C2433" s="303">
        <v>8</v>
      </c>
      <c r="D2433" s="304" t="s">
        <v>3080</v>
      </c>
      <c r="E2433" s="304" t="s">
        <v>233</v>
      </c>
      <c r="F2433" s="305">
        <v>11122</v>
      </c>
    </row>
    <row r="2434" spans="1:6" x14ac:dyDescent="0.25">
      <c r="A2434" s="301"/>
      <c r="B2434" s="302"/>
      <c r="C2434" s="303">
        <v>9</v>
      </c>
      <c r="D2434" s="304" t="s">
        <v>3081</v>
      </c>
      <c r="E2434" s="304" t="s">
        <v>204</v>
      </c>
      <c r="F2434" s="305">
        <v>6679</v>
      </c>
    </row>
    <row r="2435" spans="1:6" x14ac:dyDescent="0.25">
      <c r="A2435" s="301"/>
      <c r="B2435" s="302"/>
      <c r="C2435" s="303">
        <v>1</v>
      </c>
      <c r="D2435" s="304" t="s">
        <v>3082</v>
      </c>
      <c r="E2435" s="304" t="s">
        <v>178</v>
      </c>
      <c r="F2435" s="305">
        <v>5979</v>
      </c>
    </row>
    <row r="2436" spans="1:6" x14ac:dyDescent="0.25">
      <c r="A2436" s="301"/>
      <c r="B2436" s="302"/>
      <c r="C2436" s="303">
        <v>11</v>
      </c>
      <c r="D2436" s="304" t="s">
        <v>3083</v>
      </c>
      <c r="E2436" s="304" t="s">
        <v>203</v>
      </c>
      <c r="F2436" s="305">
        <v>2134</v>
      </c>
    </row>
    <row r="2437" spans="1:6" x14ac:dyDescent="0.25">
      <c r="A2437" s="301"/>
      <c r="B2437" s="302"/>
      <c r="C2437" s="303">
        <v>7</v>
      </c>
      <c r="D2437" s="304" t="s">
        <v>3084</v>
      </c>
      <c r="E2437" s="304" t="s">
        <v>225</v>
      </c>
      <c r="F2437" s="305">
        <v>728</v>
      </c>
    </row>
    <row r="2438" spans="1:6" x14ac:dyDescent="0.25">
      <c r="A2438" s="301"/>
      <c r="B2438" s="302"/>
      <c r="C2438" s="303">
        <v>2</v>
      </c>
      <c r="D2438" s="304" t="s">
        <v>3085</v>
      </c>
      <c r="E2438" s="304" t="s">
        <v>207</v>
      </c>
      <c r="F2438" s="305">
        <v>472</v>
      </c>
    </row>
    <row r="2439" spans="1:6" x14ac:dyDescent="0.25">
      <c r="A2439" s="301"/>
      <c r="B2439" s="302"/>
      <c r="C2439" s="303">
        <v>6</v>
      </c>
      <c r="D2439" s="304" t="s">
        <v>3086</v>
      </c>
      <c r="E2439" s="304" t="s">
        <v>198</v>
      </c>
      <c r="F2439" s="305">
        <v>349</v>
      </c>
    </row>
    <row r="2440" spans="1:6" x14ac:dyDescent="0.25">
      <c r="A2440" s="301"/>
      <c r="B2440" s="302"/>
      <c r="C2440" s="303">
        <v>14</v>
      </c>
      <c r="D2440" s="304" t="s">
        <v>3087</v>
      </c>
      <c r="E2440" s="304" t="s">
        <v>208</v>
      </c>
      <c r="F2440" s="305">
        <v>252</v>
      </c>
    </row>
    <row r="2441" spans="1:6" x14ac:dyDescent="0.25">
      <c r="A2441" s="301"/>
      <c r="B2441" s="302"/>
      <c r="C2441" s="303">
        <v>13</v>
      </c>
      <c r="D2441" s="304" t="s">
        <v>3088</v>
      </c>
      <c r="E2441" s="304" t="s">
        <v>244</v>
      </c>
      <c r="F2441" s="305">
        <v>197</v>
      </c>
    </row>
    <row r="2442" spans="1:6" x14ac:dyDescent="0.25">
      <c r="A2442" s="301"/>
      <c r="B2442" s="302"/>
      <c r="C2442" s="303">
        <v>10</v>
      </c>
      <c r="D2442" s="304" t="s">
        <v>3089</v>
      </c>
      <c r="E2442" s="304" t="s">
        <v>196</v>
      </c>
      <c r="F2442" s="305">
        <v>135</v>
      </c>
    </row>
    <row r="2443" spans="1:6" x14ac:dyDescent="0.25">
      <c r="A2443" s="301"/>
      <c r="B2443" s="302"/>
      <c r="C2443" s="303">
        <v>12</v>
      </c>
      <c r="D2443" s="304" t="s">
        <v>3090</v>
      </c>
      <c r="E2443" s="304" t="s">
        <v>223</v>
      </c>
      <c r="F2443" s="305">
        <v>121</v>
      </c>
    </row>
    <row r="2444" spans="1:6" x14ac:dyDescent="0.25">
      <c r="A2444" s="301"/>
      <c r="B2444" s="302"/>
      <c r="C2444" s="303">
        <v>15</v>
      </c>
      <c r="D2444" s="304" t="s">
        <v>3091</v>
      </c>
      <c r="E2444" s="304" t="s">
        <v>180</v>
      </c>
      <c r="F2444" s="305">
        <v>117</v>
      </c>
    </row>
    <row r="2445" spans="1:6" x14ac:dyDescent="0.25">
      <c r="A2445" s="307"/>
      <c r="B2445" s="308"/>
      <c r="C2445" s="309">
        <v>16</v>
      </c>
      <c r="D2445" s="310" t="s">
        <v>3092</v>
      </c>
      <c r="E2445" s="310" t="s">
        <v>222</v>
      </c>
      <c r="F2445" s="311">
        <v>67</v>
      </c>
    </row>
    <row r="2446" spans="1:6" x14ac:dyDescent="0.25">
      <c r="A2446" s="312" t="s">
        <v>67</v>
      </c>
      <c r="B2446" s="306">
        <v>3</v>
      </c>
      <c r="C2446" s="313">
        <v>2</v>
      </c>
      <c r="D2446" s="314" t="s">
        <v>3093</v>
      </c>
      <c r="E2446" s="314" t="s">
        <v>201</v>
      </c>
      <c r="F2446" s="315">
        <v>23636</v>
      </c>
    </row>
    <row r="2447" spans="1:6" x14ac:dyDescent="0.25">
      <c r="A2447" s="301"/>
      <c r="B2447" s="302"/>
      <c r="C2447" s="303">
        <v>9</v>
      </c>
      <c r="D2447" s="304" t="s">
        <v>3094</v>
      </c>
      <c r="E2447" s="304" t="s">
        <v>216</v>
      </c>
      <c r="F2447" s="305">
        <v>20294</v>
      </c>
    </row>
    <row r="2448" spans="1:6" x14ac:dyDescent="0.25">
      <c r="A2448" s="301"/>
      <c r="B2448" s="302"/>
      <c r="C2448" s="303">
        <v>7</v>
      </c>
      <c r="D2448" s="304" t="s">
        <v>3095</v>
      </c>
      <c r="E2448" s="304" t="s">
        <v>204</v>
      </c>
      <c r="F2448" s="305">
        <v>12478</v>
      </c>
    </row>
    <row r="2449" spans="1:6" x14ac:dyDescent="0.25">
      <c r="A2449" s="301"/>
      <c r="B2449" s="302"/>
      <c r="C2449" s="303">
        <v>3</v>
      </c>
      <c r="D2449" s="304" t="s">
        <v>3096</v>
      </c>
      <c r="E2449" s="304" t="s">
        <v>178</v>
      </c>
      <c r="F2449" s="305">
        <v>4546</v>
      </c>
    </row>
    <row r="2450" spans="1:6" x14ac:dyDescent="0.25">
      <c r="A2450" s="301"/>
      <c r="B2450" s="302"/>
      <c r="C2450" s="303">
        <v>11</v>
      </c>
      <c r="D2450" s="304" t="s">
        <v>3097</v>
      </c>
      <c r="E2450" s="304" t="s">
        <v>196</v>
      </c>
      <c r="F2450" s="305">
        <v>2811</v>
      </c>
    </row>
    <row r="2451" spans="1:6" x14ac:dyDescent="0.25">
      <c r="A2451" s="301"/>
      <c r="B2451" s="302"/>
      <c r="C2451" s="303">
        <v>5</v>
      </c>
      <c r="D2451" s="304" t="s">
        <v>3098</v>
      </c>
      <c r="E2451" s="304" t="s">
        <v>233</v>
      </c>
      <c r="F2451" s="305">
        <v>812</v>
      </c>
    </row>
    <row r="2452" spans="1:6" x14ac:dyDescent="0.25">
      <c r="A2452" s="301"/>
      <c r="B2452" s="302"/>
      <c r="C2452" s="303">
        <v>1</v>
      </c>
      <c r="D2452" s="304" t="s">
        <v>3099</v>
      </c>
      <c r="E2452" s="304" t="s">
        <v>230</v>
      </c>
      <c r="F2452" s="305">
        <v>794</v>
      </c>
    </row>
    <row r="2453" spans="1:6" x14ac:dyDescent="0.25">
      <c r="A2453" s="301"/>
      <c r="B2453" s="302"/>
      <c r="C2453" s="303">
        <v>8</v>
      </c>
      <c r="D2453" s="304" t="s">
        <v>3100</v>
      </c>
      <c r="E2453" s="304" t="s">
        <v>207</v>
      </c>
      <c r="F2453" s="305">
        <v>750</v>
      </c>
    </row>
    <row r="2454" spans="1:6" x14ac:dyDescent="0.25">
      <c r="A2454" s="301"/>
      <c r="B2454" s="302"/>
      <c r="C2454" s="303">
        <v>6</v>
      </c>
      <c r="D2454" s="304" t="s">
        <v>3101</v>
      </c>
      <c r="E2454" s="304" t="s">
        <v>198</v>
      </c>
      <c r="F2454" s="305">
        <v>603</v>
      </c>
    </row>
    <row r="2455" spans="1:6" x14ac:dyDescent="0.25">
      <c r="A2455" s="301"/>
      <c r="B2455" s="302"/>
      <c r="C2455" s="303">
        <v>4</v>
      </c>
      <c r="D2455" s="304" t="s">
        <v>3102</v>
      </c>
      <c r="E2455" s="304" t="s">
        <v>225</v>
      </c>
      <c r="F2455" s="305">
        <v>551</v>
      </c>
    </row>
    <row r="2456" spans="1:6" x14ac:dyDescent="0.25">
      <c r="A2456" s="301"/>
      <c r="B2456" s="302"/>
      <c r="C2456" s="303">
        <v>12</v>
      </c>
      <c r="D2456" s="304" t="s">
        <v>3103</v>
      </c>
      <c r="E2456" s="304" t="s">
        <v>194</v>
      </c>
      <c r="F2456" s="305">
        <v>229</v>
      </c>
    </row>
    <row r="2457" spans="1:6" x14ac:dyDescent="0.25">
      <c r="A2457" s="301"/>
      <c r="B2457" s="302"/>
      <c r="C2457" s="303">
        <v>10</v>
      </c>
      <c r="D2457" s="304" t="s">
        <v>3104</v>
      </c>
      <c r="E2457" s="304" t="s">
        <v>244</v>
      </c>
      <c r="F2457" s="305">
        <v>124</v>
      </c>
    </row>
    <row r="2458" spans="1:6" x14ac:dyDescent="0.25">
      <c r="A2458" s="301"/>
      <c r="B2458" s="302"/>
      <c r="C2458" s="303">
        <v>13</v>
      </c>
      <c r="D2458" s="304" t="s">
        <v>3105</v>
      </c>
      <c r="E2458" s="304" t="s">
        <v>223</v>
      </c>
      <c r="F2458" s="305">
        <v>79</v>
      </c>
    </row>
    <row r="2459" spans="1:6" x14ac:dyDescent="0.25">
      <c r="A2459" s="301"/>
      <c r="B2459" s="306">
        <v>4</v>
      </c>
      <c r="C2459" s="303">
        <v>6</v>
      </c>
      <c r="D2459" s="304" t="s">
        <v>3106</v>
      </c>
      <c r="E2459" s="304" t="s">
        <v>204</v>
      </c>
      <c r="F2459" s="305">
        <v>21556</v>
      </c>
    </row>
    <row r="2460" spans="1:6" x14ac:dyDescent="0.25">
      <c r="A2460" s="301"/>
      <c r="B2460" s="302"/>
      <c r="C2460" s="303">
        <v>5</v>
      </c>
      <c r="D2460" s="304" t="s">
        <v>3107</v>
      </c>
      <c r="E2460" s="304" t="s">
        <v>233</v>
      </c>
      <c r="F2460" s="305">
        <v>19360</v>
      </c>
    </row>
    <row r="2461" spans="1:6" x14ac:dyDescent="0.25">
      <c r="A2461" s="301"/>
      <c r="B2461" s="302"/>
      <c r="C2461" s="303">
        <v>1</v>
      </c>
      <c r="D2461" s="304" t="s">
        <v>3108</v>
      </c>
      <c r="E2461" s="304" t="s">
        <v>230</v>
      </c>
      <c r="F2461" s="305">
        <v>14095</v>
      </c>
    </row>
    <row r="2462" spans="1:6" x14ac:dyDescent="0.25">
      <c r="A2462" s="301"/>
      <c r="B2462" s="302"/>
      <c r="C2462" s="303">
        <v>7</v>
      </c>
      <c r="D2462" s="304" t="s">
        <v>3109</v>
      </c>
      <c r="E2462" s="304" t="s">
        <v>201</v>
      </c>
      <c r="F2462" s="305">
        <v>13895</v>
      </c>
    </row>
    <row r="2463" spans="1:6" x14ac:dyDescent="0.25">
      <c r="A2463" s="301"/>
      <c r="B2463" s="302"/>
      <c r="C2463" s="303">
        <v>2</v>
      </c>
      <c r="D2463" s="304" t="s">
        <v>3110</v>
      </c>
      <c r="E2463" s="304" t="s">
        <v>178</v>
      </c>
      <c r="F2463" s="305">
        <v>4558</v>
      </c>
    </row>
    <row r="2464" spans="1:6" x14ac:dyDescent="0.25">
      <c r="A2464" s="301"/>
      <c r="B2464" s="302"/>
      <c r="C2464" s="303">
        <v>11</v>
      </c>
      <c r="D2464" s="304" t="s">
        <v>3111</v>
      </c>
      <c r="E2464" s="304" t="s">
        <v>203</v>
      </c>
      <c r="F2464" s="305">
        <v>2764</v>
      </c>
    </row>
    <row r="2465" spans="1:6" x14ac:dyDescent="0.25">
      <c r="A2465" s="301"/>
      <c r="B2465" s="302"/>
      <c r="C2465" s="303">
        <v>4</v>
      </c>
      <c r="D2465" s="304" t="s">
        <v>3112</v>
      </c>
      <c r="E2465" s="304" t="s">
        <v>216</v>
      </c>
      <c r="F2465" s="305">
        <v>1595</v>
      </c>
    </row>
    <row r="2466" spans="1:6" x14ac:dyDescent="0.25">
      <c r="A2466" s="301"/>
      <c r="B2466" s="302"/>
      <c r="C2466" s="303">
        <v>8</v>
      </c>
      <c r="D2466" s="304" t="s">
        <v>3113</v>
      </c>
      <c r="E2466" s="304" t="s">
        <v>207</v>
      </c>
      <c r="F2466" s="305">
        <v>838</v>
      </c>
    </row>
    <row r="2467" spans="1:6" x14ac:dyDescent="0.25">
      <c r="A2467" s="301"/>
      <c r="B2467" s="302"/>
      <c r="C2467" s="303">
        <v>3</v>
      </c>
      <c r="D2467" s="304" t="s">
        <v>3114</v>
      </c>
      <c r="E2467" s="304" t="s">
        <v>225</v>
      </c>
      <c r="F2467" s="305">
        <v>641</v>
      </c>
    </row>
    <row r="2468" spans="1:6" x14ac:dyDescent="0.25">
      <c r="A2468" s="301"/>
      <c r="B2468" s="302"/>
      <c r="C2468" s="303">
        <v>16</v>
      </c>
      <c r="D2468" s="304" t="s">
        <v>3115</v>
      </c>
      <c r="E2468" s="304" t="s">
        <v>222</v>
      </c>
      <c r="F2468" s="305">
        <v>170</v>
      </c>
    </row>
    <row r="2469" spans="1:6" x14ac:dyDescent="0.25">
      <c r="A2469" s="301"/>
      <c r="B2469" s="302"/>
      <c r="C2469" s="303">
        <v>15</v>
      </c>
      <c r="D2469" s="304" t="s">
        <v>3116</v>
      </c>
      <c r="E2469" s="304" t="s">
        <v>208</v>
      </c>
      <c r="F2469" s="305">
        <v>166</v>
      </c>
    </row>
    <row r="2470" spans="1:6" x14ac:dyDescent="0.25">
      <c r="A2470" s="301"/>
      <c r="B2470" s="302"/>
      <c r="C2470" s="303">
        <v>12</v>
      </c>
      <c r="D2470" s="304" t="s">
        <v>3117</v>
      </c>
      <c r="E2470" s="304" t="s">
        <v>223</v>
      </c>
      <c r="F2470" s="305">
        <v>148</v>
      </c>
    </row>
    <row r="2471" spans="1:6" x14ac:dyDescent="0.25">
      <c r="A2471" s="301"/>
      <c r="B2471" s="302"/>
      <c r="C2471" s="303">
        <v>9</v>
      </c>
      <c r="D2471" s="304" t="s">
        <v>3118</v>
      </c>
      <c r="E2471" s="304" t="s">
        <v>198</v>
      </c>
      <c r="F2471" s="305">
        <v>126</v>
      </c>
    </row>
    <row r="2472" spans="1:6" x14ac:dyDescent="0.25">
      <c r="A2472" s="301"/>
      <c r="B2472" s="302"/>
      <c r="C2472" s="303">
        <v>13</v>
      </c>
      <c r="D2472" s="304" t="s">
        <v>3119</v>
      </c>
      <c r="E2472" s="304" t="s">
        <v>244</v>
      </c>
      <c r="F2472" s="305">
        <v>119</v>
      </c>
    </row>
    <row r="2473" spans="1:6" x14ac:dyDescent="0.25">
      <c r="A2473" s="301"/>
      <c r="B2473" s="302"/>
      <c r="C2473" s="303">
        <v>10</v>
      </c>
      <c r="D2473" s="304" t="s">
        <v>3120</v>
      </c>
      <c r="E2473" s="304" t="s">
        <v>194</v>
      </c>
      <c r="F2473" s="305">
        <v>84</v>
      </c>
    </row>
    <row r="2474" spans="1:6" x14ac:dyDescent="0.25">
      <c r="A2474" s="301"/>
      <c r="B2474" s="302"/>
      <c r="C2474" s="303">
        <v>14</v>
      </c>
      <c r="D2474" s="304" t="s">
        <v>3121</v>
      </c>
      <c r="E2474" s="304" t="s">
        <v>180</v>
      </c>
      <c r="F2474" s="305">
        <v>66</v>
      </c>
    </row>
    <row r="2475" spans="1:6" x14ac:dyDescent="0.25">
      <c r="A2475" s="301"/>
      <c r="B2475" s="306">
        <v>5</v>
      </c>
      <c r="C2475" s="303">
        <v>6</v>
      </c>
      <c r="D2475" s="304" t="s">
        <v>3122</v>
      </c>
      <c r="E2475" s="304" t="s">
        <v>201</v>
      </c>
      <c r="F2475" s="305">
        <v>37068</v>
      </c>
    </row>
    <row r="2476" spans="1:6" x14ac:dyDescent="0.25">
      <c r="A2476" s="301"/>
      <c r="B2476" s="302"/>
      <c r="C2476" s="303">
        <v>2</v>
      </c>
      <c r="D2476" s="304" t="s">
        <v>3123</v>
      </c>
      <c r="E2476" s="304" t="s">
        <v>216</v>
      </c>
      <c r="F2476" s="305">
        <v>26544</v>
      </c>
    </row>
    <row r="2477" spans="1:6" x14ac:dyDescent="0.25">
      <c r="A2477" s="301"/>
      <c r="B2477" s="302"/>
      <c r="C2477" s="303">
        <v>7</v>
      </c>
      <c r="D2477" s="304" t="s">
        <v>3124</v>
      </c>
      <c r="E2477" s="304" t="s">
        <v>178</v>
      </c>
      <c r="F2477" s="305">
        <v>4539</v>
      </c>
    </row>
    <row r="2478" spans="1:6" x14ac:dyDescent="0.25">
      <c r="A2478" s="301"/>
      <c r="B2478" s="302"/>
      <c r="C2478" s="303">
        <v>11</v>
      </c>
      <c r="D2478" s="304" t="s">
        <v>3125</v>
      </c>
      <c r="E2478" s="304" t="s">
        <v>180</v>
      </c>
      <c r="F2478" s="305">
        <v>3239</v>
      </c>
    </row>
    <row r="2479" spans="1:6" x14ac:dyDescent="0.25">
      <c r="A2479" s="301"/>
      <c r="B2479" s="302"/>
      <c r="C2479" s="303">
        <v>1</v>
      </c>
      <c r="D2479" s="304" t="s">
        <v>3126</v>
      </c>
      <c r="E2479" s="304" t="s">
        <v>230</v>
      </c>
      <c r="F2479" s="305">
        <v>939</v>
      </c>
    </row>
    <row r="2480" spans="1:6" x14ac:dyDescent="0.25">
      <c r="A2480" s="301"/>
      <c r="B2480" s="302"/>
      <c r="C2480" s="303">
        <v>3</v>
      </c>
      <c r="D2480" s="304" t="s">
        <v>3127</v>
      </c>
      <c r="E2480" s="304" t="s">
        <v>225</v>
      </c>
      <c r="F2480" s="305">
        <v>771</v>
      </c>
    </row>
    <row r="2481" spans="1:6" x14ac:dyDescent="0.25">
      <c r="A2481" s="301"/>
      <c r="B2481" s="302"/>
      <c r="C2481" s="303">
        <v>5</v>
      </c>
      <c r="D2481" s="304" t="s">
        <v>3128</v>
      </c>
      <c r="E2481" s="304" t="s">
        <v>233</v>
      </c>
      <c r="F2481" s="305">
        <v>681</v>
      </c>
    </row>
    <row r="2482" spans="1:6" x14ac:dyDescent="0.25">
      <c r="A2482" s="301"/>
      <c r="B2482" s="302"/>
      <c r="C2482" s="303">
        <v>4</v>
      </c>
      <c r="D2482" s="304" t="s">
        <v>3129</v>
      </c>
      <c r="E2482" s="304" t="s">
        <v>204</v>
      </c>
      <c r="F2482" s="305">
        <v>365</v>
      </c>
    </row>
    <row r="2483" spans="1:6" x14ac:dyDescent="0.25">
      <c r="A2483" s="301"/>
      <c r="B2483" s="302"/>
      <c r="C2483" s="303">
        <v>9</v>
      </c>
      <c r="D2483" s="304" t="s">
        <v>3130</v>
      </c>
      <c r="E2483" s="304" t="s">
        <v>194</v>
      </c>
      <c r="F2483" s="305">
        <v>135</v>
      </c>
    </row>
    <row r="2484" spans="1:6" x14ac:dyDescent="0.25">
      <c r="A2484" s="301"/>
      <c r="B2484" s="302"/>
      <c r="C2484" s="303">
        <v>8</v>
      </c>
      <c r="D2484" s="304" t="s">
        <v>3131</v>
      </c>
      <c r="E2484" s="304" t="s">
        <v>244</v>
      </c>
      <c r="F2484" s="305">
        <v>117</v>
      </c>
    </row>
    <row r="2485" spans="1:6" x14ac:dyDescent="0.25">
      <c r="A2485" s="301"/>
      <c r="B2485" s="302"/>
      <c r="C2485" s="303">
        <v>10</v>
      </c>
      <c r="D2485" s="304" t="s">
        <v>3132</v>
      </c>
      <c r="E2485" s="304" t="s">
        <v>203</v>
      </c>
      <c r="F2485" s="305">
        <v>97</v>
      </c>
    </row>
    <row r="2486" spans="1:6" x14ac:dyDescent="0.25">
      <c r="A2486" s="312" t="s">
        <v>69</v>
      </c>
      <c r="B2486" s="306">
        <v>1</v>
      </c>
      <c r="C2486" s="303">
        <v>7</v>
      </c>
      <c r="D2486" s="304" t="s">
        <v>3133</v>
      </c>
      <c r="E2486" s="304" t="s">
        <v>178</v>
      </c>
      <c r="F2486" s="305">
        <v>41081</v>
      </c>
    </row>
    <row r="2487" spans="1:6" x14ac:dyDescent="0.25">
      <c r="A2487" s="301"/>
      <c r="B2487" s="302"/>
      <c r="C2487" s="303">
        <v>8</v>
      </c>
      <c r="D2487" s="304" t="s">
        <v>3134</v>
      </c>
      <c r="E2487" s="304" t="s">
        <v>230</v>
      </c>
      <c r="F2487" s="305">
        <v>35676</v>
      </c>
    </row>
    <row r="2488" spans="1:6" x14ac:dyDescent="0.25">
      <c r="A2488" s="301"/>
      <c r="B2488" s="302"/>
      <c r="C2488" s="303">
        <v>5</v>
      </c>
      <c r="D2488" s="304" t="s">
        <v>3135</v>
      </c>
      <c r="E2488" s="304" t="s">
        <v>225</v>
      </c>
      <c r="F2488" s="305">
        <v>15289</v>
      </c>
    </row>
    <row r="2489" spans="1:6" x14ac:dyDescent="0.25">
      <c r="A2489" s="301"/>
      <c r="B2489" s="302"/>
      <c r="C2489" s="303">
        <v>2</v>
      </c>
      <c r="D2489" s="304" t="s">
        <v>3136</v>
      </c>
      <c r="E2489" s="304" t="s">
        <v>233</v>
      </c>
      <c r="F2489" s="305">
        <v>6677</v>
      </c>
    </row>
    <row r="2490" spans="1:6" x14ac:dyDescent="0.25">
      <c r="A2490" s="301"/>
      <c r="B2490" s="302"/>
      <c r="C2490" s="303">
        <v>6</v>
      </c>
      <c r="D2490" s="304" t="s">
        <v>3137</v>
      </c>
      <c r="E2490" s="304" t="s">
        <v>216</v>
      </c>
      <c r="F2490" s="305">
        <v>1250</v>
      </c>
    </row>
    <row r="2491" spans="1:6" x14ac:dyDescent="0.25">
      <c r="A2491" s="301"/>
      <c r="B2491" s="302"/>
      <c r="C2491" s="303">
        <v>1</v>
      </c>
      <c r="D2491" s="304" t="s">
        <v>3138</v>
      </c>
      <c r="E2491" s="304" t="s">
        <v>204</v>
      </c>
      <c r="F2491" s="305">
        <v>1014</v>
      </c>
    </row>
    <row r="2492" spans="1:6" x14ac:dyDescent="0.25">
      <c r="A2492" s="307"/>
      <c r="B2492" s="308"/>
      <c r="C2492" s="309">
        <v>9</v>
      </c>
      <c r="D2492" s="310" t="s">
        <v>3139</v>
      </c>
      <c r="E2492" s="310" t="s">
        <v>244</v>
      </c>
      <c r="F2492" s="311">
        <v>751</v>
      </c>
    </row>
    <row r="2493" spans="1:6" x14ac:dyDescent="0.25">
      <c r="A2493" s="312" t="s">
        <v>69</v>
      </c>
      <c r="B2493" s="306">
        <v>1</v>
      </c>
      <c r="C2493" s="313">
        <v>3</v>
      </c>
      <c r="D2493" s="314" t="s">
        <v>3140</v>
      </c>
      <c r="E2493" s="314" t="s">
        <v>198</v>
      </c>
      <c r="F2493" s="315">
        <v>621</v>
      </c>
    </row>
    <row r="2494" spans="1:6" x14ac:dyDescent="0.25">
      <c r="A2494" s="301"/>
      <c r="B2494" s="302"/>
      <c r="C2494" s="303">
        <v>4</v>
      </c>
      <c r="D2494" s="304" t="s">
        <v>3141</v>
      </c>
      <c r="E2494" s="304" t="s">
        <v>194</v>
      </c>
      <c r="F2494" s="305">
        <v>364</v>
      </c>
    </row>
    <row r="2495" spans="1:6" x14ac:dyDescent="0.25">
      <c r="A2495" s="301"/>
      <c r="B2495" s="302"/>
      <c r="C2495" s="303">
        <v>10</v>
      </c>
      <c r="D2495" s="304" t="s">
        <v>3142</v>
      </c>
      <c r="E2495" s="304" t="s">
        <v>224</v>
      </c>
      <c r="F2495" s="305">
        <v>98</v>
      </c>
    </row>
    <row r="2496" spans="1:6" x14ac:dyDescent="0.25">
      <c r="A2496" s="301"/>
      <c r="B2496" s="306">
        <v>2</v>
      </c>
      <c r="C2496" s="303">
        <v>5</v>
      </c>
      <c r="D2496" s="304" t="s">
        <v>3143</v>
      </c>
      <c r="E2496" s="304" t="s">
        <v>178</v>
      </c>
      <c r="F2496" s="305">
        <v>27467</v>
      </c>
    </row>
    <row r="2497" spans="1:6" x14ac:dyDescent="0.25">
      <c r="A2497" s="301"/>
      <c r="B2497" s="302"/>
      <c r="C2497" s="303">
        <v>1</v>
      </c>
      <c r="D2497" s="304" t="s">
        <v>3144</v>
      </c>
      <c r="E2497" s="304" t="s">
        <v>230</v>
      </c>
      <c r="F2497" s="305">
        <v>26804</v>
      </c>
    </row>
    <row r="2498" spans="1:6" x14ac:dyDescent="0.25">
      <c r="A2498" s="301"/>
      <c r="B2498" s="302"/>
      <c r="C2498" s="303">
        <v>6</v>
      </c>
      <c r="D2498" s="304" t="s">
        <v>3145</v>
      </c>
      <c r="E2498" s="304" t="s">
        <v>216</v>
      </c>
      <c r="F2498" s="305">
        <v>24683</v>
      </c>
    </row>
    <row r="2499" spans="1:6" x14ac:dyDescent="0.25">
      <c r="A2499" s="301"/>
      <c r="B2499" s="302"/>
      <c r="C2499" s="303">
        <v>9</v>
      </c>
      <c r="D2499" s="304" t="s">
        <v>3146</v>
      </c>
      <c r="E2499" s="304" t="s">
        <v>225</v>
      </c>
      <c r="F2499" s="305">
        <v>14855</v>
      </c>
    </row>
    <row r="2500" spans="1:6" x14ac:dyDescent="0.25">
      <c r="A2500" s="301"/>
      <c r="B2500" s="302"/>
      <c r="C2500" s="303">
        <v>3</v>
      </c>
      <c r="D2500" s="304" t="s">
        <v>3147</v>
      </c>
      <c r="E2500" s="304" t="s">
        <v>233</v>
      </c>
      <c r="F2500" s="305">
        <v>4370</v>
      </c>
    </row>
    <row r="2501" spans="1:6" x14ac:dyDescent="0.25">
      <c r="A2501" s="301"/>
      <c r="B2501" s="302"/>
      <c r="C2501" s="303">
        <v>8</v>
      </c>
      <c r="D2501" s="304" t="s">
        <v>3148</v>
      </c>
      <c r="E2501" s="304" t="s">
        <v>204</v>
      </c>
      <c r="F2501" s="305">
        <v>793</v>
      </c>
    </row>
    <row r="2502" spans="1:6" x14ac:dyDescent="0.25">
      <c r="A2502" s="301"/>
      <c r="B2502" s="302"/>
      <c r="C2502" s="303">
        <v>4</v>
      </c>
      <c r="D2502" s="304" t="s">
        <v>3149</v>
      </c>
      <c r="E2502" s="304" t="s">
        <v>234</v>
      </c>
      <c r="F2502" s="305">
        <v>532</v>
      </c>
    </row>
    <row r="2503" spans="1:6" x14ac:dyDescent="0.25">
      <c r="A2503" s="301"/>
      <c r="B2503" s="302"/>
      <c r="C2503" s="303">
        <v>2</v>
      </c>
      <c r="D2503" s="304" t="s">
        <v>3150</v>
      </c>
      <c r="E2503" s="304" t="s">
        <v>194</v>
      </c>
      <c r="F2503" s="305">
        <v>446</v>
      </c>
    </row>
    <row r="2504" spans="1:6" x14ac:dyDescent="0.25">
      <c r="A2504" s="301"/>
      <c r="B2504" s="302"/>
      <c r="C2504" s="303">
        <v>10</v>
      </c>
      <c r="D2504" s="304" t="s">
        <v>3151</v>
      </c>
      <c r="E2504" s="304" t="s">
        <v>244</v>
      </c>
      <c r="F2504" s="305">
        <v>276</v>
      </c>
    </row>
    <row r="2505" spans="1:6" x14ac:dyDescent="0.25">
      <c r="A2505" s="301"/>
      <c r="B2505" s="306">
        <v>3</v>
      </c>
      <c r="C2505" s="303">
        <v>3</v>
      </c>
      <c r="D2505" s="304" t="s">
        <v>3152</v>
      </c>
      <c r="E2505" s="304" t="s">
        <v>230</v>
      </c>
      <c r="F2505" s="305">
        <v>47117</v>
      </c>
    </row>
    <row r="2506" spans="1:6" x14ac:dyDescent="0.25">
      <c r="A2506" s="301"/>
      <c r="B2506" s="302"/>
      <c r="C2506" s="303">
        <v>8</v>
      </c>
      <c r="D2506" s="304" t="s">
        <v>3153</v>
      </c>
      <c r="E2506" s="304" t="s">
        <v>178</v>
      </c>
      <c r="F2506" s="305">
        <v>34584</v>
      </c>
    </row>
    <row r="2507" spans="1:6" x14ac:dyDescent="0.25">
      <c r="A2507" s="301"/>
      <c r="B2507" s="302"/>
      <c r="C2507" s="303">
        <v>9</v>
      </c>
      <c r="D2507" s="304" t="s">
        <v>3154</v>
      </c>
      <c r="E2507" s="304" t="s">
        <v>225</v>
      </c>
      <c r="F2507" s="305">
        <v>13061</v>
      </c>
    </row>
    <row r="2508" spans="1:6" x14ac:dyDescent="0.25">
      <c r="A2508" s="301"/>
      <c r="B2508" s="302"/>
      <c r="C2508" s="303">
        <v>2</v>
      </c>
      <c r="D2508" s="304" t="s">
        <v>3155</v>
      </c>
      <c r="E2508" s="304" t="s">
        <v>233</v>
      </c>
      <c r="F2508" s="305">
        <v>3374</v>
      </c>
    </row>
    <row r="2509" spans="1:6" x14ac:dyDescent="0.25">
      <c r="A2509" s="301"/>
      <c r="B2509" s="302"/>
      <c r="C2509" s="303">
        <v>6</v>
      </c>
      <c r="D2509" s="304" t="s">
        <v>3156</v>
      </c>
      <c r="E2509" s="304" t="s">
        <v>216</v>
      </c>
      <c r="F2509" s="305">
        <v>2120</v>
      </c>
    </row>
    <row r="2510" spans="1:6" x14ac:dyDescent="0.25">
      <c r="A2510" s="301"/>
      <c r="B2510" s="302"/>
      <c r="C2510" s="303">
        <v>7</v>
      </c>
      <c r="D2510" s="304" t="s">
        <v>3157</v>
      </c>
      <c r="E2510" s="304" t="s">
        <v>235</v>
      </c>
      <c r="F2510" s="305">
        <v>911</v>
      </c>
    </row>
    <row r="2511" spans="1:6" x14ac:dyDescent="0.25">
      <c r="A2511" s="301"/>
      <c r="B2511" s="302"/>
      <c r="C2511" s="303">
        <v>5</v>
      </c>
      <c r="D2511" s="304" t="s">
        <v>3158</v>
      </c>
      <c r="E2511" s="304" t="s">
        <v>244</v>
      </c>
      <c r="F2511" s="305">
        <v>646</v>
      </c>
    </row>
    <row r="2512" spans="1:6" x14ac:dyDescent="0.25">
      <c r="A2512" s="301"/>
      <c r="B2512" s="302"/>
      <c r="C2512" s="303">
        <v>1</v>
      </c>
      <c r="D2512" s="304" t="s">
        <v>3159</v>
      </c>
      <c r="E2512" s="304" t="s">
        <v>204</v>
      </c>
      <c r="F2512" s="305">
        <v>433</v>
      </c>
    </row>
    <row r="2513" spans="1:6" x14ac:dyDescent="0.25">
      <c r="A2513" s="301"/>
      <c r="B2513" s="302"/>
      <c r="C2513" s="303">
        <v>4</v>
      </c>
      <c r="D2513" s="304" t="s">
        <v>3160</v>
      </c>
      <c r="E2513" s="304" t="s">
        <v>198</v>
      </c>
      <c r="F2513" s="305">
        <v>290</v>
      </c>
    </row>
    <row r="2514" spans="1:6" x14ac:dyDescent="0.25">
      <c r="A2514" s="301"/>
      <c r="B2514" s="302"/>
      <c r="C2514" s="303">
        <v>10</v>
      </c>
      <c r="D2514" s="304" t="s">
        <v>3161</v>
      </c>
      <c r="E2514" s="304" t="s">
        <v>194</v>
      </c>
      <c r="F2514" s="305">
        <v>137</v>
      </c>
    </row>
    <row r="2515" spans="1:6" x14ac:dyDescent="0.25">
      <c r="A2515" s="301"/>
      <c r="B2515" s="306">
        <v>4</v>
      </c>
      <c r="C2515" s="303">
        <v>5</v>
      </c>
      <c r="D2515" s="304" t="s">
        <v>3162</v>
      </c>
      <c r="E2515" s="304" t="s">
        <v>230</v>
      </c>
      <c r="F2515" s="305">
        <v>50080</v>
      </c>
    </row>
    <row r="2516" spans="1:6" x14ac:dyDescent="0.25">
      <c r="A2516" s="301"/>
      <c r="B2516" s="302"/>
      <c r="C2516" s="303">
        <v>7</v>
      </c>
      <c r="D2516" s="304" t="s">
        <v>3163</v>
      </c>
      <c r="E2516" s="304" t="s">
        <v>178</v>
      </c>
      <c r="F2516" s="305">
        <v>31073</v>
      </c>
    </row>
    <row r="2517" spans="1:6" x14ac:dyDescent="0.25">
      <c r="A2517" s="301"/>
      <c r="B2517" s="302"/>
      <c r="C2517" s="303">
        <v>6</v>
      </c>
      <c r="D2517" s="304" t="s">
        <v>3164</v>
      </c>
      <c r="E2517" s="304" t="s">
        <v>225</v>
      </c>
      <c r="F2517" s="305">
        <v>23229</v>
      </c>
    </row>
    <row r="2518" spans="1:6" x14ac:dyDescent="0.25">
      <c r="A2518" s="301"/>
      <c r="B2518" s="302"/>
      <c r="C2518" s="303">
        <v>3</v>
      </c>
      <c r="D2518" s="304" t="s">
        <v>3165</v>
      </c>
      <c r="E2518" s="304" t="s">
        <v>233</v>
      </c>
      <c r="F2518" s="305">
        <v>2939</v>
      </c>
    </row>
    <row r="2519" spans="1:6" x14ac:dyDescent="0.25">
      <c r="A2519" s="301"/>
      <c r="B2519" s="302"/>
      <c r="C2519" s="303">
        <v>4</v>
      </c>
      <c r="D2519" s="304" t="s">
        <v>3166</v>
      </c>
      <c r="E2519" s="304" t="s">
        <v>244</v>
      </c>
      <c r="F2519" s="305">
        <v>418</v>
      </c>
    </row>
    <row r="2520" spans="1:6" x14ac:dyDescent="0.25">
      <c r="A2520" s="301"/>
      <c r="B2520" s="302"/>
      <c r="C2520" s="303">
        <v>2</v>
      </c>
      <c r="D2520" s="304" t="s">
        <v>3167</v>
      </c>
      <c r="E2520" s="304" t="s">
        <v>216</v>
      </c>
      <c r="F2520" s="305">
        <v>414</v>
      </c>
    </row>
    <row r="2521" spans="1:6" x14ac:dyDescent="0.25">
      <c r="A2521" s="301"/>
      <c r="B2521" s="302"/>
      <c r="C2521" s="303">
        <v>8</v>
      </c>
      <c r="D2521" s="304" t="s">
        <v>3168</v>
      </c>
      <c r="E2521" s="304" t="s">
        <v>204</v>
      </c>
      <c r="F2521" s="305">
        <v>355</v>
      </c>
    </row>
    <row r="2522" spans="1:6" x14ac:dyDescent="0.25">
      <c r="A2522" s="301"/>
      <c r="B2522" s="302"/>
      <c r="C2522" s="303">
        <v>1</v>
      </c>
      <c r="D2522" s="304" t="s">
        <v>3169</v>
      </c>
      <c r="E2522" s="304" t="s">
        <v>194</v>
      </c>
      <c r="F2522" s="305">
        <v>338</v>
      </c>
    </row>
    <row r="2523" spans="1:6" x14ac:dyDescent="0.25">
      <c r="A2523" s="301"/>
      <c r="B2523" s="302"/>
      <c r="C2523" s="303">
        <v>9</v>
      </c>
      <c r="D2523" s="304" t="s">
        <v>3170</v>
      </c>
      <c r="E2523" s="304" t="s">
        <v>224</v>
      </c>
      <c r="F2523" s="305">
        <v>261</v>
      </c>
    </row>
    <row r="2524" spans="1:6" x14ac:dyDescent="0.25">
      <c r="A2524" s="301"/>
      <c r="B2524" s="306">
        <v>5</v>
      </c>
      <c r="C2524" s="303">
        <v>6</v>
      </c>
      <c r="D2524" s="304" t="s">
        <v>3171</v>
      </c>
      <c r="E2524" s="304" t="s">
        <v>230</v>
      </c>
      <c r="F2524" s="305">
        <v>37275</v>
      </c>
    </row>
    <row r="2525" spans="1:6" x14ac:dyDescent="0.25">
      <c r="A2525" s="301"/>
      <c r="B2525" s="302"/>
      <c r="C2525" s="303">
        <v>4</v>
      </c>
      <c r="D2525" s="304" t="s">
        <v>3172</v>
      </c>
      <c r="E2525" s="304" t="s">
        <v>225</v>
      </c>
      <c r="F2525" s="305">
        <v>30120</v>
      </c>
    </row>
    <row r="2526" spans="1:6" x14ac:dyDescent="0.25">
      <c r="A2526" s="301"/>
      <c r="B2526" s="302"/>
      <c r="C2526" s="303">
        <v>3</v>
      </c>
      <c r="D2526" s="304" t="s">
        <v>3173</v>
      </c>
      <c r="E2526" s="304" t="s">
        <v>178</v>
      </c>
      <c r="F2526" s="305">
        <v>22100</v>
      </c>
    </row>
    <row r="2527" spans="1:6" x14ac:dyDescent="0.25">
      <c r="A2527" s="301"/>
      <c r="B2527" s="302"/>
      <c r="C2527" s="303">
        <v>1</v>
      </c>
      <c r="D2527" s="304" t="s">
        <v>3174</v>
      </c>
      <c r="E2527" s="304" t="s">
        <v>233</v>
      </c>
      <c r="F2527" s="305">
        <v>8786</v>
      </c>
    </row>
    <row r="2528" spans="1:6" x14ac:dyDescent="0.25">
      <c r="A2528" s="301"/>
      <c r="B2528" s="302"/>
      <c r="C2528" s="303">
        <v>5</v>
      </c>
      <c r="D2528" s="304" t="s">
        <v>3175</v>
      </c>
      <c r="E2528" s="304" t="s">
        <v>204</v>
      </c>
      <c r="F2528" s="305">
        <v>836</v>
      </c>
    </row>
    <row r="2529" spans="1:6" x14ac:dyDescent="0.25">
      <c r="A2529" s="301"/>
      <c r="B2529" s="302"/>
      <c r="C2529" s="303">
        <v>12</v>
      </c>
      <c r="D2529" s="304" t="s">
        <v>3176</v>
      </c>
      <c r="E2529" s="304" t="s">
        <v>183</v>
      </c>
      <c r="F2529" s="305">
        <v>601</v>
      </c>
    </row>
    <row r="2530" spans="1:6" x14ac:dyDescent="0.25">
      <c r="A2530" s="301"/>
      <c r="B2530" s="302"/>
      <c r="C2530" s="303">
        <v>7</v>
      </c>
      <c r="D2530" s="304" t="s">
        <v>3177</v>
      </c>
      <c r="E2530" s="304" t="s">
        <v>194</v>
      </c>
      <c r="F2530" s="305">
        <v>377</v>
      </c>
    </row>
    <row r="2531" spans="1:6" x14ac:dyDescent="0.25">
      <c r="A2531" s="301"/>
      <c r="B2531" s="302"/>
      <c r="C2531" s="303">
        <v>2</v>
      </c>
      <c r="D2531" s="304" t="s">
        <v>3178</v>
      </c>
      <c r="E2531" s="304" t="s">
        <v>196</v>
      </c>
      <c r="F2531" s="305">
        <v>374</v>
      </c>
    </row>
    <row r="2532" spans="1:6" x14ac:dyDescent="0.25">
      <c r="A2532" s="301"/>
      <c r="B2532" s="302"/>
      <c r="C2532" s="303">
        <v>9</v>
      </c>
      <c r="D2532" s="304" t="s">
        <v>3179</v>
      </c>
      <c r="E2532" s="304" t="s">
        <v>198</v>
      </c>
      <c r="F2532" s="305">
        <v>341</v>
      </c>
    </row>
    <row r="2533" spans="1:6" x14ac:dyDescent="0.25">
      <c r="A2533" s="301"/>
      <c r="B2533" s="302"/>
      <c r="C2533" s="303">
        <v>8</v>
      </c>
      <c r="D2533" s="304" t="s">
        <v>3180</v>
      </c>
      <c r="E2533" s="304" t="s">
        <v>244</v>
      </c>
      <c r="F2533" s="305">
        <v>273</v>
      </c>
    </row>
    <row r="2534" spans="1:6" x14ac:dyDescent="0.25">
      <c r="A2534" s="301"/>
      <c r="B2534" s="302"/>
      <c r="C2534" s="303">
        <v>13</v>
      </c>
      <c r="D2534" s="304" t="s">
        <v>3181</v>
      </c>
      <c r="E2534" s="304" t="s">
        <v>224</v>
      </c>
      <c r="F2534" s="305">
        <v>219</v>
      </c>
    </row>
    <row r="2535" spans="1:6" x14ac:dyDescent="0.25">
      <c r="A2535" s="301"/>
      <c r="B2535" s="302"/>
      <c r="C2535" s="303">
        <v>10</v>
      </c>
      <c r="D2535" s="304" t="s">
        <v>3182</v>
      </c>
      <c r="E2535" s="304" t="s">
        <v>216</v>
      </c>
      <c r="F2535" s="305">
        <v>209</v>
      </c>
    </row>
    <row r="2536" spans="1:6" x14ac:dyDescent="0.25">
      <c r="A2536" s="312" t="s">
        <v>71</v>
      </c>
      <c r="B2536" s="306">
        <v>1</v>
      </c>
      <c r="C2536" s="303">
        <v>6</v>
      </c>
      <c r="D2536" s="304" t="s">
        <v>3183</v>
      </c>
      <c r="E2536" s="304" t="s">
        <v>216</v>
      </c>
      <c r="F2536" s="305">
        <v>53963</v>
      </c>
    </row>
    <row r="2537" spans="1:6" x14ac:dyDescent="0.25">
      <c r="A2537" s="301"/>
      <c r="B2537" s="302"/>
      <c r="C2537" s="303">
        <v>2</v>
      </c>
      <c r="D2537" s="304" t="s">
        <v>3184</v>
      </c>
      <c r="E2537" s="304" t="s">
        <v>178</v>
      </c>
      <c r="F2537" s="305">
        <v>27862</v>
      </c>
    </row>
    <row r="2538" spans="1:6" x14ac:dyDescent="0.25">
      <c r="A2538" s="301"/>
      <c r="B2538" s="302"/>
      <c r="C2538" s="303">
        <v>5</v>
      </c>
      <c r="D2538" s="304" t="s">
        <v>3185</v>
      </c>
      <c r="E2538" s="304" t="s">
        <v>225</v>
      </c>
      <c r="F2538" s="305">
        <v>8804</v>
      </c>
    </row>
    <row r="2539" spans="1:6" x14ac:dyDescent="0.25">
      <c r="A2539" s="307"/>
      <c r="B2539" s="308"/>
      <c r="C2539" s="309">
        <v>7</v>
      </c>
      <c r="D2539" s="310" t="s">
        <v>3186</v>
      </c>
      <c r="E2539" s="310" t="s">
        <v>233</v>
      </c>
      <c r="F2539" s="311">
        <v>1881</v>
      </c>
    </row>
    <row r="2540" spans="1:6" x14ac:dyDescent="0.25">
      <c r="A2540" s="312" t="s">
        <v>71</v>
      </c>
      <c r="B2540" s="306">
        <v>1</v>
      </c>
      <c r="C2540" s="313">
        <v>1</v>
      </c>
      <c r="D2540" s="314" t="s">
        <v>3187</v>
      </c>
      <c r="E2540" s="314" t="s">
        <v>204</v>
      </c>
      <c r="F2540" s="315">
        <v>718</v>
      </c>
    </row>
    <row r="2541" spans="1:6" x14ac:dyDescent="0.25">
      <c r="A2541" s="301"/>
      <c r="B2541" s="302"/>
      <c r="C2541" s="303">
        <v>4</v>
      </c>
      <c r="D2541" s="304" t="s">
        <v>3188</v>
      </c>
      <c r="E2541" s="304" t="s">
        <v>244</v>
      </c>
      <c r="F2541" s="305">
        <v>473</v>
      </c>
    </row>
    <row r="2542" spans="1:6" x14ac:dyDescent="0.25">
      <c r="A2542" s="301"/>
      <c r="B2542" s="302"/>
      <c r="C2542" s="303">
        <v>3</v>
      </c>
      <c r="D2542" s="304" t="s">
        <v>3189</v>
      </c>
      <c r="E2542" s="304" t="s">
        <v>230</v>
      </c>
      <c r="F2542" s="305">
        <v>458</v>
      </c>
    </row>
    <row r="2543" spans="1:6" x14ac:dyDescent="0.25">
      <c r="A2543" s="301"/>
      <c r="B2543" s="306">
        <v>2</v>
      </c>
      <c r="C2543" s="303">
        <v>6</v>
      </c>
      <c r="D2543" s="304" t="s">
        <v>3190</v>
      </c>
      <c r="E2543" s="304" t="s">
        <v>216</v>
      </c>
      <c r="F2543" s="305">
        <v>32779</v>
      </c>
    </row>
    <row r="2544" spans="1:6" x14ac:dyDescent="0.25">
      <c r="A2544" s="301"/>
      <c r="B2544" s="302"/>
      <c r="C2544" s="303">
        <v>4</v>
      </c>
      <c r="D2544" s="304" t="s">
        <v>3191</v>
      </c>
      <c r="E2544" s="304" t="s">
        <v>225</v>
      </c>
      <c r="F2544" s="305">
        <v>30405</v>
      </c>
    </row>
    <row r="2545" spans="1:6" x14ac:dyDescent="0.25">
      <c r="A2545" s="301"/>
      <c r="B2545" s="302"/>
      <c r="C2545" s="303">
        <v>2</v>
      </c>
      <c r="D2545" s="304" t="s">
        <v>3192</v>
      </c>
      <c r="E2545" s="304" t="s">
        <v>178</v>
      </c>
      <c r="F2545" s="305">
        <v>25904</v>
      </c>
    </row>
    <row r="2546" spans="1:6" x14ac:dyDescent="0.25">
      <c r="A2546" s="301"/>
      <c r="B2546" s="302"/>
      <c r="C2546" s="303">
        <v>7</v>
      </c>
      <c r="D2546" s="304" t="s">
        <v>3193</v>
      </c>
      <c r="E2546" s="304" t="s">
        <v>233</v>
      </c>
      <c r="F2546" s="305">
        <v>1249</v>
      </c>
    </row>
    <row r="2547" spans="1:6" x14ac:dyDescent="0.25">
      <c r="A2547" s="301"/>
      <c r="B2547" s="302"/>
      <c r="C2547" s="303">
        <v>3</v>
      </c>
      <c r="D2547" s="304" t="s">
        <v>3194</v>
      </c>
      <c r="E2547" s="304" t="s">
        <v>204</v>
      </c>
      <c r="F2547" s="305">
        <v>574</v>
      </c>
    </row>
    <row r="2548" spans="1:6" x14ac:dyDescent="0.25">
      <c r="A2548" s="301"/>
      <c r="B2548" s="302"/>
      <c r="C2548" s="303">
        <v>1</v>
      </c>
      <c r="D2548" s="304" t="s">
        <v>3195</v>
      </c>
      <c r="E2548" s="304" t="s">
        <v>230</v>
      </c>
      <c r="F2548" s="305">
        <v>447</v>
      </c>
    </row>
    <row r="2549" spans="1:6" x14ac:dyDescent="0.25">
      <c r="A2549" s="301"/>
      <c r="B2549" s="302"/>
      <c r="C2549" s="303">
        <v>8</v>
      </c>
      <c r="D2549" s="304" t="s">
        <v>3196</v>
      </c>
      <c r="E2549" s="304" t="s">
        <v>217</v>
      </c>
      <c r="F2549" s="305">
        <v>136</v>
      </c>
    </row>
    <row r="2550" spans="1:6" x14ac:dyDescent="0.25">
      <c r="A2550" s="301"/>
      <c r="B2550" s="306">
        <v>3</v>
      </c>
      <c r="C2550" s="303">
        <v>6</v>
      </c>
      <c r="D2550" s="304" t="s">
        <v>3197</v>
      </c>
      <c r="E2550" s="304" t="s">
        <v>216</v>
      </c>
      <c r="F2550" s="305">
        <v>34720</v>
      </c>
    </row>
    <row r="2551" spans="1:6" x14ac:dyDescent="0.25">
      <c r="A2551" s="301"/>
      <c r="B2551" s="302"/>
      <c r="C2551" s="303">
        <v>7</v>
      </c>
      <c r="D2551" s="304" t="s">
        <v>3198</v>
      </c>
      <c r="E2551" s="304" t="s">
        <v>225</v>
      </c>
      <c r="F2551" s="305">
        <v>23624</v>
      </c>
    </row>
    <row r="2552" spans="1:6" x14ac:dyDescent="0.25">
      <c r="A2552" s="301"/>
      <c r="B2552" s="302"/>
      <c r="C2552" s="303">
        <v>8</v>
      </c>
      <c r="D2552" s="304" t="s">
        <v>3199</v>
      </c>
      <c r="E2552" s="304" t="s">
        <v>233</v>
      </c>
      <c r="F2552" s="305">
        <v>17982</v>
      </c>
    </row>
    <row r="2553" spans="1:6" x14ac:dyDescent="0.25">
      <c r="A2553" s="301"/>
      <c r="B2553" s="302"/>
      <c r="C2553" s="303">
        <v>4</v>
      </c>
      <c r="D2553" s="304" t="s">
        <v>3200</v>
      </c>
      <c r="E2553" s="304" t="s">
        <v>178</v>
      </c>
      <c r="F2553" s="305">
        <v>16921</v>
      </c>
    </row>
    <row r="2554" spans="1:6" x14ac:dyDescent="0.25">
      <c r="A2554" s="301"/>
      <c r="B2554" s="302"/>
      <c r="C2554" s="303">
        <v>2</v>
      </c>
      <c r="D2554" s="304" t="s">
        <v>3201</v>
      </c>
      <c r="E2554" s="304" t="s">
        <v>198</v>
      </c>
      <c r="F2554" s="305">
        <v>666</v>
      </c>
    </row>
    <row r="2555" spans="1:6" x14ac:dyDescent="0.25">
      <c r="A2555" s="301"/>
      <c r="B2555" s="302"/>
      <c r="C2555" s="303">
        <v>3</v>
      </c>
      <c r="D2555" s="304" t="s">
        <v>3202</v>
      </c>
      <c r="E2555" s="304" t="s">
        <v>244</v>
      </c>
      <c r="F2555" s="305">
        <v>470</v>
      </c>
    </row>
    <row r="2556" spans="1:6" x14ac:dyDescent="0.25">
      <c r="A2556" s="301"/>
      <c r="B2556" s="302"/>
      <c r="C2556" s="303">
        <v>5</v>
      </c>
      <c r="D2556" s="304" t="s">
        <v>3203</v>
      </c>
      <c r="E2556" s="304" t="s">
        <v>230</v>
      </c>
      <c r="F2556" s="305">
        <v>441</v>
      </c>
    </row>
    <row r="2557" spans="1:6" x14ac:dyDescent="0.25">
      <c r="A2557" s="301"/>
      <c r="B2557" s="302"/>
      <c r="C2557" s="303">
        <v>1</v>
      </c>
      <c r="D2557" s="304" t="s">
        <v>3204</v>
      </c>
      <c r="E2557" s="304" t="s">
        <v>204</v>
      </c>
      <c r="F2557" s="305">
        <v>429</v>
      </c>
    </row>
    <row r="2558" spans="1:6" x14ac:dyDescent="0.25">
      <c r="A2558" s="301"/>
      <c r="B2558" s="302"/>
      <c r="C2558" s="303">
        <v>9</v>
      </c>
      <c r="D2558" s="304" t="s">
        <v>3205</v>
      </c>
      <c r="E2558" s="304" t="s">
        <v>217</v>
      </c>
      <c r="F2558" s="305">
        <v>390</v>
      </c>
    </row>
    <row r="2559" spans="1:6" x14ac:dyDescent="0.25">
      <c r="A2559" s="312" t="s">
        <v>73</v>
      </c>
      <c r="B2559" s="306">
        <v>1</v>
      </c>
      <c r="C2559" s="303">
        <v>8</v>
      </c>
      <c r="D2559" s="304" t="s">
        <v>3206</v>
      </c>
      <c r="E2559" s="304" t="s">
        <v>230</v>
      </c>
      <c r="F2559" s="305">
        <v>34457</v>
      </c>
    </row>
    <row r="2560" spans="1:6" x14ac:dyDescent="0.25">
      <c r="A2560" s="301"/>
      <c r="B2560" s="302"/>
      <c r="C2560" s="303">
        <v>1</v>
      </c>
      <c r="D2560" s="304" t="s">
        <v>3207</v>
      </c>
      <c r="E2560" s="304" t="s">
        <v>204</v>
      </c>
      <c r="F2560" s="305">
        <v>15850</v>
      </c>
    </row>
    <row r="2561" spans="1:6" x14ac:dyDescent="0.25">
      <c r="A2561" s="301"/>
      <c r="B2561" s="302"/>
      <c r="C2561" s="303">
        <v>3</v>
      </c>
      <c r="D2561" s="304" t="s">
        <v>3208</v>
      </c>
      <c r="E2561" s="304" t="s">
        <v>178</v>
      </c>
      <c r="F2561" s="305">
        <v>10284</v>
      </c>
    </row>
    <row r="2562" spans="1:6" x14ac:dyDescent="0.25">
      <c r="A2562" s="301"/>
      <c r="B2562" s="302"/>
      <c r="C2562" s="303">
        <v>7</v>
      </c>
      <c r="D2562" s="304" t="s">
        <v>3209</v>
      </c>
      <c r="E2562" s="304" t="s">
        <v>233</v>
      </c>
      <c r="F2562" s="305">
        <v>6194</v>
      </c>
    </row>
    <row r="2563" spans="1:6" x14ac:dyDescent="0.25">
      <c r="A2563" s="301"/>
      <c r="B2563" s="302"/>
      <c r="C2563" s="303">
        <v>5</v>
      </c>
      <c r="D2563" s="304" t="s">
        <v>3210</v>
      </c>
      <c r="E2563" s="304" t="s">
        <v>225</v>
      </c>
      <c r="F2563" s="305">
        <v>2594</v>
      </c>
    </row>
    <row r="2564" spans="1:6" x14ac:dyDescent="0.25">
      <c r="A2564" s="301"/>
      <c r="B2564" s="302"/>
      <c r="C2564" s="303">
        <v>9</v>
      </c>
      <c r="D2564" s="304" t="s">
        <v>3211</v>
      </c>
      <c r="E2564" s="304" t="s">
        <v>216</v>
      </c>
      <c r="F2564" s="305">
        <v>1137</v>
      </c>
    </row>
    <row r="2565" spans="1:6" x14ac:dyDescent="0.25">
      <c r="A2565" s="301"/>
      <c r="B2565" s="302"/>
      <c r="C2565" s="303">
        <v>6</v>
      </c>
      <c r="D2565" s="304" t="s">
        <v>3212</v>
      </c>
      <c r="E2565" s="304" t="s">
        <v>198</v>
      </c>
      <c r="F2565" s="305">
        <v>548</v>
      </c>
    </row>
    <row r="2566" spans="1:6" x14ac:dyDescent="0.25">
      <c r="A2566" s="301"/>
      <c r="B2566" s="302"/>
      <c r="C2566" s="303">
        <v>11</v>
      </c>
      <c r="D2566" s="304" t="s">
        <v>3213</v>
      </c>
      <c r="E2566" s="304" t="s">
        <v>223</v>
      </c>
      <c r="F2566" s="305">
        <v>507</v>
      </c>
    </row>
    <row r="2567" spans="1:6" x14ac:dyDescent="0.25">
      <c r="A2567" s="301"/>
      <c r="B2567" s="302"/>
      <c r="C2567" s="303">
        <v>2</v>
      </c>
      <c r="D2567" s="304" t="s">
        <v>3214</v>
      </c>
      <c r="E2567" s="304" t="s">
        <v>244</v>
      </c>
      <c r="F2567" s="305">
        <v>482</v>
      </c>
    </row>
    <row r="2568" spans="1:6" x14ac:dyDescent="0.25">
      <c r="A2568" s="301"/>
      <c r="B2568" s="302"/>
      <c r="C2568" s="303">
        <v>4</v>
      </c>
      <c r="D2568" s="304" t="s">
        <v>3215</v>
      </c>
      <c r="E2568" s="304" t="s">
        <v>243</v>
      </c>
      <c r="F2568" s="305">
        <v>428</v>
      </c>
    </row>
    <row r="2569" spans="1:6" x14ac:dyDescent="0.25">
      <c r="A2569" s="301"/>
      <c r="B2569" s="302"/>
      <c r="C2569" s="303">
        <v>10</v>
      </c>
      <c r="D2569" s="304" t="s">
        <v>3216</v>
      </c>
      <c r="E2569" s="304" t="s">
        <v>180</v>
      </c>
      <c r="F2569" s="305">
        <v>135</v>
      </c>
    </row>
    <row r="2570" spans="1:6" x14ac:dyDescent="0.25">
      <c r="A2570" s="301"/>
      <c r="B2570" s="306">
        <v>2</v>
      </c>
      <c r="C2570" s="303">
        <v>2</v>
      </c>
      <c r="D2570" s="304" t="s">
        <v>3217</v>
      </c>
      <c r="E2570" s="304" t="s">
        <v>216</v>
      </c>
      <c r="F2570" s="305">
        <v>21506</v>
      </c>
    </row>
    <row r="2571" spans="1:6" x14ac:dyDescent="0.25">
      <c r="A2571" s="301"/>
      <c r="B2571" s="302"/>
      <c r="C2571" s="303">
        <v>4</v>
      </c>
      <c r="D2571" s="304" t="s">
        <v>3218</v>
      </c>
      <c r="E2571" s="304" t="s">
        <v>225</v>
      </c>
      <c r="F2571" s="305">
        <v>21397</v>
      </c>
    </row>
    <row r="2572" spans="1:6" x14ac:dyDescent="0.25">
      <c r="A2572" s="301"/>
      <c r="B2572" s="302"/>
      <c r="C2572" s="303">
        <v>1</v>
      </c>
      <c r="D2572" s="304" t="s">
        <v>3219</v>
      </c>
      <c r="E2572" s="304" t="s">
        <v>230</v>
      </c>
      <c r="F2572" s="305">
        <v>14065</v>
      </c>
    </row>
    <row r="2573" spans="1:6" x14ac:dyDescent="0.25">
      <c r="A2573" s="301"/>
      <c r="B2573" s="302"/>
      <c r="C2573" s="303">
        <v>6</v>
      </c>
      <c r="D2573" s="304" t="s">
        <v>3220</v>
      </c>
      <c r="E2573" s="304" t="s">
        <v>233</v>
      </c>
      <c r="F2573" s="305">
        <v>7598</v>
      </c>
    </row>
    <row r="2574" spans="1:6" x14ac:dyDescent="0.25">
      <c r="A2574" s="301"/>
      <c r="B2574" s="302"/>
      <c r="C2574" s="303">
        <v>5</v>
      </c>
      <c r="D2574" s="304" t="s">
        <v>3221</v>
      </c>
      <c r="E2574" s="304" t="s">
        <v>204</v>
      </c>
      <c r="F2574" s="305">
        <v>7466</v>
      </c>
    </row>
    <row r="2575" spans="1:6" x14ac:dyDescent="0.25">
      <c r="A2575" s="301"/>
      <c r="B2575" s="302"/>
      <c r="C2575" s="303">
        <v>3</v>
      </c>
      <c r="D2575" s="304" t="s">
        <v>3222</v>
      </c>
      <c r="E2575" s="304" t="s">
        <v>198</v>
      </c>
      <c r="F2575" s="305">
        <v>1542</v>
      </c>
    </row>
    <row r="2576" spans="1:6" x14ac:dyDescent="0.25">
      <c r="A2576" s="301"/>
      <c r="B2576" s="302"/>
      <c r="C2576" s="303">
        <v>8</v>
      </c>
      <c r="D2576" s="304" t="s">
        <v>3223</v>
      </c>
      <c r="E2576" s="304" t="s">
        <v>244</v>
      </c>
      <c r="F2576" s="305">
        <v>950</v>
      </c>
    </row>
    <row r="2577" spans="1:6" x14ac:dyDescent="0.25">
      <c r="A2577" s="301"/>
      <c r="B2577" s="302"/>
      <c r="C2577" s="303">
        <v>9</v>
      </c>
      <c r="D2577" s="304" t="s">
        <v>3224</v>
      </c>
      <c r="E2577" s="304" t="s">
        <v>231</v>
      </c>
      <c r="F2577" s="305">
        <v>543</v>
      </c>
    </row>
    <row r="2578" spans="1:6" x14ac:dyDescent="0.25">
      <c r="A2578" s="301"/>
      <c r="B2578" s="302"/>
      <c r="C2578" s="303">
        <v>7</v>
      </c>
      <c r="D2578" s="304" t="s">
        <v>3225</v>
      </c>
      <c r="E2578" s="304" t="s">
        <v>243</v>
      </c>
      <c r="F2578" s="305">
        <v>426</v>
      </c>
    </row>
    <row r="2579" spans="1:6" x14ac:dyDescent="0.25">
      <c r="A2579" s="312" t="s">
        <v>75</v>
      </c>
      <c r="B2579" s="306">
        <v>1</v>
      </c>
      <c r="C2579" s="303">
        <v>2</v>
      </c>
      <c r="D2579" s="304" t="s">
        <v>3226</v>
      </c>
      <c r="E2579" s="304" t="s">
        <v>204</v>
      </c>
      <c r="F2579" s="305">
        <v>49471</v>
      </c>
    </row>
    <row r="2580" spans="1:6" x14ac:dyDescent="0.25">
      <c r="A2580" s="301"/>
      <c r="B2580" s="302"/>
      <c r="C2580" s="303">
        <v>6</v>
      </c>
      <c r="D2580" s="304" t="s">
        <v>3227</v>
      </c>
      <c r="E2580" s="304" t="s">
        <v>230</v>
      </c>
      <c r="F2580" s="305">
        <v>38132</v>
      </c>
    </row>
    <row r="2581" spans="1:6" x14ac:dyDescent="0.25">
      <c r="A2581" s="301"/>
      <c r="B2581" s="302"/>
      <c r="C2581" s="303">
        <v>9</v>
      </c>
      <c r="D2581" s="304" t="s">
        <v>3228</v>
      </c>
      <c r="E2581" s="304" t="s">
        <v>178</v>
      </c>
      <c r="F2581" s="305">
        <v>9539</v>
      </c>
    </row>
    <row r="2582" spans="1:6" x14ac:dyDescent="0.25">
      <c r="A2582" s="301"/>
      <c r="B2582" s="302"/>
      <c r="C2582" s="303">
        <v>3</v>
      </c>
      <c r="D2582" s="304" t="s">
        <v>3229</v>
      </c>
      <c r="E2582" s="304" t="s">
        <v>216</v>
      </c>
      <c r="F2582" s="305">
        <v>6917</v>
      </c>
    </row>
    <row r="2583" spans="1:6" x14ac:dyDescent="0.25">
      <c r="A2583" s="301"/>
      <c r="B2583" s="302"/>
      <c r="C2583" s="303">
        <v>5</v>
      </c>
      <c r="D2583" s="304" t="s">
        <v>3230</v>
      </c>
      <c r="E2583" s="304" t="s">
        <v>233</v>
      </c>
      <c r="F2583" s="305">
        <v>2658</v>
      </c>
    </row>
    <row r="2584" spans="1:6" x14ac:dyDescent="0.25">
      <c r="A2584" s="301"/>
      <c r="B2584" s="302"/>
      <c r="C2584" s="303">
        <v>10</v>
      </c>
      <c r="D2584" s="304" t="s">
        <v>3231</v>
      </c>
      <c r="E2584" s="304" t="s">
        <v>225</v>
      </c>
      <c r="F2584" s="305">
        <v>823</v>
      </c>
    </row>
    <row r="2585" spans="1:6" x14ac:dyDescent="0.25">
      <c r="A2585" s="301"/>
      <c r="B2585" s="302"/>
      <c r="C2585" s="303">
        <v>1</v>
      </c>
      <c r="D2585" s="304" t="s">
        <v>3232</v>
      </c>
      <c r="E2585" s="304" t="s">
        <v>196</v>
      </c>
      <c r="F2585" s="305">
        <v>434</v>
      </c>
    </row>
    <row r="2586" spans="1:6" x14ac:dyDescent="0.25">
      <c r="A2586" s="307"/>
      <c r="B2586" s="308"/>
      <c r="C2586" s="309">
        <v>4</v>
      </c>
      <c r="D2586" s="310" t="s">
        <v>3233</v>
      </c>
      <c r="E2586" s="310" t="s">
        <v>180</v>
      </c>
      <c r="F2586" s="311">
        <v>247</v>
      </c>
    </row>
    <row r="2587" spans="1:6" x14ac:dyDescent="0.25">
      <c r="A2587" s="312" t="s">
        <v>75</v>
      </c>
      <c r="B2587" s="306">
        <v>1</v>
      </c>
      <c r="C2587" s="313">
        <v>8</v>
      </c>
      <c r="D2587" s="314" t="s">
        <v>3234</v>
      </c>
      <c r="E2587" s="314" t="s">
        <v>198</v>
      </c>
      <c r="F2587" s="315">
        <v>194</v>
      </c>
    </row>
    <row r="2588" spans="1:6" x14ac:dyDescent="0.25">
      <c r="A2588" s="301"/>
      <c r="B2588" s="302"/>
      <c r="C2588" s="303">
        <v>11</v>
      </c>
      <c r="D2588" s="304" t="s">
        <v>3235</v>
      </c>
      <c r="E2588" s="304" t="s">
        <v>217</v>
      </c>
      <c r="F2588" s="305">
        <v>158</v>
      </c>
    </row>
    <row r="2589" spans="1:6" x14ac:dyDescent="0.25">
      <c r="A2589" s="301"/>
      <c r="B2589" s="306">
        <v>2</v>
      </c>
      <c r="C2589" s="303">
        <v>7</v>
      </c>
      <c r="D2589" s="304" t="s">
        <v>3236</v>
      </c>
      <c r="E2589" s="304" t="s">
        <v>233</v>
      </c>
      <c r="F2589" s="305">
        <v>41201</v>
      </c>
    </row>
    <row r="2590" spans="1:6" x14ac:dyDescent="0.25">
      <c r="A2590" s="301"/>
      <c r="B2590" s="302"/>
      <c r="C2590" s="303">
        <v>4</v>
      </c>
      <c r="D2590" s="304" t="s">
        <v>3237</v>
      </c>
      <c r="E2590" s="304" t="s">
        <v>230</v>
      </c>
      <c r="F2590" s="305">
        <v>39581</v>
      </c>
    </row>
    <row r="2591" spans="1:6" x14ac:dyDescent="0.25">
      <c r="A2591" s="301"/>
      <c r="B2591" s="302"/>
      <c r="C2591" s="303">
        <v>3</v>
      </c>
      <c r="D2591" s="304" t="s">
        <v>3238</v>
      </c>
      <c r="E2591" s="304" t="s">
        <v>204</v>
      </c>
      <c r="F2591" s="305">
        <v>10442</v>
      </c>
    </row>
    <row r="2592" spans="1:6" x14ac:dyDescent="0.25">
      <c r="A2592" s="301"/>
      <c r="B2592" s="302"/>
      <c r="C2592" s="303">
        <v>9</v>
      </c>
      <c r="D2592" s="304" t="s">
        <v>3239</v>
      </c>
      <c r="E2592" s="304" t="s">
        <v>178</v>
      </c>
      <c r="F2592" s="305">
        <v>10342</v>
      </c>
    </row>
    <row r="2593" spans="1:6" x14ac:dyDescent="0.25">
      <c r="A2593" s="301"/>
      <c r="B2593" s="302"/>
      <c r="C2593" s="303">
        <v>8</v>
      </c>
      <c r="D2593" s="304" t="s">
        <v>3240</v>
      </c>
      <c r="E2593" s="304" t="s">
        <v>216</v>
      </c>
      <c r="F2593" s="305">
        <v>9196</v>
      </c>
    </row>
    <row r="2594" spans="1:6" x14ac:dyDescent="0.25">
      <c r="A2594" s="301"/>
      <c r="B2594" s="302"/>
      <c r="C2594" s="303">
        <v>2</v>
      </c>
      <c r="D2594" s="304" t="s">
        <v>3241</v>
      </c>
      <c r="E2594" s="304" t="s">
        <v>184</v>
      </c>
      <c r="F2594" s="305">
        <v>2453</v>
      </c>
    </row>
    <row r="2595" spans="1:6" x14ac:dyDescent="0.25">
      <c r="A2595" s="301"/>
      <c r="B2595" s="302"/>
      <c r="C2595" s="303">
        <v>10</v>
      </c>
      <c r="D2595" s="304" t="s">
        <v>3242</v>
      </c>
      <c r="E2595" s="304" t="s">
        <v>225</v>
      </c>
      <c r="F2595" s="305">
        <v>1993</v>
      </c>
    </row>
    <row r="2596" spans="1:6" x14ac:dyDescent="0.25">
      <c r="A2596" s="301"/>
      <c r="B2596" s="302"/>
      <c r="C2596" s="303">
        <v>6</v>
      </c>
      <c r="D2596" s="304" t="s">
        <v>3243</v>
      </c>
      <c r="E2596" s="304" t="s">
        <v>198</v>
      </c>
      <c r="F2596" s="305">
        <v>703</v>
      </c>
    </row>
    <row r="2597" spans="1:6" x14ac:dyDescent="0.25">
      <c r="A2597" s="301"/>
      <c r="B2597" s="302"/>
      <c r="C2597" s="303">
        <v>1</v>
      </c>
      <c r="D2597" s="304" t="s">
        <v>3244</v>
      </c>
      <c r="E2597" s="304" t="s">
        <v>244</v>
      </c>
      <c r="F2597" s="305">
        <v>292</v>
      </c>
    </row>
    <row r="2598" spans="1:6" x14ac:dyDescent="0.25">
      <c r="A2598" s="301"/>
      <c r="B2598" s="302"/>
      <c r="C2598" s="303">
        <v>5</v>
      </c>
      <c r="D2598" s="304" t="s">
        <v>3245</v>
      </c>
      <c r="E2598" s="304" t="s">
        <v>194</v>
      </c>
      <c r="F2598" s="305">
        <v>231</v>
      </c>
    </row>
    <row r="2599" spans="1:6" x14ac:dyDescent="0.25">
      <c r="A2599" s="301"/>
      <c r="B2599" s="306">
        <v>3</v>
      </c>
      <c r="C2599" s="303">
        <v>3</v>
      </c>
      <c r="D2599" s="304" t="s">
        <v>3246</v>
      </c>
      <c r="E2599" s="304" t="s">
        <v>204</v>
      </c>
      <c r="F2599" s="305">
        <v>47848</v>
      </c>
    </row>
    <row r="2600" spans="1:6" x14ac:dyDescent="0.25">
      <c r="A2600" s="301"/>
      <c r="B2600" s="302"/>
      <c r="C2600" s="303">
        <v>6</v>
      </c>
      <c r="D2600" s="304" t="s">
        <v>3247</v>
      </c>
      <c r="E2600" s="304" t="s">
        <v>230</v>
      </c>
      <c r="F2600" s="305">
        <v>31165</v>
      </c>
    </row>
    <row r="2601" spans="1:6" x14ac:dyDescent="0.25">
      <c r="A2601" s="301"/>
      <c r="B2601" s="302"/>
      <c r="C2601" s="303">
        <v>2</v>
      </c>
      <c r="D2601" s="304" t="s">
        <v>3248</v>
      </c>
      <c r="E2601" s="304" t="s">
        <v>178</v>
      </c>
      <c r="F2601" s="305">
        <v>13742</v>
      </c>
    </row>
    <row r="2602" spans="1:6" x14ac:dyDescent="0.25">
      <c r="A2602" s="301"/>
      <c r="B2602" s="302"/>
      <c r="C2602" s="303">
        <v>4</v>
      </c>
      <c r="D2602" s="304" t="s">
        <v>3249</v>
      </c>
      <c r="E2602" s="304" t="s">
        <v>233</v>
      </c>
      <c r="F2602" s="305">
        <v>5691</v>
      </c>
    </row>
    <row r="2603" spans="1:6" x14ac:dyDescent="0.25">
      <c r="A2603" s="301"/>
      <c r="B2603" s="302"/>
      <c r="C2603" s="303">
        <v>1</v>
      </c>
      <c r="D2603" s="304" t="s">
        <v>3250</v>
      </c>
      <c r="E2603" s="304" t="s">
        <v>216</v>
      </c>
      <c r="F2603" s="305">
        <v>3233</v>
      </c>
    </row>
    <row r="2604" spans="1:6" x14ac:dyDescent="0.25">
      <c r="A2604" s="301"/>
      <c r="B2604" s="302"/>
      <c r="C2604" s="303">
        <v>9</v>
      </c>
      <c r="D2604" s="304" t="s">
        <v>3251</v>
      </c>
      <c r="E2604" s="304" t="s">
        <v>225</v>
      </c>
      <c r="F2604" s="305">
        <v>2695</v>
      </c>
    </row>
    <row r="2605" spans="1:6" x14ac:dyDescent="0.25">
      <c r="A2605" s="301"/>
      <c r="B2605" s="302"/>
      <c r="C2605" s="303">
        <v>7</v>
      </c>
      <c r="D2605" s="304" t="s">
        <v>3252</v>
      </c>
      <c r="E2605" s="304" t="s">
        <v>198</v>
      </c>
      <c r="F2605" s="305">
        <v>1328</v>
      </c>
    </row>
    <row r="2606" spans="1:6" x14ac:dyDescent="0.25">
      <c r="A2606" s="301"/>
      <c r="B2606" s="302"/>
      <c r="C2606" s="303">
        <v>5</v>
      </c>
      <c r="D2606" s="304" t="s">
        <v>3253</v>
      </c>
      <c r="E2606" s="304" t="s">
        <v>196</v>
      </c>
      <c r="F2606" s="305">
        <v>500</v>
      </c>
    </row>
    <row r="2607" spans="1:6" x14ac:dyDescent="0.25">
      <c r="A2607" s="301"/>
      <c r="B2607" s="302"/>
      <c r="C2607" s="303">
        <v>8</v>
      </c>
      <c r="D2607" s="304" t="s">
        <v>3254</v>
      </c>
      <c r="E2607" s="304" t="s">
        <v>244</v>
      </c>
      <c r="F2607" s="305">
        <v>497</v>
      </c>
    </row>
    <row r="2608" spans="1:6" x14ac:dyDescent="0.25">
      <c r="A2608" s="312" t="s">
        <v>77</v>
      </c>
      <c r="B2608" s="306">
        <v>1</v>
      </c>
      <c r="C2608" s="303">
        <v>6</v>
      </c>
      <c r="D2608" s="304" t="s">
        <v>3255</v>
      </c>
      <c r="E2608" s="304" t="s">
        <v>230</v>
      </c>
      <c r="F2608" s="305">
        <v>43965</v>
      </c>
    </row>
    <row r="2609" spans="1:6" x14ac:dyDescent="0.25">
      <c r="A2609" s="301"/>
      <c r="B2609" s="302"/>
      <c r="C2609" s="303">
        <v>2</v>
      </c>
      <c r="D2609" s="304" t="s">
        <v>3256</v>
      </c>
      <c r="E2609" s="304" t="s">
        <v>225</v>
      </c>
      <c r="F2609" s="305">
        <v>21985</v>
      </c>
    </row>
    <row r="2610" spans="1:6" x14ac:dyDescent="0.25">
      <c r="A2610" s="301"/>
      <c r="B2610" s="302"/>
      <c r="C2610" s="303">
        <v>7</v>
      </c>
      <c r="D2610" s="304" t="s">
        <v>3257</v>
      </c>
      <c r="E2610" s="304" t="s">
        <v>178</v>
      </c>
      <c r="F2610" s="305">
        <v>18133</v>
      </c>
    </row>
    <row r="2611" spans="1:6" x14ac:dyDescent="0.25">
      <c r="A2611" s="301"/>
      <c r="B2611" s="302"/>
      <c r="C2611" s="303">
        <v>4</v>
      </c>
      <c r="D2611" s="304" t="s">
        <v>3258</v>
      </c>
      <c r="E2611" s="304" t="s">
        <v>216</v>
      </c>
      <c r="F2611" s="305">
        <v>12282</v>
      </c>
    </row>
    <row r="2612" spans="1:6" x14ac:dyDescent="0.25">
      <c r="A2612" s="301"/>
      <c r="B2612" s="302"/>
      <c r="C2612" s="303">
        <v>1</v>
      </c>
      <c r="D2612" s="304" t="s">
        <v>3259</v>
      </c>
      <c r="E2612" s="304" t="s">
        <v>233</v>
      </c>
      <c r="F2612" s="305">
        <v>3517</v>
      </c>
    </row>
    <row r="2613" spans="1:6" x14ac:dyDescent="0.25">
      <c r="A2613" s="301"/>
      <c r="B2613" s="302"/>
      <c r="C2613" s="303">
        <v>3</v>
      </c>
      <c r="D2613" s="304" t="s">
        <v>3260</v>
      </c>
      <c r="E2613" s="304" t="s">
        <v>204</v>
      </c>
      <c r="F2613" s="305">
        <v>1412</v>
      </c>
    </row>
    <row r="2614" spans="1:6" x14ac:dyDescent="0.25">
      <c r="A2614" s="301"/>
      <c r="B2614" s="302"/>
      <c r="C2614" s="303">
        <v>5</v>
      </c>
      <c r="D2614" s="304" t="s">
        <v>3261</v>
      </c>
      <c r="E2614" s="304" t="s">
        <v>198</v>
      </c>
      <c r="F2614" s="305">
        <v>454</v>
      </c>
    </row>
    <row r="2615" spans="1:6" x14ac:dyDescent="0.25">
      <c r="A2615" s="301"/>
      <c r="B2615" s="302"/>
      <c r="C2615" s="303">
        <v>9</v>
      </c>
      <c r="D2615" s="304" t="s">
        <v>3262</v>
      </c>
      <c r="E2615" s="304" t="s">
        <v>194</v>
      </c>
      <c r="F2615" s="305">
        <v>262</v>
      </c>
    </row>
    <row r="2616" spans="1:6" x14ac:dyDescent="0.25">
      <c r="A2616" s="301"/>
      <c r="B2616" s="302"/>
      <c r="C2616" s="303">
        <v>8</v>
      </c>
      <c r="D2616" s="304" t="s">
        <v>3263</v>
      </c>
      <c r="E2616" s="304" t="s">
        <v>244</v>
      </c>
      <c r="F2616" s="305">
        <v>204</v>
      </c>
    </row>
    <row r="2617" spans="1:6" x14ac:dyDescent="0.25">
      <c r="A2617" s="301"/>
      <c r="B2617" s="302"/>
      <c r="C2617" s="303">
        <v>10</v>
      </c>
      <c r="D2617" s="304" t="s">
        <v>3264</v>
      </c>
      <c r="E2617" s="304" t="s">
        <v>180</v>
      </c>
      <c r="F2617" s="305">
        <v>83</v>
      </c>
    </row>
    <row r="2618" spans="1:6" x14ac:dyDescent="0.25">
      <c r="A2618" s="301"/>
      <c r="B2618" s="306">
        <v>2</v>
      </c>
      <c r="C2618" s="303">
        <v>5</v>
      </c>
      <c r="D2618" s="304" t="s">
        <v>3265</v>
      </c>
      <c r="E2618" s="304" t="s">
        <v>230</v>
      </c>
      <c r="F2618" s="305">
        <v>33390</v>
      </c>
    </row>
    <row r="2619" spans="1:6" x14ac:dyDescent="0.25">
      <c r="A2619" s="301"/>
      <c r="B2619" s="302"/>
      <c r="C2619" s="303">
        <v>8</v>
      </c>
      <c r="D2619" s="304" t="s">
        <v>3266</v>
      </c>
      <c r="E2619" s="304" t="s">
        <v>225</v>
      </c>
      <c r="F2619" s="305">
        <v>20646</v>
      </c>
    </row>
    <row r="2620" spans="1:6" x14ac:dyDescent="0.25">
      <c r="A2620" s="301"/>
      <c r="B2620" s="302"/>
      <c r="C2620" s="303">
        <v>2</v>
      </c>
      <c r="D2620" s="304" t="s">
        <v>3267</v>
      </c>
      <c r="E2620" s="304" t="s">
        <v>178</v>
      </c>
      <c r="F2620" s="305">
        <v>14756</v>
      </c>
    </row>
    <row r="2621" spans="1:6" x14ac:dyDescent="0.25">
      <c r="A2621" s="301"/>
      <c r="B2621" s="302"/>
      <c r="C2621" s="303">
        <v>6</v>
      </c>
      <c r="D2621" s="304" t="s">
        <v>3268</v>
      </c>
      <c r="E2621" s="304" t="s">
        <v>204</v>
      </c>
      <c r="F2621" s="305">
        <v>14682</v>
      </c>
    </row>
    <row r="2622" spans="1:6" x14ac:dyDescent="0.25">
      <c r="A2622" s="301"/>
      <c r="B2622" s="302"/>
      <c r="C2622" s="303">
        <v>3</v>
      </c>
      <c r="D2622" s="304" t="s">
        <v>3269</v>
      </c>
      <c r="E2622" s="304" t="s">
        <v>216</v>
      </c>
      <c r="F2622" s="305">
        <v>5429</v>
      </c>
    </row>
    <row r="2623" spans="1:6" x14ac:dyDescent="0.25">
      <c r="A2623" s="301"/>
      <c r="B2623" s="302"/>
      <c r="C2623" s="303">
        <v>1</v>
      </c>
      <c r="D2623" s="304" t="s">
        <v>3270</v>
      </c>
      <c r="E2623" s="304" t="s">
        <v>233</v>
      </c>
      <c r="F2623" s="305">
        <v>3955</v>
      </c>
    </row>
    <row r="2624" spans="1:6" x14ac:dyDescent="0.25">
      <c r="A2624" s="301"/>
      <c r="B2624" s="302"/>
      <c r="C2624" s="303">
        <v>7</v>
      </c>
      <c r="D2624" s="304" t="s">
        <v>3271</v>
      </c>
      <c r="E2624" s="304" t="s">
        <v>194</v>
      </c>
      <c r="F2624" s="305">
        <v>540</v>
      </c>
    </row>
    <row r="2625" spans="1:6" x14ac:dyDescent="0.25">
      <c r="A2625" s="301"/>
      <c r="B2625" s="302"/>
      <c r="C2625" s="303">
        <v>4</v>
      </c>
      <c r="D2625" s="304" t="s">
        <v>3272</v>
      </c>
      <c r="E2625" s="304" t="s">
        <v>244</v>
      </c>
      <c r="F2625" s="305">
        <v>407</v>
      </c>
    </row>
    <row r="2626" spans="1:6" x14ac:dyDescent="0.25">
      <c r="A2626" s="301"/>
      <c r="B2626" s="306">
        <v>3</v>
      </c>
      <c r="C2626" s="303">
        <v>5</v>
      </c>
      <c r="D2626" s="304" t="s">
        <v>3273</v>
      </c>
      <c r="E2626" s="304" t="s">
        <v>230</v>
      </c>
      <c r="F2626" s="305">
        <v>33996</v>
      </c>
    </row>
    <row r="2627" spans="1:6" x14ac:dyDescent="0.25">
      <c r="A2627" s="301"/>
      <c r="B2627" s="302"/>
      <c r="C2627" s="303">
        <v>6</v>
      </c>
      <c r="D2627" s="304" t="s">
        <v>3274</v>
      </c>
      <c r="E2627" s="304" t="s">
        <v>233</v>
      </c>
      <c r="F2627" s="305">
        <v>24821</v>
      </c>
    </row>
    <row r="2628" spans="1:6" x14ac:dyDescent="0.25">
      <c r="A2628" s="301"/>
      <c r="B2628" s="302"/>
      <c r="C2628" s="303">
        <v>8</v>
      </c>
      <c r="D2628" s="304" t="s">
        <v>3275</v>
      </c>
      <c r="E2628" s="304" t="s">
        <v>225</v>
      </c>
      <c r="F2628" s="305">
        <v>14603</v>
      </c>
    </row>
    <row r="2629" spans="1:6" x14ac:dyDescent="0.25">
      <c r="A2629" s="301"/>
      <c r="B2629" s="302"/>
      <c r="C2629" s="303">
        <v>4</v>
      </c>
      <c r="D2629" s="304" t="s">
        <v>3276</v>
      </c>
      <c r="E2629" s="304" t="s">
        <v>178</v>
      </c>
      <c r="F2629" s="305">
        <v>14358</v>
      </c>
    </row>
    <row r="2630" spans="1:6" x14ac:dyDescent="0.25">
      <c r="A2630" s="301"/>
      <c r="B2630" s="302"/>
      <c r="C2630" s="303">
        <v>7</v>
      </c>
      <c r="D2630" s="304" t="s">
        <v>3277</v>
      </c>
      <c r="E2630" s="304" t="s">
        <v>216</v>
      </c>
      <c r="F2630" s="305">
        <v>10075</v>
      </c>
    </row>
    <row r="2631" spans="1:6" x14ac:dyDescent="0.25">
      <c r="A2631" s="301"/>
      <c r="B2631" s="302"/>
      <c r="C2631" s="303">
        <v>2</v>
      </c>
      <c r="D2631" s="304" t="s">
        <v>3278</v>
      </c>
      <c r="E2631" s="304" t="s">
        <v>244</v>
      </c>
      <c r="F2631" s="305">
        <v>611</v>
      </c>
    </row>
    <row r="2632" spans="1:6" x14ac:dyDescent="0.25">
      <c r="A2632" s="301"/>
      <c r="B2632" s="302"/>
      <c r="C2632" s="303">
        <v>1</v>
      </c>
      <c r="D2632" s="304" t="s">
        <v>3279</v>
      </c>
      <c r="E2632" s="304" t="s">
        <v>204</v>
      </c>
      <c r="F2632" s="305">
        <v>482</v>
      </c>
    </row>
    <row r="2633" spans="1:6" x14ac:dyDescent="0.25">
      <c r="A2633" s="307"/>
      <c r="B2633" s="308"/>
      <c r="C2633" s="309">
        <v>9</v>
      </c>
      <c r="D2633" s="310" t="s">
        <v>3280</v>
      </c>
      <c r="E2633" s="310" t="s">
        <v>180</v>
      </c>
      <c r="F2633" s="311">
        <v>308</v>
      </c>
    </row>
    <row r="2634" spans="1:6" x14ac:dyDescent="0.25">
      <c r="A2634" s="312" t="s">
        <v>77</v>
      </c>
      <c r="B2634" s="306">
        <v>3</v>
      </c>
      <c r="C2634" s="313">
        <v>3</v>
      </c>
      <c r="D2634" s="314" t="s">
        <v>3281</v>
      </c>
      <c r="E2634" s="314" t="s">
        <v>194</v>
      </c>
      <c r="F2634" s="315">
        <v>266</v>
      </c>
    </row>
    <row r="2635" spans="1:6" x14ac:dyDescent="0.25">
      <c r="A2635" s="312" t="s">
        <v>79</v>
      </c>
      <c r="B2635" s="306">
        <v>1</v>
      </c>
      <c r="C2635" s="303">
        <v>9</v>
      </c>
      <c r="D2635" s="304" t="s">
        <v>3282</v>
      </c>
      <c r="E2635" s="304" t="s">
        <v>178</v>
      </c>
      <c r="F2635" s="305">
        <v>40842</v>
      </c>
    </row>
    <row r="2636" spans="1:6" x14ac:dyDescent="0.25">
      <c r="A2636" s="301"/>
      <c r="B2636" s="302"/>
      <c r="C2636" s="303">
        <v>11</v>
      </c>
      <c r="D2636" s="304" t="s">
        <v>3283</v>
      </c>
      <c r="E2636" s="304" t="s">
        <v>216</v>
      </c>
      <c r="F2636" s="305">
        <v>19096</v>
      </c>
    </row>
    <row r="2637" spans="1:6" x14ac:dyDescent="0.25">
      <c r="A2637" s="301"/>
      <c r="B2637" s="302"/>
      <c r="C2637" s="303">
        <v>1</v>
      </c>
      <c r="D2637" s="304" t="s">
        <v>3284</v>
      </c>
      <c r="E2637" s="304" t="s">
        <v>225</v>
      </c>
      <c r="F2637" s="305">
        <v>18180</v>
      </c>
    </row>
    <row r="2638" spans="1:6" x14ac:dyDescent="0.25">
      <c r="A2638" s="301"/>
      <c r="B2638" s="302"/>
      <c r="C2638" s="303">
        <v>6</v>
      </c>
      <c r="D2638" s="304" t="s">
        <v>3285</v>
      </c>
      <c r="E2638" s="304" t="s">
        <v>233</v>
      </c>
      <c r="F2638" s="305">
        <v>10229</v>
      </c>
    </row>
    <row r="2639" spans="1:6" x14ac:dyDescent="0.25">
      <c r="A2639" s="301"/>
      <c r="B2639" s="302"/>
      <c r="C2639" s="303">
        <v>5</v>
      </c>
      <c r="D2639" s="304" t="s">
        <v>3286</v>
      </c>
      <c r="E2639" s="304" t="s">
        <v>204</v>
      </c>
      <c r="F2639" s="305">
        <v>3979</v>
      </c>
    </row>
    <row r="2640" spans="1:6" x14ac:dyDescent="0.25">
      <c r="A2640" s="301"/>
      <c r="B2640" s="302"/>
      <c r="C2640" s="303">
        <v>7</v>
      </c>
      <c r="D2640" s="304" t="s">
        <v>3287</v>
      </c>
      <c r="E2640" s="304" t="s">
        <v>230</v>
      </c>
      <c r="F2640" s="305">
        <v>2478</v>
      </c>
    </row>
    <row r="2641" spans="1:6" x14ac:dyDescent="0.25">
      <c r="A2641" s="301"/>
      <c r="B2641" s="302"/>
      <c r="C2641" s="303">
        <v>8</v>
      </c>
      <c r="D2641" s="304" t="s">
        <v>3288</v>
      </c>
      <c r="E2641" s="304" t="s">
        <v>244</v>
      </c>
      <c r="F2641" s="305">
        <v>1450</v>
      </c>
    </row>
    <row r="2642" spans="1:6" x14ac:dyDescent="0.25">
      <c r="A2642" s="301"/>
      <c r="B2642" s="302"/>
      <c r="C2642" s="303">
        <v>3</v>
      </c>
      <c r="D2642" s="304" t="s">
        <v>3289</v>
      </c>
      <c r="E2642" s="304" t="s">
        <v>198</v>
      </c>
      <c r="F2642" s="305">
        <v>804</v>
      </c>
    </row>
    <row r="2643" spans="1:6" x14ac:dyDescent="0.25">
      <c r="A2643" s="301"/>
      <c r="B2643" s="302"/>
      <c r="C2643" s="303">
        <v>10</v>
      </c>
      <c r="D2643" s="304" t="s">
        <v>3290</v>
      </c>
      <c r="E2643" s="304" t="s">
        <v>194</v>
      </c>
      <c r="F2643" s="305">
        <v>588</v>
      </c>
    </row>
    <row r="2644" spans="1:6" x14ac:dyDescent="0.25">
      <c r="A2644" s="301"/>
      <c r="B2644" s="302"/>
      <c r="C2644" s="303">
        <v>2</v>
      </c>
      <c r="D2644" s="304" t="s">
        <v>3291</v>
      </c>
      <c r="E2644" s="304" t="s">
        <v>196</v>
      </c>
      <c r="F2644" s="305">
        <v>451</v>
      </c>
    </row>
    <row r="2645" spans="1:6" x14ac:dyDescent="0.25">
      <c r="A2645" s="301"/>
      <c r="B2645" s="302"/>
      <c r="C2645" s="303">
        <v>4</v>
      </c>
      <c r="D2645" s="304" t="s">
        <v>3292</v>
      </c>
      <c r="E2645" s="304" t="s">
        <v>235</v>
      </c>
      <c r="F2645" s="305">
        <v>209</v>
      </c>
    </row>
    <row r="2646" spans="1:6" x14ac:dyDescent="0.25">
      <c r="A2646" s="301"/>
      <c r="B2646" s="302"/>
      <c r="C2646" s="303">
        <v>12</v>
      </c>
      <c r="D2646" s="304" t="s">
        <v>3293</v>
      </c>
      <c r="E2646" s="304" t="s">
        <v>221</v>
      </c>
      <c r="F2646" s="305">
        <v>154</v>
      </c>
    </row>
    <row r="2647" spans="1:6" x14ac:dyDescent="0.25">
      <c r="A2647" s="301"/>
      <c r="B2647" s="302"/>
      <c r="C2647" s="303">
        <v>13</v>
      </c>
      <c r="D2647" s="304" t="s">
        <v>3294</v>
      </c>
      <c r="E2647" s="304" t="s">
        <v>180</v>
      </c>
      <c r="F2647" s="305">
        <v>147</v>
      </c>
    </row>
    <row r="2648" spans="1:6" x14ac:dyDescent="0.25">
      <c r="A2648" s="301"/>
      <c r="B2648" s="302"/>
      <c r="C2648" s="303">
        <v>15</v>
      </c>
      <c r="D2648" s="304" t="s">
        <v>3295</v>
      </c>
      <c r="E2648" s="304" t="s">
        <v>197</v>
      </c>
      <c r="F2648" s="305">
        <v>89</v>
      </c>
    </row>
    <row r="2649" spans="1:6" x14ac:dyDescent="0.25">
      <c r="A2649" s="301"/>
      <c r="B2649" s="302"/>
      <c r="C2649" s="303">
        <v>14</v>
      </c>
      <c r="D2649" s="304" t="s">
        <v>3296</v>
      </c>
      <c r="E2649" s="304" t="s">
        <v>217</v>
      </c>
      <c r="F2649" s="305">
        <v>67</v>
      </c>
    </row>
    <row r="2650" spans="1:6" x14ac:dyDescent="0.25">
      <c r="A2650" s="301"/>
      <c r="B2650" s="306">
        <v>2</v>
      </c>
      <c r="C2650" s="303">
        <v>10</v>
      </c>
      <c r="D2650" s="304" t="s">
        <v>3297</v>
      </c>
      <c r="E2650" s="304" t="s">
        <v>225</v>
      </c>
      <c r="F2650" s="305">
        <v>30819</v>
      </c>
    </row>
    <row r="2651" spans="1:6" x14ac:dyDescent="0.25">
      <c r="A2651" s="301"/>
      <c r="B2651" s="302"/>
      <c r="C2651" s="303">
        <v>2</v>
      </c>
      <c r="D2651" s="304" t="s">
        <v>3298</v>
      </c>
      <c r="E2651" s="304" t="s">
        <v>178</v>
      </c>
      <c r="F2651" s="305">
        <v>23516</v>
      </c>
    </row>
    <row r="2652" spans="1:6" x14ac:dyDescent="0.25">
      <c r="A2652" s="301"/>
      <c r="B2652" s="302"/>
      <c r="C2652" s="303">
        <v>3</v>
      </c>
      <c r="D2652" s="304" t="s">
        <v>3299</v>
      </c>
      <c r="E2652" s="304" t="s">
        <v>230</v>
      </c>
      <c r="F2652" s="305">
        <v>17843</v>
      </c>
    </row>
    <row r="2653" spans="1:6" x14ac:dyDescent="0.25">
      <c r="A2653" s="301"/>
      <c r="B2653" s="302"/>
      <c r="C2653" s="303">
        <v>4</v>
      </c>
      <c r="D2653" s="304" t="s">
        <v>3300</v>
      </c>
      <c r="E2653" s="304" t="s">
        <v>216</v>
      </c>
      <c r="F2653" s="305">
        <v>17777</v>
      </c>
    </row>
    <row r="2654" spans="1:6" x14ac:dyDescent="0.25">
      <c r="A2654" s="301"/>
      <c r="B2654" s="302"/>
      <c r="C2654" s="303">
        <v>5</v>
      </c>
      <c r="D2654" s="304" t="s">
        <v>3301</v>
      </c>
      <c r="E2654" s="304" t="s">
        <v>233</v>
      </c>
      <c r="F2654" s="305">
        <v>12765</v>
      </c>
    </row>
    <row r="2655" spans="1:6" x14ac:dyDescent="0.25">
      <c r="A2655" s="301"/>
      <c r="B2655" s="302"/>
      <c r="C2655" s="303">
        <v>7</v>
      </c>
      <c r="D2655" s="304" t="s">
        <v>3302</v>
      </c>
      <c r="E2655" s="304" t="s">
        <v>204</v>
      </c>
      <c r="F2655" s="305">
        <v>977</v>
      </c>
    </row>
    <row r="2656" spans="1:6" x14ac:dyDescent="0.25">
      <c r="A2656" s="301"/>
      <c r="B2656" s="302"/>
      <c r="C2656" s="303">
        <v>9</v>
      </c>
      <c r="D2656" s="304" t="s">
        <v>3303</v>
      </c>
      <c r="E2656" s="304" t="s">
        <v>194</v>
      </c>
      <c r="F2656" s="305">
        <v>722</v>
      </c>
    </row>
    <row r="2657" spans="1:6" x14ac:dyDescent="0.25">
      <c r="A2657" s="301"/>
      <c r="B2657" s="302"/>
      <c r="C2657" s="303">
        <v>1</v>
      </c>
      <c r="D2657" s="304" t="s">
        <v>3304</v>
      </c>
      <c r="E2657" s="304" t="s">
        <v>198</v>
      </c>
      <c r="F2657" s="305">
        <v>621</v>
      </c>
    </row>
    <row r="2658" spans="1:6" x14ac:dyDescent="0.25">
      <c r="A2658" s="301"/>
      <c r="B2658" s="302"/>
      <c r="C2658" s="303">
        <v>8</v>
      </c>
      <c r="D2658" s="304" t="s">
        <v>3305</v>
      </c>
      <c r="E2658" s="304" t="s">
        <v>244</v>
      </c>
      <c r="F2658" s="305">
        <v>442</v>
      </c>
    </row>
    <row r="2659" spans="1:6" x14ac:dyDescent="0.25">
      <c r="A2659" s="301"/>
      <c r="B2659" s="302"/>
      <c r="C2659" s="303">
        <v>11</v>
      </c>
      <c r="D2659" s="304" t="s">
        <v>3306</v>
      </c>
      <c r="E2659" s="304" t="s">
        <v>180</v>
      </c>
      <c r="F2659" s="305">
        <v>300</v>
      </c>
    </row>
    <row r="2660" spans="1:6" x14ac:dyDescent="0.25">
      <c r="A2660" s="301"/>
      <c r="B2660" s="302"/>
      <c r="C2660" s="303">
        <v>6</v>
      </c>
      <c r="D2660" s="304" t="s">
        <v>3307</v>
      </c>
      <c r="E2660" s="304" t="s">
        <v>196</v>
      </c>
      <c r="F2660" s="305">
        <v>275</v>
      </c>
    </row>
    <row r="2661" spans="1:6" x14ac:dyDescent="0.25">
      <c r="A2661" s="301"/>
      <c r="B2661" s="306">
        <v>3</v>
      </c>
      <c r="C2661" s="303">
        <v>5</v>
      </c>
      <c r="D2661" s="304" t="s">
        <v>3308</v>
      </c>
      <c r="E2661" s="304" t="s">
        <v>233</v>
      </c>
      <c r="F2661" s="305">
        <v>22765</v>
      </c>
    </row>
    <row r="2662" spans="1:6" x14ac:dyDescent="0.25">
      <c r="A2662" s="301"/>
      <c r="B2662" s="302"/>
      <c r="C2662" s="303">
        <v>2</v>
      </c>
      <c r="D2662" s="304" t="s">
        <v>3309</v>
      </c>
      <c r="E2662" s="304" t="s">
        <v>225</v>
      </c>
      <c r="F2662" s="305">
        <v>21969</v>
      </c>
    </row>
    <row r="2663" spans="1:6" x14ac:dyDescent="0.25">
      <c r="A2663" s="301"/>
      <c r="B2663" s="302"/>
      <c r="C2663" s="303">
        <v>3</v>
      </c>
      <c r="D2663" s="304" t="s">
        <v>3310</v>
      </c>
      <c r="E2663" s="304" t="s">
        <v>230</v>
      </c>
      <c r="F2663" s="305">
        <v>18460</v>
      </c>
    </row>
    <row r="2664" spans="1:6" x14ac:dyDescent="0.25">
      <c r="A2664" s="301"/>
      <c r="B2664" s="302"/>
      <c r="C2664" s="303">
        <v>8</v>
      </c>
      <c r="D2664" s="304" t="s">
        <v>3311</v>
      </c>
      <c r="E2664" s="304" t="s">
        <v>178</v>
      </c>
      <c r="F2664" s="305">
        <v>18331</v>
      </c>
    </row>
    <row r="2665" spans="1:6" x14ac:dyDescent="0.25">
      <c r="A2665" s="301"/>
      <c r="B2665" s="302"/>
      <c r="C2665" s="303">
        <v>7</v>
      </c>
      <c r="D2665" s="304" t="s">
        <v>3312</v>
      </c>
      <c r="E2665" s="304" t="s">
        <v>216</v>
      </c>
      <c r="F2665" s="305">
        <v>9200</v>
      </c>
    </row>
    <row r="2666" spans="1:6" x14ac:dyDescent="0.25">
      <c r="A2666" s="301"/>
      <c r="B2666" s="302"/>
      <c r="C2666" s="303">
        <v>1</v>
      </c>
      <c r="D2666" s="304" t="s">
        <v>3313</v>
      </c>
      <c r="E2666" s="304" t="s">
        <v>204</v>
      </c>
      <c r="F2666" s="305">
        <v>938</v>
      </c>
    </row>
    <row r="2667" spans="1:6" x14ac:dyDescent="0.25">
      <c r="A2667" s="301"/>
      <c r="B2667" s="302"/>
      <c r="C2667" s="303">
        <v>4</v>
      </c>
      <c r="D2667" s="304" t="s">
        <v>3314</v>
      </c>
      <c r="E2667" s="304" t="s">
        <v>244</v>
      </c>
      <c r="F2667" s="305">
        <v>638</v>
      </c>
    </row>
    <row r="2668" spans="1:6" x14ac:dyDescent="0.25">
      <c r="A2668" s="301"/>
      <c r="B2668" s="302"/>
      <c r="C2668" s="303">
        <v>6</v>
      </c>
      <c r="D2668" s="304" t="s">
        <v>3315</v>
      </c>
      <c r="E2668" s="304" t="s">
        <v>198</v>
      </c>
      <c r="F2668" s="305">
        <v>485</v>
      </c>
    </row>
    <row r="2669" spans="1:6" x14ac:dyDescent="0.25">
      <c r="A2669" s="301"/>
      <c r="B2669" s="302"/>
      <c r="C2669" s="303">
        <v>12</v>
      </c>
      <c r="D2669" s="304" t="s">
        <v>3316</v>
      </c>
      <c r="E2669" s="304" t="s">
        <v>194</v>
      </c>
      <c r="F2669" s="305">
        <v>463</v>
      </c>
    </row>
    <row r="2670" spans="1:6" x14ac:dyDescent="0.25">
      <c r="A2670" s="301"/>
      <c r="B2670" s="302"/>
      <c r="C2670" s="303">
        <v>11</v>
      </c>
      <c r="D2670" s="304" t="s">
        <v>3317</v>
      </c>
      <c r="E2670" s="304" t="s">
        <v>199</v>
      </c>
      <c r="F2670" s="305">
        <v>173</v>
      </c>
    </row>
    <row r="2671" spans="1:6" x14ac:dyDescent="0.25">
      <c r="A2671" s="301"/>
      <c r="B2671" s="302"/>
      <c r="C2671" s="303">
        <v>10</v>
      </c>
      <c r="D2671" s="304" t="s">
        <v>3318</v>
      </c>
      <c r="E2671" s="304" t="s">
        <v>196</v>
      </c>
      <c r="F2671" s="305">
        <v>117</v>
      </c>
    </row>
    <row r="2672" spans="1:6" x14ac:dyDescent="0.25">
      <c r="A2672" s="301"/>
      <c r="B2672" s="306">
        <v>4</v>
      </c>
      <c r="C2672" s="303">
        <v>5</v>
      </c>
      <c r="D2672" s="304" t="s">
        <v>3319</v>
      </c>
      <c r="E2672" s="304" t="s">
        <v>225</v>
      </c>
      <c r="F2672" s="305">
        <v>40236</v>
      </c>
    </row>
    <row r="2673" spans="1:6" x14ac:dyDescent="0.25">
      <c r="A2673" s="301"/>
      <c r="B2673" s="302"/>
      <c r="C2673" s="303">
        <v>8</v>
      </c>
      <c r="D2673" s="304" t="s">
        <v>3320</v>
      </c>
      <c r="E2673" s="304" t="s">
        <v>230</v>
      </c>
      <c r="F2673" s="305">
        <v>32818</v>
      </c>
    </row>
    <row r="2674" spans="1:6" x14ac:dyDescent="0.25">
      <c r="A2674" s="301"/>
      <c r="B2674" s="302"/>
      <c r="C2674" s="303">
        <v>2</v>
      </c>
      <c r="D2674" s="304" t="s">
        <v>3321</v>
      </c>
      <c r="E2674" s="304" t="s">
        <v>178</v>
      </c>
      <c r="F2674" s="305">
        <v>14556</v>
      </c>
    </row>
    <row r="2675" spans="1:6" x14ac:dyDescent="0.25">
      <c r="A2675" s="301"/>
      <c r="B2675" s="302"/>
      <c r="C2675" s="303">
        <v>4</v>
      </c>
      <c r="D2675" s="304" t="s">
        <v>3322</v>
      </c>
      <c r="E2675" s="304" t="s">
        <v>233</v>
      </c>
      <c r="F2675" s="305">
        <v>2076</v>
      </c>
    </row>
    <row r="2676" spans="1:6" x14ac:dyDescent="0.25">
      <c r="A2676" s="301"/>
      <c r="B2676" s="302"/>
      <c r="C2676" s="303">
        <v>6</v>
      </c>
      <c r="D2676" s="304" t="s">
        <v>3323</v>
      </c>
      <c r="E2676" s="304" t="s">
        <v>204</v>
      </c>
      <c r="F2676" s="305">
        <v>543</v>
      </c>
    </row>
    <row r="2677" spans="1:6" x14ac:dyDescent="0.25">
      <c r="A2677" s="301"/>
      <c r="B2677" s="302"/>
      <c r="C2677" s="303">
        <v>9</v>
      </c>
      <c r="D2677" s="304" t="s">
        <v>3324</v>
      </c>
      <c r="E2677" s="304" t="s">
        <v>194</v>
      </c>
      <c r="F2677" s="305">
        <v>523</v>
      </c>
    </row>
    <row r="2678" spans="1:6" x14ac:dyDescent="0.25">
      <c r="A2678" s="301"/>
      <c r="B2678" s="302"/>
      <c r="C2678" s="303">
        <v>7</v>
      </c>
      <c r="D2678" s="304" t="s">
        <v>3325</v>
      </c>
      <c r="E2678" s="304" t="s">
        <v>216</v>
      </c>
      <c r="F2678" s="305">
        <v>438</v>
      </c>
    </row>
    <row r="2679" spans="1:6" x14ac:dyDescent="0.25">
      <c r="A2679" s="301"/>
      <c r="B2679" s="302"/>
      <c r="C2679" s="303">
        <v>1</v>
      </c>
      <c r="D2679" s="304" t="s">
        <v>3326</v>
      </c>
      <c r="E2679" s="304" t="s">
        <v>198</v>
      </c>
      <c r="F2679" s="305">
        <v>358</v>
      </c>
    </row>
    <row r="2680" spans="1:6" x14ac:dyDescent="0.25">
      <c r="A2680" s="307"/>
      <c r="B2680" s="308"/>
      <c r="C2680" s="309">
        <v>3</v>
      </c>
      <c r="D2680" s="310" t="s">
        <v>3327</v>
      </c>
      <c r="E2680" s="310" t="s">
        <v>244</v>
      </c>
      <c r="F2680" s="311">
        <v>266</v>
      </c>
    </row>
    <row r="2681" spans="1:6" x14ac:dyDescent="0.25">
      <c r="A2681" s="312" t="s">
        <v>79</v>
      </c>
      <c r="B2681" s="306">
        <v>4</v>
      </c>
      <c r="C2681" s="313">
        <v>12</v>
      </c>
      <c r="D2681" s="314" t="s">
        <v>3328</v>
      </c>
      <c r="E2681" s="314" t="s">
        <v>196</v>
      </c>
      <c r="F2681" s="315">
        <v>151</v>
      </c>
    </row>
    <row r="2682" spans="1:6" x14ac:dyDescent="0.25">
      <c r="A2682" s="301"/>
      <c r="B2682" s="302"/>
      <c r="C2682" s="303">
        <v>11</v>
      </c>
      <c r="D2682" s="304" t="s">
        <v>3329</v>
      </c>
      <c r="E2682" s="304" t="s">
        <v>217</v>
      </c>
      <c r="F2682" s="305">
        <v>108</v>
      </c>
    </row>
    <row r="2683" spans="1:6" x14ac:dyDescent="0.25">
      <c r="A2683" s="301"/>
      <c r="B2683" s="302"/>
      <c r="C2683" s="303">
        <v>10</v>
      </c>
      <c r="D2683" s="304" t="s">
        <v>3330</v>
      </c>
      <c r="E2683" s="304" t="s">
        <v>180</v>
      </c>
      <c r="F2683" s="305">
        <v>63</v>
      </c>
    </row>
    <row r="2684" spans="1:6" x14ac:dyDescent="0.25">
      <c r="A2684" s="301"/>
      <c r="B2684" s="306">
        <v>5</v>
      </c>
      <c r="C2684" s="303">
        <v>6</v>
      </c>
      <c r="D2684" s="304" t="s">
        <v>3331</v>
      </c>
      <c r="E2684" s="304" t="s">
        <v>178</v>
      </c>
      <c r="F2684" s="305">
        <v>25792</v>
      </c>
    </row>
    <row r="2685" spans="1:6" x14ac:dyDescent="0.25">
      <c r="A2685" s="301"/>
      <c r="B2685" s="302"/>
      <c r="C2685" s="303">
        <v>1</v>
      </c>
      <c r="D2685" s="304" t="s">
        <v>3332</v>
      </c>
      <c r="E2685" s="304" t="s">
        <v>216</v>
      </c>
      <c r="F2685" s="305">
        <v>16843</v>
      </c>
    </row>
    <row r="2686" spans="1:6" x14ac:dyDescent="0.25">
      <c r="A2686" s="301"/>
      <c r="B2686" s="302"/>
      <c r="C2686" s="303">
        <v>3</v>
      </c>
      <c r="D2686" s="304" t="s">
        <v>3333</v>
      </c>
      <c r="E2686" s="304" t="s">
        <v>233</v>
      </c>
      <c r="F2686" s="305">
        <v>14908</v>
      </c>
    </row>
    <row r="2687" spans="1:6" x14ac:dyDescent="0.25">
      <c r="A2687" s="301"/>
      <c r="B2687" s="302"/>
      <c r="C2687" s="303">
        <v>7</v>
      </c>
      <c r="D2687" s="304" t="s">
        <v>3334</v>
      </c>
      <c r="E2687" s="304" t="s">
        <v>225</v>
      </c>
      <c r="F2687" s="305">
        <v>12409</v>
      </c>
    </row>
    <row r="2688" spans="1:6" x14ac:dyDescent="0.25">
      <c r="A2688" s="301"/>
      <c r="B2688" s="302"/>
      <c r="C2688" s="303">
        <v>9</v>
      </c>
      <c r="D2688" s="304" t="s">
        <v>3335</v>
      </c>
      <c r="E2688" s="304" t="s">
        <v>230</v>
      </c>
      <c r="F2688" s="305">
        <v>11871</v>
      </c>
    </row>
    <row r="2689" spans="1:6" x14ac:dyDescent="0.25">
      <c r="A2689" s="301"/>
      <c r="B2689" s="302"/>
      <c r="C2689" s="303">
        <v>2</v>
      </c>
      <c r="D2689" s="304" t="s">
        <v>3336</v>
      </c>
      <c r="E2689" s="304" t="s">
        <v>198</v>
      </c>
      <c r="F2689" s="305">
        <v>7693</v>
      </c>
    </row>
    <row r="2690" spans="1:6" x14ac:dyDescent="0.25">
      <c r="A2690" s="301"/>
      <c r="B2690" s="302"/>
      <c r="C2690" s="303">
        <v>13</v>
      </c>
      <c r="D2690" s="304" t="s">
        <v>3337</v>
      </c>
      <c r="E2690" s="304" t="s">
        <v>217</v>
      </c>
      <c r="F2690" s="305">
        <v>618</v>
      </c>
    </row>
    <row r="2691" spans="1:6" x14ac:dyDescent="0.25">
      <c r="A2691" s="301"/>
      <c r="B2691" s="302"/>
      <c r="C2691" s="303">
        <v>5</v>
      </c>
      <c r="D2691" s="304" t="s">
        <v>3338</v>
      </c>
      <c r="E2691" s="304" t="s">
        <v>246</v>
      </c>
      <c r="F2691" s="305">
        <v>506</v>
      </c>
    </row>
    <row r="2692" spans="1:6" x14ac:dyDescent="0.25">
      <c r="A2692" s="301"/>
      <c r="B2692" s="302"/>
      <c r="C2692" s="303">
        <v>12</v>
      </c>
      <c r="D2692" s="304" t="s">
        <v>3339</v>
      </c>
      <c r="E2692" s="304" t="s">
        <v>180</v>
      </c>
      <c r="F2692" s="305">
        <v>397</v>
      </c>
    </row>
    <row r="2693" spans="1:6" x14ac:dyDescent="0.25">
      <c r="A2693" s="301"/>
      <c r="B2693" s="302"/>
      <c r="C2693" s="303">
        <v>4</v>
      </c>
      <c r="D2693" s="304" t="s">
        <v>3340</v>
      </c>
      <c r="E2693" s="304" t="s">
        <v>204</v>
      </c>
      <c r="F2693" s="305">
        <v>383</v>
      </c>
    </row>
    <row r="2694" spans="1:6" x14ac:dyDescent="0.25">
      <c r="A2694" s="301"/>
      <c r="B2694" s="302"/>
      <c r="C2694" s="303">
        <v>11</v>
      </c>
      <c r="D2694" s="304" t="s">
        <v>3341</v>
      </c>
      <c r="E2694" s="304" t="s">
        <v>222</v>
      </c>
      <c r="F2694" s="305">
        <v>377</v>
      </c>
    </row>
    <row r="2695" spans="1:6" x14ac:dyDescent="0.25">
      <c r="A2695" s="301"/>
      <c r="B2695" s="302"/>
      <c r="C2695" s="303">
        <v>10</v>
      </c>
      <c r="D2695" s="304" t="s">
        <v>3342</v>
      </c>
      <c r="E2695" s="304" t="s">
        <v>244</v>
      </c>
      <c r="F2695" s="305">
        <v>235</v>
      </c>
    </row>
    <row r="2696" spans="1:6" x14ac:dyDescent="0.25">
      <c r="A2696" s="301"/>
      <c r="B2696" s="302"/>
      <c r="C2696" s="303">
        <v>8</v>
      </c>
      <c r="D2696" s="304" t="s">
        <v>3343</v>
      </c>
      <c r="E2696" s="304" t="s">
        <v>194</v>
      </c>
      <c r="F2696" s="305">
        <v>228</v>
      </c>
    </row>
    <row r="2697" spans="1:6" x14ac:dyDescent="0.25">
      <c r="A2697" s="301"/>
      <c r="B2697" s="302"/>
      <c r="C2697" s="303">
        <v>14</v>
      </c>
      <c r="D2697" s="304" t="s">
        <v>3344</v>
      </c>
      <c r="E2697" s="304" t="s">
        <v>199</v>
      </c>
      <c r="F2697" s="305">
        <v>111</v>
      </c>
    </row>
    <row r="2698" spans="1:6" x14ac:dyDescent="0.25">
      <c r="A2698" s="312" t="s">
        <v>81</v>
      </c>
      <c r="B2698" s="306">
        <v>1</v>
      </c>
      <c r="C2698" s="303">
        <v>3</v>
      </c>
      <c r="D2698" s="304" t="s">
        <v>3345</v>
      </c>
      <c r="E2698" s="304" t="s">
        <v>233</v>
      </c>
      <c r="F2698" s="305">
        <v>40235</v>
      </c>
    </row>
    <row r="2699" spans="1:6" x14ac:dyDescent="0.25">
      <c r="A2699" s="301"/>
      <c r="B2699" s="302"/>
      <c r="C2699" s="303">
        <v>4</v>
      </c>
      <c r="D2699" s="304" t="s">
        <v>3346</v>
      </c>
      <c r="E2699" s="304" t="s">
        <v>183</v>
      </c>
      <c r="F2699" s="305">
        <v>25700</v>
      </c>
    </row>
    <row r="2700" spans="1:6" x14ac:dyDescent="0.25">
      <c r="A2700" s="301"/>
      <c r="B2700" s="302"/>
      <c r="C2700" s="303">
        <v>5</v>
      </c>
      <c r="D2700" s="304" t="s">
        <v>3347</v>
      </c>
      <c r="E2700" s="304" t="s">
        <v>178</v>
      </c>
      <c r="F2700" s="305">
        <v>14184</v>
      </c>
    </row>
    <row r="2701" spans="1:6" x14ac:dyDescent="0.25">
      <c r="A2701" s="301"/>
      <c r="B2701" s="302"/>
      <c r="C2701" s="303">
        <v>6</v>
      </c>
      <c r="D2701" s="304" t="s">
        <v>3348</v>
      </c>
      <c r="E2701" s="304" t="s">
        <v>230</v>
      </c>
      <c r="F2701" s="305">
        <v>10250</v>
      </c>
    </row>
    <row r="2702" spans="1:6" x14ac:dyDescent="0.25">
      <c r="A2702" s="301"/>
      <c r="B2702" s="302"/>
      <c r="C2702" s="303">
        <v>7</v>
      </c>
      <c r="D2702" s="304" t="s">
        <v>3349</v>
      </c>
      <c r="E2702" s="304" t="s">
        <v>204</v>
      </c>
      <c r="F2702" s="305">
        <v>4478</v>
      </c>
    </row>
    <row r="2703" spans="1:6" x14ac:dyDescent="0.25">
      <c r="A2703" s="301"/>
      <c r="B2703" s="302"/>
      <c r="C2703" s="303">
        <v>9</v>
      </c>
      <c r="D2703" s="304" t="s">
        <v>3350</v>
      </c>
      <c r="E2703" s="304" t="s">
        <v>225</v>
      </c>
      <c r="F2703" s="305">
        <v>3978</v>
      </c>
    </row>
    <row r="2704" spans="1:6" x14ac:dyDescent="0.25">
      <c r="A2704" s="301"/>
      <c r="B2704" s="302"/>
      <c r="C2704" s="303">
        <v>2</v>
      </c>
      <c r="D2704" s="304" t="s">
        <v>3351</v>
      </c>
      <c r="E2704" s="304" t="s">
        <v>244</v>
      </c>
      <c r="F2704" s="305">
        <v>368</v>
      </c>
    </row>
    <row r="2705" spans="1:6" x14ac:dyDescent="0.25">
      <c r="A2705" s="301"/>
      <c r="B2705" s="302"/>
      <c r="C2705" s="303">
        <v>1</v>
      </c>
      <c r="D2705" s="304" t="s">
        <v>3352</v>
      </c>
      <c r="E2705" s="304" t="s">
        <v>216</v>
      </c>
      <c r="F2705" s="305">
        <v>265</v>
      </c>
    </row>
    <row r="2706" spans="1:6" x14ac:dyDescent="0.25">
      <c r="A2706" s="301"/>
      <c r="B2706" s="302"/>
      <c r="C2706" s="303">
        <v>8</v>
      </c>
      <c r="D2706" s="304" t="s">
        <v>3353</v>
      </c>
      <c r="E2706" s="304" t="s">
        <v>194</v>
      </c>
      <c r="F2706" s="305">
        <v>118</v>
      </c>
    </row>
    <row r="2707" spans="1:6" x14ac:dyDescent="0.25">
      <c r="A2707" s="301"/>
      <c r="B2707" s="302"/>
      <c r="C2707" s="303">
        <v>10</v>
      </c>
      <c r="D2707" s="304" t="s">
        <v>3354</v>
      </c>
      <c r="E2707" s="304" t="s">
        <v>180</v>
      </c>
      <c r="F2707" s="305">
        <v>76</v>
      </c>
    </row>
    <row r="2708" spans="1:6" x14ac:dyDescent="0.25">
      <c r="A2708" s="301"/>
      <c r="B2708" s="306">
        <v>2</v>
      </c>
      <c r="C2708" s="303">
        <v>5</v>
      </c>
      <c r="D2708" s="304" t="s">
        <v>3355</v>
      </c>
      <c r="E2708" s="304" t="s">
        <v>230</v>
      </c>
      <c r="F2708" s="305">
        <v>44482</v>
      </c>
    </row>
    <row r="2709" spans="1:6" x14ac:dyDescent="0.25">
      <c r="A2709" s="301"/>
      <c r="B2709" s="302"/>
      <c r="C2709" s="303">
        <v>3</v>
      </c>
      <c r="D2709" s="304" t="s">
        <v>3356</v>
      </c>
      <c r="E2709" s="304" t="s">
        <v>233</v>
      </c>
      <c r="F2709" s="305">
        <v>33901</v>
      </c>
    </row>
    <row r="2710" spans="1:6" x14ac:dyDescent="0.25">
      <c r="A2710" s="301"/>
      <c r="B2710" s="302"/>
      <c r="C2710" s="303">
        <v>6</v>
      </c>
      <c r="D2710" s="304" t="s">
        <v>3357</v>
      </c>
      <c r="E2710" s="304" t="s">
        <v>178</v>
      </c>
      <c r="F2710" s="305">
        <v>14735</v>
      </c>
    </row>
    <row r="2711" spans="1:6" x14ac:dyDescent="0.25">
      <c r="A2711" s="301"/>
      <c r="B2711" s="302"/>
      <c r="C2711" s="303">
        <v>7</v>
      </c>
      <c r="D2711" s="304" t="s">
        <v>3358</v>
      </c>
      <c r="E2711" s="304" t="s">
        <v>204</v>
      </c>
      <c r="F2711" s="305">
        <v>9287</v>
      </c>
    </row>
    <row r="2712" spans="1:6" x14ac:dyDescent="0.25">
      <c r="A2712" s="301"/>
      <c r="B2712" s="302"/>
      <c r="C2712" s="303">
        <v>2</v>
      </c>
      <c r="D2712" s="304" t="s">
        <v>3359</v>
      </c>
      <c r="E2712" s="304" t="s">
        <v>225</v>
      </c>
      <c r="F2712" s="305">
        <v>4089</v>
      </c>
    </row>
    <row r="2713" spans="1:6" x14ac:dyDescent="0.25">
      <c r="A2713" s="301"/>
      <c r="B2713" s="302"/>
      <c r="C2713" s="303">
        <v>1</v>
      </c>
      <c r="D2713" s="304" t="s">
        <v>3360</v>
      </c>
      <c r="E2713" s="304" t="s">
        <v>244</v>
      </c>
      <c r="F2713" s="305">
        <v>584</v>
      </c>
    </row>
    <row r="2714" spans="1:6" x14ac:dyDescent="0.25">
      <c r="A2714" s="301"/>
      <c r="B2714" s="302"/>
      <c r="C2714" s="303">
        <v>4</v>
      </c>
      <c r="D2714" s="304" t="s">
        <v>3361</v>
      </c>
      <c r="E2714" s="304" t="s">
        <v>194</v>
      </c>
      <c r="F2714" s="305">
        <v>318</v>
      </c>
    </row>
    <row r="2715" spans="1:6" x14ac:dyDescent="0.25">
      <c r="A2715" s="301"/>
      <c r="B2715" s="302"/>
      <c r="C2715" s="303">
        <v>8</v>
      </c>
      <c r="D2715" s="304" t="s">
        <v>3362</v>
      </c>
      <c r="E2715" s="304" t="s">
        <v>216</v>
      </c>
      <c r="F2715" s="305">
        <v>295</v>
      </c>
    </row>
    <row r="2716" spans="1:6" x14ac:dyDescent="0.25">
      <c r="A2716" s="301"/>
      <c r="B2716" s="302"/>
      <c r="C2716" s="303">
        <v>9</v>
      </c>
      <c r="D2716" s="304" t="s">
        <v>3363</v>
      </c>
      <c r="E2716" s="304" t="s">
        <v>180</v>
      </c>
      <c r="F2716" s="305">
        <v>162</v>
      </c>
    </row>
    <row r="2717" spans="1:6" x14ac:dyDescent="0.25">
      <c r="A2717" s="301"/>
      <c r="B2717" s="306">
        <v>3</v>
      </c>
      <c r="C2717" s="303">
        <v>1</v>
      </c>
      <c r="D2717" s="304" t="s">
        <v>3364</v>
      </c>
      <c r="E2717" s="304" t="s">
        <v>233</v>
      </c>
      <c r="F2717" s="305">
        <v>48107</v>
      </c>
    </row>
    <row r="2718" spans="1:6" x14ac:dyDescent="0.25">
      <c r="A2718" s="301"/>
      <c r="B2718" s="302"/>
      <c r="C2718" s="303">
        <v>2</v>
      </c>
      <c r="D2718" s="304" t="s">
        <v>3365</v>
      </c>
      <c r="E2718" s="304" t="s">
        <v>230</v>
      </c>
      <c r="F2718" s="305">
        <v>25238</v>
      </c>
    </row>
    <row r="2719" spans="1:6" x14ac:dyDescent="0.25">
      <c r="A2719" s="301"/>
      <c r="B2719" s="302"/>
      <c r="C2719" s="303">
        <v>3</v>
      </c>
      <c r="D2719" s="304" t="s">
        <v>3366</v>
      </c>
      <c r="E2719" s="304" t="s">
        <v>178</v>
      </c>
      <c r="F2719" s="305">
        <v>15095</v>
      </c>
    </row>
    <row r="2720" spans="1:6" x14ac:dyDescent="0.25">
      <c r="A2720" s="301"/>
      <c r="B2720" s="302"/>
      <c r="C2720" s="303">
        <v>7</v>
      </c>
      <c r="D2720" s="304" t="s">
        <v>3367</v>
      </c>
      <c r="E2720" s="304" t="s">
        <v>204</v>
      </c>
      <c r="F2720" s="305">
        <v>8130</v>
      </c>
    </row>
    <row r="2721" spans="1:6" x14ac:dyDescent="0.25">
      <c r="A2721" s="301"/>
      <c r="B2721" s="302"/>
      <c r="C2721" s="303">
        <v>5</v>
      </c>
      <c r="D2721" s="304" t="s">
        <v>3368</v>
      </c>
      <c r="E2721" s="304" t="s">
        <v>225</v>
      </c>
      <c r="F2721" s="305">
        <v>5273</v>
      </c>
    </row>
    <row r="2722" spans="1:6" x14ac:dyDescent="0.25">
      <c r="A2722" s="301"/>
      <c r="B2722" s="302"/>
      <c r="C2722" s="303">
        <v>6</v>
      </c>
      <c r="D2722" s="304" t="s">
        <v>3369</v>
      </c>
      <c r="E2722" s="304" t="s">
        <v>216</v>
      </c>
      <c r="F2722" s="305">
        <v>1488</v>
      </c>
    </row>
    <row r="2723" spans="1:6" x14ac:dyDescent="0.25">
      <c r="A2723" s="301"/>
      <c r="B2723" s="302"/>
      <c r="C2723" s="303">
        <v>4</v>
      </c>
      <c r="D2723" s="304" t="s">
        <v>3370</v>
      </c>
      <c r="E2723" s="304" t="s">
        <v>194</v>
      </c>
      <c r="F2723" s="305">
        <v>445</v>
      </c>
    </row>
    <row r="2724" spans="1:6" x14ac:dyDescent="0.25">
      <c r="A2724" s="301"/>
      <c r="B2724" s="302"/>
      <c r="C2724" s="303">
        <v>8</v>
      </c>
      <c r="D2724" s="304" t="s">
        <v>3371</v>
      </c>
      <c r="E2724" s="304" t="s">
        <v>244</v>
      </c>
      <c r="F2724" s="305">
        <v>241</v>
      </c>
    </row>
    <row r="2725" spans="1:6" x14ac:dyDescent="0.25">
      <c r="A2725" s="301"/>
      <c r="B2725" s="302"/>
      <c r="C2725" s="303">
        <v>9</v>
      </c>
      <c r="D2725" s="304" t="s">
        <v>3372</v>
      </c>
      <c r="E2725" s="304" t="s">
        <v>180</v>
      </c>
      <c r="F2725" s="305">
        <v>121</v>
      </c>
    </row>
    <row r="2726" spans="1:6" x14ac:dyDescent="0.25">
      <c r="A2726" s="312" t="s">
        <v>83</v>
      </c>
      <c r="B2726" s="306">
        <v>1</v>
      </c>
      <c r="C2726" s="303">
        <v>4</v>
      </c>
      <c r="D2726" s="304" t="s">
        <v>3373</v>
      </c>
      <c r="E2726" s="304" t="s">
        <v>216</v>
      </c>
      <c r="F2726" s="305">
        <v>35905</v>
      </c>
    </row>
    <row r="2727" spans="1:6" x14ac:dyDescent="0.25">
      <c r="A2727" s="307"/>
      <c r="B2727" s="308"/>
      <c r="C2727" s="309">
        <v>1</v>
      </c>
      <c r="D2727" s="310" t="s">
        <v>3374</v>
      </c>
      <c r="E2727" s="310" t="s">
        <v>178</v>
      </c>
      <c r="F2727" s="311">
        <v>24550</v>
      </c>
    </row>
    <row r="2728" spans="1:6" x14ac:dyDescent="0.25">
      <c r="A2728" s="312" t="s">
        <v>83</v>
      </c>
      <c r="B2728" s="306">
        <v>1</v>
      </c>
      <c r="C2728" s="313">
        <v>5</v>
      </c>
      <c r="D2728" s="314" t="s">
        <v>3375</v>
      </c>
      <c r="E2728" s="314" t="s">
        <v>225</v>
      </c>
      <c r="F2728" s="315">
        <v>20609</v>
      </c>
    </row>
    <row r="2729" spans="1:6" x14ac:dyDescent="0.25">
      <c r="A2729" s="301"/>
      <c r="B2729" s="302"/>
      <c r="C2729" s="303">
        <v>2</v>
      </c>
      <c r="D2729" s="304" t="s">
        <v>3376</v>
      </c>
      <c r="E2729" s="304" t="s">
        <v>233</v>
      </c>
      <c r="F2729" s="305">
        <v>3379</v>
      </c>
    </row>
    <row r="2730" spans="1:6" x14ac:dyDescent="0.25">
      <c r="A2730" s="301"/>
      <c r="B2730" s="302"/>
      <c r="C2730" s="303">
        <v>7</v>
      </c>
      <c r="D2730" s="304" t="s">
        <v>3377</v>
      </c>
      <c r="E2730" s="304" t="s">
        <v>183</v>
      </c>
      <c r="F2730" s="305">
        <v>3100</v>
      </c>
    </row>
    <row r="2731" spans="1:6" x14ac:dyDescent="0.25">
      <c r="A2731" s="301"/>
      <c r="B2731" s="302"/>
      <c r="C2731" s="303">
        <v>3</v>
      </c>
      <c r="D2731" s="304" t="s">
        <v>3378</v>
      </c>
      <c r="E2731" s="304" t="s">
        <v>204</v>
      </c>
      <c r="F2731" s="305">
        <v>654</v>
      </c>
    </row>
    <row r="2732" spans="1:6" x14ac:dyDescent="0.25">
      <c r="A2732" s="301"/>
      <c r="B2732" s="302"/>
      <c r="C2732" s="303">
        <v>6</v>
      </c>
      <c r="D2732" s="304" t="s">
        <v>3379</v>
      </c>
      <c r="E2732" s="304" t="s">
        <v>230</v>
      </c>
      <c r="F2732" s="305">
        <v>414</v>
      </c>
    </row>
    <row r="2733" spans="1:6" x14ac:dyDescent="0.25">
      <c r="A2733" s="301"/>
      <c r="B2733" s="302"/>
      <c r="C2733" s="303">
        <v>8</v>
      </c>
      <c r="D2733" s="304" t="s">
        <v>3380</v>
      </c>
      <c r="E2733" s="304" t="s">
        <v>198</v>
      </c>
      <c r="F2733" s="305">
        <v>304</v>
      </c>
    </row>
    <row r="2734" spans="1:6" x14ac:dyDescent="0.25">
      <c r="A2734" s="301"/>
      <c r="B2734" s="302"/>
      <c r="C2734" s="303">
        <v>9</v>
      </c>
      <c r="D2734" s="304" t="s">
        <v>3381</v>
      </c>
      <c r="E2734" s="304" t="s">
        <v>196</v>
      </c>
      <c r="F2734" s="305">
        <v>241</v>
      </c>
    </row>
    <row r="2735" spans="1:6" x14ac:dyDescent="0.25">
      <c r="A2735" s="301"/>
      <c r="B2735" s="306">
        <v>2</v>
      </c>
      <c r="C2735" s="303">
        <v>4</v>
      </c>
      <c r="D2735" s="304" t="s">
        <v>3382</v>
      </c>
      <c r="E2735" s="304" t="s">
        <v>216</v>
      </c>
      <c r="F2735" s="305">
        <v>38352</v>
      </c>
    </row>
    <row r="2736" spans="1:6" x14ac:dyDescent="0.25">
      <c r="A2736" s="301"/>
      <c r="B2736" s="302"/>
      <c r="C2736" s="303">
        <v>8</v>
      </c>
      <c r="D2736" s="304" t="s">
        <v>3383</v>
      </c>
      <c r="E2736" s="304" t="s">
        <v>225</v>
      </c>
      <c r="F2736" s="305">
        <v>28857</v>
      </c>
    </row>
    <row r="2737" spans="1:6" x14ac:dyDescent="0.25">
      <c r="A2737" s="301"/>
      <c r="B2737" s="302"/>
      <c r="C2737" s="303">
        <v>3</v>
      </c>
      <c r="D2737" s="304" t="s">
        <v>3384</v>
      </c>
      <c r="E2737" s="304" t="s">
        <v>178</v>
      </c>
      <c r="F2737" s="305">
        <v>17655</v>
      </c>
    </row>
    <row r="2738" spans="1:6" x14ac:dyDescent="0.25">
      <c r="A2738" s="301"/>
      <c r="B2738" s="302"/>
      <c r="C2738" s="303">
        <v>2</v>
      </c>
      <c r="D2738" s="304" t="s">
        <v>3385</v>
      </c>
      <c r="E2738" s="304" t="s">
        <v>233</v>
      </c>
      <c r="F2738" s="305">
        <v>3733</v>
      </c>
    </row>
    <row r="2739" spans="1:6" x14ac:dyDescent="0.25">
      <c r="A2739" s="301"/>
      <c r="B2739" s="302"/>
      <c r="C2739" s="303">
        <v>6</v>
      </c>
      <c r="D2739" s="304" t="s">
        <v>3386</v>
      </c>
      <c r="E2739" s="304" t="s">
        <v>230</v>
      </c>
      <c r="F2739" s="305">
        <v>1087</v>
      </c>
    </row>
    <row r="2740" spans="1:6" x14ac:dyDescent="0.25">
      <c r="A2740" s="301"/>
      <c r="B2740" s="302"/>
      <c r="C2740" s="303">
        <v>1</v>
      </c>
      <c r="D2740" s="304" t="s">
        <v>3387</v>
      </c>
      <c r="E2740" s="304" t="s">
        <v>244</v>
      </c>
      <c r="F2740" s="305">
        <v>776</v>
      </c>
    </row>
    <row r="2741" spans="1:6" x14ac:dyDescent="0.25">
      <c r="A2741" s="301"/>
      <c r="B2741" s="302"/>
      <c r="C2741" s="303">
        <v>7</v>
      </c>
      <c r="D2741" s="304" t="s">
        <v>3388</v>
      </c>
      <c r="E2741" s="304" t="s">
        <v>204</v>
      </c>
      <c r="F2741" s="305">
        <v>539</v>
      </c>
    </row>
    <row r="2742" spans="1:6" x14ac:dyDescent="0.25">
      <c r="A2742" s="301"/>
      <c r="B2742" s="302"/>
      <c r="C2742" s="303">
        <v>5</v>
      </c>
      <c r="D2742" s="304" t="s">
        <v>3389</v>
      </c>
      <c r="E2742" s="304" t="s">
        <v>198</v>
      </c>
      <c r="F2742" s="305">
        <v>465</v>
      </c>
    </row>
    <row r="2743" spans="1:6" x14ac:dyDescent="0.25">
      <c r="A2743" s="301"/>
      <c r="B2743" s="302"/>
      <c r="C2743" s="303">
        <v>10</v>
      </c>
      <c r="D2743" s="304" t="s">
        <v>3390</v>
      </c>
      <c r="E2743" s="304" t="s">
        <v>217</v>
      </c>
      <c r="F2743" s="305">
        <v>130</v>
      </c>
    </row>
    <row r="2744" spans="1:6" x14ac:dyDescent="0.25">
      <c r="A2744" s="301"/>
      <c r="B2744" s="302"/>
      <c r="C2744" s="303">
        <v>11</v>
      </c>
      <c r="D2744" s="304" t="s">
        <v>3391</v>
      </c>
      <c r="E2744" s="304" t="s">
        <v>180</v>
      </c>
      <c r="F2744" s="305">
        <v>102</v>
      </c>
    </row>
    <row r="2745" spans="1:6" x14ac:dyDescent="0.25">
      <c r="A2745" s="301"/>
      <c r="B2745" s="306">
        <v>3</v>
      </c>
      <c r="C2745" s="303">
        <v>2</v>
      </c>
      <c r="D2745" s="304" t="s">
        <v>3392</v>
      </c>
      <c r="E2745" s="304" t="s">
        <v>216</v>
      </c>
      <c r="F2745" s="305">
        <v>31707</v>
      </c>
    </row>
    <row r="2746" spans="1:6" x14ac:dyDescent="0.25">
      <c r="A2746" s="301"/>
      <c r="B2746" s="302"/>
      <c r="C2746" s="303">
        <v>9</v>
      </c>
      <c r="D2746" s="304" t="s">
        <v>3393</v>
      </c>
      <c r="E2746" s="304" t="s">
        <v>204</v>
      </c>
      <c r="F2746" s="305">
        <v>26105</v>
      </c>
    </row>
    <row r="2747" spans="1:6" x14ac:dyDescent="0.25">
      <c r="A2747" s="301"/>
      <c r="B2747" s="302"/>
      <c r="C2747" s="303">
        <v>4</v>
      </c>
      <c r="D2747" s="304" t="s">
        <v>3394</v>
      </c>
      <c r="E2747" s="304" t="s">
        <v>178</v>
      </c>
      <c r="F2747" s="305">
        <v>17663</v>
      </c>
    </row>
    <row r="2748" spans="1:6" x14ac:dyDescent="0.25">
      <c r="A2748" s="301"/>
      <c r="B2748" s="302"/>
      <c r="C2748" s="303">
        <v>1</v>
      </c>
      <c r="D2748" s="304" t="s">
        <v>3395</v>
      </c>
      <c r="E2748" s="304" t="s">
        <v>225</v>
      </c>
      <c r="F2748" s="305">
        <v>9801</v>
      </c>
    </row>
    <row r="2749" spans="1:6" x14ac:dyDescent="0.25">
      <c r="A2749" s="301"/>
      <c r="B2749" s="302"/>
      <c r="C2749" s="303">
        <v>3</v>
      </c>
      <c r="D2749" s="304" t="s">
        <v>3396</v>
      </c>
      <c r="E2749" s="304" t="s">
        <v>233</v>
      </c>
      <c r="F2749" s="305">
        <v>3047</v>
      </c>
    </row>
    <row r="2750" spans="1:6" x14ac:dyDescent="0.25">
      <c r="A2750" s="301"/>
      <c r="B2750" s="302"/>
      <c r="C2750" s="303">
        <v>5</v>
      </c>
      <c r="D2750" s="304" t="s">
        <v>3397</v>
      </c>
      <c r="E2750" s="304" t="s">
        <v>217</v>
      </c>
      <c r="F2750" s="305">
        <v>940</v>
      </c>
    </row>
    <row r="2751" spans="1:6" x14ac:dyDescent="0.25">
      <c r="A2751" s="301"/>
      <c r="B2751" s="302"/>
      <c r="C2751" s="303">
        <v>8</v>
      </c>
      <c r="D2751" s="304" t="s">
        <v>3398</v>
      </c>
      <c r="E2751" s="304" t="s">
        <v>244</v>
      </c>
      <c r="F2751" s="305">
        <v>411</v>
      </c>
    </row>
    <row r="2752" spans="1:6" x14ac:dyDescent="0.25">
      <c r="A2752" s="301"/>
      <c r="B2752" s="302"/>
      <c r="C2752" s="303">
        <v>6</v>
      </c>
      <c r="D2752" s="304" t="s">
        <v>3399</v>
      </c>
      <c r="E2752" s="304" t="s">
        <v>198</v>
      </c>
      <c r="F2752" s="305">
        <v>375</v>
      </c>
    </row>
    <row r="2753" spans="1:6" x14ac:dyDescent="0.25">
      <c r="A2753" s="301"/>
      <c r="B2753" s="302"/>
      <c r="C2753" s="303">
        <v>7</v>
      </c>
      <c r="D2753" s="304" t="s">
        <v>3400</v>
      </c>
      <c r="E2753" s="304" t="s">
        <v>230</v>
      </c>
      <c r="F2753" s="305">
        <v>217</v>
      </c>
    </row>
    <row r="2754" spans="1:6" x14ac:dyDescent="0.25">
      <c r="A2754" s="301"/>
      <c r="B2754" s="302"/>
      <c r="C2754" s="303">
        <v>10</v>
      </c>
      <c r="D2754" s="304" t="s">
        <v>3401</v>
      </c>
      <c r="E2754" s="304" t="s">
        <v>196</v>
      </c>
      <c r="F2754" s="305">
        <v>99</v>
      </c>
    </row>
    <row r="2755" spans="1:6" x14ac:dyDescent="0.25">
      <c r="A2755" s="301"/>
      <c r="B2755" s="306">
        <v>4</v>
      </c>
      <c r="C2755" s="303">
        <v>3</v>
      </c>
      <c r="D2755" s="304" t="s">
        <v>3402</v>
      </c>
      <c r="E2755" s="304" t="s">
        <v>216</v>
      </c>
      <c r="F2755" s="305">
        <v>41039</v>
      </c>
    </row>
    <row r="2756" spans="1:6" x14ac:dyDescent="0.25">
      <c r="A2756" s="301"/>
      <c r="B2756" s="302"/>
      <c r="C2756" s="303">
        <v>7</v>
      </c>
      <c r="D2756" s="304" t="s">
        <v>3403</v>
      </c>
      <c r="E2756" s="304" t="s">
        <v>225</v>
      </c>
      <c r="F2756" s="305">
        <v>22599</v>
      </c>
    </row>
    <row r="2757" spans="1:6" x14ac:dyDescent="0.25">
      <c r="A2757" s="301"/>
      <c r="B2757" s="302"/>
      <c r="C2757" s="303">
        <v>4</v>
      </c>
      <c r="D2757" s="304" t="s">
        <v>3404</v>
      </c>
      <c r="E2757" s="304" t="s">
        <v>178</v>
      </c>
      <c r="F2757" s="305">
        <v>13176</v>
      </c>
    </row>
    <row r="2758" spans="1:6" x14ac:dyDescent="0.25">
      <c r="A2758" s="301"/>
      <c r="B2758" s="302"/>
      <c r="C2758" s="303">
        <v>5</v>
      </c>
      <c r="D2758" s="304" t="s">
        <v>3405</v>
      </c>
      <c r="E2758" s="304" t="s">
        <v>233</v>
      </c>
      <c r="F2758" s="305">
        <v>1324</v>
      </c>
    </row>
    <row r="2759" spans="1:6" x14ac:dyDescent="0.25">
      <c r="A2759" s="301"/>
      <c r="B2759" s="302"/>
      <c r="C2759" s="303">
        <v>1</v>
      </c>
      <c r="D2759" s="304" t="s">
        <v>3406</v>
      </c>
      <c r="E2759" s="304" t="s">
        <v>244</v>
      </c>
      <c r="F2759" s="305">
        <v>600</v>
      </c>
    </row>
    <row r="2760" spans="1:6" x14ac:dyDescent="0.25">
      <c r="A2760" s="301"/>
      <c r="B2760" s="302"/>
      <c r="C2760" s="303">
        <v>2</v>
      </c>
      <c r="D2760" s="304" t="s">
        <v>3407</v>
      </c>
      <c r="E2760" s="304" t="s">
        <v>204</v>
      </c>
      <c r="F2760" s="305">
        <v>530</v>
      </c>
    </row>
    <row r="2761" spans="1:6" x14ac:dyDescent="0.25">
      <c r="A2761" s="301"/>
      <c r="B2761" s="302"/>
      <c r="C2761" s="303">
        <v>6</v>
      </c>
      <c r="D2761" s="304" t="s">
        <v>3408</v>
      </c>
      <c r="E2761" s="304" t="s">
        <v>198</v>
      </c>
      <c r="F2761" s="305">
        <v>321</v>
      </c>
    </row>
    <row r="2762" spans="1:6" x14ac:dyDescent="0.25">
      <c r="A2762" s="301"/>
      <c r="B2762" s="302"/>
      <c r="C2762" s="303">
        <v>9</v>
      </c>
      <c r="D2762" s="304" t="s">
        <v>3409</v>
      </c>
      <c r="E2762" s="304" t="s">
        <v>196</v>
      </c>
      <c r="F2762" s="305">
        <v>296</v>
      </c>
    </row>
    <row r="2763" spans="1:6" x14ac:dyDescent="0.25">
      <c r="A2763" s="301"/>
      <c r="B2763" s="302"/>
      <c r="C2763" s="303">
        <v>8</v>
      </c>
      <c r="D2763" s="304" t="s">
        <v>3410</v>
      </c>
      <c r="E2763" s="304" t="s">
        <v>230</v>
      </c>
      <c r="F2763" s="305">
        <v>281</v>
      </c>
    </row>
    <row r="2764" spans="1:6" x14ac:dyDescent="0.25">
      <c r="A2764" s="301"/>
      <c r="B2764" s="302"/>
      <c r="C2764" s="303">
        <v>11</v>
      </c>
      <c r="D2764" s="304" t="s">
        <v>3411</v>
      </c>
      <c r="E2764" s="304" t="s">
        <v>217</v>
      </c>
      <c r="F2764" s="305">
        <v>141</v>
      </c>
    </row>
    <row r="2765" spans="1:6" x14ac:dyDescent="0.25">
      <c r="A2765" s="301"/>
      <c r="B2765" s="302"/>
      <c r="C2765" s="303">
        <v>10</v>
      </c>
      <c r="D2765" s="304" t="s">
        <v>3412</v>
      </c>
      <c r="E2765" s="304" t="s">
        <v>206</v>
      </c>
      <c r="F2765" s="305">
        <v>65</v>
      </c>
    </row>
    <row r="2766" spans="1:6" x14ac:dyDescent="0.25">
      <c r="A2766" s="301"/>
      <c r="B2766" s="306">
        <v>5</v>
      </c>
      <c r="C2766" s="303">
        <v>3</v>
      </c>
      <c r="D2766" s="304" t="s">
        <v>3413</v>
      </c>
      <c r="E2766" s="304" t="s">
        <v>216</v>
      </c>
      <c r="F2766" s="305">
        <v>34971</v>
      </c>
    </row>
    <row r="2767" spans="1:6" x14ac:dyDescent="0.25">
      <c r="A2767" s="301"/>
      <c r="B2767" s="302"/>
      <c r="C2767" s="303">
        <v>7</v>
      </c>
      <c r="D2767" s="304" t="s">
        <v>3414</v>
      </c>
      <c r="E2767" s="304" t="s">
        <v>225</v>
      </c>
      <c r="F2767" s="305">
        <v>24563</v>
      </c>
    </row>
    <row r="2768" spans="1:6" x14ac:dyDescent="0.25">
      <c r="A2768" s="301"/>
      <c r="B2768" s="302"/>
      <c r="C2768" s="303">
        <v>2</v>
      </c>
      <c r="D2768" s="304" t="s">
        <v>3415</v>
      </c>
      <c r="E2768" s="304" t="s">
        <v>178</v>
      </c>
      <c r="F2768" s="305">
        <v>20365</v>
      </c>
    </row>
    <row r="2769" spans="1:6" x14ac:dyDescent="0.25">
      <c r="A2769" s="301"/>
      <c r="B2769" s="302"/>
      <c r="C2769" s="303">
        <v>1</v>
      </c>
      <c r="D2769" s="304" t="s">
        <v>3416</v>
      </c>
      <c r="E2769" s="304" t="s">
        <v>233</v>
      </c>
      <c r="F2769" s="305">
        <v>2515</v>
      </c>
    </row>
    <row r="2770" spans="1:6" x14ac:dyDescent="0.25">
      <c r="A2770" s="301"/>
      <c r="B2770" s="302"/>
      <c r="C2770" s="303">
        <v>5</v>
      </c>
      <c r="D2770" s="304" t="s">
        <v>3417</v>
      </c>
      <c r="E2770" s="304" t="s">
        <v>204</v>
      </c>
      <c r="F2770" s="305">
        <v>555</v>
      </c>
    </row>
    <row r="2771" spans="1:6" x14ac:dyDescent="0.25">
      <c r="A2771" s="301"/>
      <c r="B2771" s="302"/>
      <c r="C2771" s="303">
        <v>6</v>
      </c>
      <c r="D2771" s="304" t="s">
        <v>3418</v>
      </c>
      <c r="E2771" s="304" t="s">
        <v>244</v>
      </c>
      <c r="F2771" s="305">
        <v>519</v>
      </c>
    </row>
    <row r="2772" spans="1:6" x14ac:dyDescent="0.25">
      <c r="A2772" s="301"/>
      <c r="B2772" s="302"/>
      <c r="C2772" s="303">
        <v>4</v>
      </c>
      <c r="D2772" s="304" t="s">
        <v>3419</v>
      </c>
      <c r="E2772" s="304" t="s">
        <v>198</v>
      </c>
      <c r="F2772" s="305">
        <v>433</v>
      </c>
    </row>
    <row r="2773" spans="1:6" x14ac:dyDescent="0.25">
      <c r="A2773" s="301"/>
      <c r="B2773" s="302"/>
      <c r="C2773" s="303">
        <v>8</v>
      </c>
      <c r="D2773" s="304" t="s">
        <v>3420</v>
      </c>
      <c r="E2773" s="304" t="s">
        <v>230</v>
      </c>
      <c r="F2773" s="305">
        <v>300</v>
      </c>
    </row>
    <row r="2774" spans="1:6" x14ac:dyDescent="0.25">
      <c r="A2774" s="307"/>
      <c r="B2774" s="317">
        <v>6</v>
      </c>
      <c r="C2774" s="309">
        <v>3</v>
      </c>
      <c r="D2774" s="310" t="s">
        <v>3421</v>
      </c>
      <c r="E2774" s="310" t="s">
        <v>216</v>
      </c>
      <c r="F2774" s="311">
        <v>47118</v>
      </c>
    </row>
    <row r="2775" spans="1:6" x14ac:dyDescent="0.25">
      <c r="A2775" s="312" t="s">
        <v>83</v>
      </c>
      <c r="B2775" s="306">
        <v>6</v>
      </c>
      <c r="C2775" s="313">
        <v>8</v>
      </c>
      <c r="D2775" s="314" t="s">
        <v>3422</v>
      </c>
      <c r="E2775" s="314" t="s">
        <v>178</v>
      </c>
      <c r="F2775" s="315">
        <v>18881</v>
      </c>
    </row>
    <row r="2776" spans="1:6" x14ac:dyDescent="0.25">
      <c r="A2776" s="301"/>
      <c r="B2776" s="302"/>
      <c r="C2776" s="303">
        <v>5</v>
      </c>
      <c r="D2776" s="304" t="s">
        <v>3423</v>
      </c>
      <c r="E2776" s="304" t="s">
        <v>225</v>
      </c>
      <c r="F2776" s="305">
        <v>16356</v>
      </c>
    </row>
    <row r="2777" spans="1:6" x14ac:dyDescent="0.25">
      <c r="A2777" s="301"/>
      <c r="B2777" s="302"/>
      <c r="C2777" s="303">
        <v>1</v>
      </c>
      <c r="D2777" s="304" t="s">
        <v>3424</v>
      </c>
      <c r="E2777" s="304" t="s">
        <v>233</v>
      </c>
      <c r="F2777" s="305">
        <v>2007</v>
      </c>
    </row>
    <row r="2778" spans="1:6" x14ac:dyDescent="0.25">
      <c r="A2778" s="301"/>
      <c r="B2778" s="302"/>
      <c r="C2778" s="303">
        <v>2</v>
      </c>
      <c r="D2778" s="304" t="s">
        <v>3425</v>
      </c>
      <c r="E2778" s="304" t="s">
        <v>204</v>
      </c>
      <c r="F2778" s="305">
        <v>847</v>
      </c>
    </row>
    <row r="2779" spans="1:6" x14ac:dyDescent="0.25">
      <c r="A2779" s="301"/>
      <c r="B2779" s="302"/>
      <c r="C2779" s="303">
        <v>7</v>
      </c>
      <c r="D2779" s="304" t="s">
        <v>3426</v>
      </c>
      <c r="E2779" s="304" t="s">
        <v>244</v>
      </c>
      <c r="F2779" s="305">
        <v>846</v>
      </c>
    </row>
    <row r="2780" spans="1:6" x14ac:dyDescent="0.25">
      <c r="A2780" s="301"/>
      <c r="B2780" s="302"/>
      <c r="C2780" s="303">
        <v>4</v>
      </c>
      <c r="D2780" s="304" t="s">
        <v>3427</v>
      </c>
      <c r="E2780" s="304" t="s">
        <v>230</v>
      </c>
      <c r="F2780" s="305">
        <v>469</v>
      </c>
    </row>
    <row r="2781" spans="1:6" x14ac:dyDescent="0.25">
      <c r="A2781" s="301"/>
      <c r="B2781" s="302"/>
      <c r="C2781" s="303">
        <v>6</v>
      </c>
      <c r="D2781" s="304" t="s">
        <v>3428</v>
      </c>
      <c r="E2781" s="304" t="s">
        <v>198</v>
      </c>
      <c r="F2781" s="305">
        <v>448</v>
      </c>
    </row>
    <row r="2782" spans="1:6" x14ac:dyDescent="0.25">
      <c r="A2782" s="301"/>
      <c r="B2782" s="302"/>
      <c r="C2782" s="303">
        <v>9</v>
      </c>
      <c r="D2782" s="304" t="s">
        <v>3429</v>
      </c>
      <c r="E2782" s="304" t="s">
        <v>196</v>
      </c>
      <c r="F2782" s="305">
        <v>276</v>
      </c>
    </row>
    <row r="2783" spans="1:6" x14ac:dyDescent="0.25">
      <c r="A2783" s="301"/>
      <c r="B2783" s="302"/>
      <c r="C2783" s="303">
        <v>11</v>
      </c>
      <c r="D2783" s="304" t="s">
        <v>3430</v>
      </c>
      <c r="E2783" s="304" t="s">
        <v>222</v>
      </c>
      <c r="F2783" s="305">
        <v>161</v>
      </c>
    </row>
    <row r="2784" spans="1:6" x14ac:dyDescent="0.25">
      <c r="A2784" s="301"/>
      <c r="B2784" s="302"/>
      <c r="C2784" s="303">
        <v>12</v>
      </c>
      <c r="D2784" s="304" t="s">
        <v>3431</v>
      </c>
      <c r="E2784" s="304" t="s">
        <v>217</v>
      </c>
      <c r="F2784" s="305">
        <v>139</v>
      </c>
    </row>
    <row r="2785" spans="1:6" x14ac:dyDescent="0.25">
      <c r="A2785" s="301"/>
      <c r="B2785" s="302"/>
      <c r="C2785" s="303">
        <v>10</v>
      </c>
      <c r="D2785" s="304" t="s">
        <v>3432</v>
      </c>
      <c r="E2785" s="304" t="s">
        <v>184</v>
      </c>
      <c r="F2785" s="305">
        <v>120</v>
      </c>
    </row>
    <row r="2786" spans="1:6" x14ac:dyDescent="0.25">
      <c r="A2786" s="312" t="s">
        <v>85</v>
      </c>
      <c r="B2786" s="306">
        <v>1</v>
      </c>
      <c r="C2786" s="303">
        <v>4</v>
      </c>
      <c r="D2786" s="304" t="s">
        <v>3433</v>
      </c>
      <c r="E2786" s="304" t="s">
        <v>225</v>
      </c>
      <c r="F2786" s="305">
        <v>41563</v>
      </c>
    </row>
    <row r="2787" spans="1:6" x14ac:dyDescent="0.25">
      <c r="A2787" s="301"/>
      <c r="B2787" s="302"/>
      <c r="C2787" s="303">
        <v>2</v>
      </c>
      <c r="D2787" s="304" t="s">
        <v>3434</v>
      </c>
      <c r="E2787" s="304" t="s">
        <v>233</v>
      </c>
      <c r="F2787" s="305">
        <v>24023</v>
      </c>
    </row>
    <row r="2788" spans="1:6" x14ac:dyDescent="0.25">
      <c r="A2788" s="301"/>
      <c r="B2788" s="302"/>
      <c r="C2788" s="303">
        <v>5</v>
      </c>
      <c r="D2788" s="304" t="s">
        <v>3435</v>
      </c>
      <c r="E2788" s="304" t="s">
        <v>178</v>
      </c>
      <c r="F2788" s="305">
        <v>21703</v>
      </c>
    </row>
    <row r="2789" spans="1:6" x14ac:dyDescent="0.25">
      <c r="A2789" s="301"/>
      <c r="B2789" s="302"/>
      <c r="C2789" s="303">
        <v>6</v>
      </c>
      <c r="D2789" s="304" t="s">
        <v>3436</v>
      </c>
      <c r="E2789" s="304" t="s">
        <v>216</v>
      </c>
      <c r="F2789" s="305">
        <v>6867</v>
      </c>
    </row>
    <row r="2790" spans="1:6" x14ac:dyDescent="0.25">
      <c r="A2790" s="301"/>
      <c r="B2790" s="302"/>
      <c r="C2790" s="303">
        <v>1</v>
      </c>
      <c r="D2790" s="304" t="s">
        <v>3437</v>
      </c>
      <c r="E2790" s="304" t="s">
        <v>244</v>
      </c>
      <c r="F2790" s="305">
        <v>1097</v>
      </c>
    </row>
    <row r="2791" spans="1:6" x14ac:dyDescent="0.25">
      <c r="A2791" s="301"/>
      <c r="B2791" s="302"/>
      <c r="C2791" s="303">
        <v>3</v>
      </c>
      <c r="D2791" s="304" t="s">
        <v>3438</v>
      </c>
      <c r="E2791" s="304" t="s">
        <v>230</v>
      </c>
      <c r="F2791" s="305">
        <v>389</v>
      </c>
    </row>
    <row r="2792" spans="1:6" x14ac:dyDescent="0.25">
      <c r="A2792" s="301"/>
      <c r="B2792" s="302"/>
      <c r="C2792" s="303">
        <v>9</v>
      </c>
      <c r="D2792" s="304" t="s">
        <v>3439</v>
      </c>
      <c r="E2792" s="304" t="s">
        <v>217</v>
      </c>
      <c r="F2792" s="305">
        <v>372</v>
      </c>
    </row>
    <row r="2793" spans="1:6" x14ac:dyDescent="0.25">
      <c r="A2793" s="301"/>
      <c r="B2793" s="302"/>
      <c r="C2793" s="303">
        <v>8</v>
      </c>
      <c r="D2793" s="304" t="s">
        <v>3440</v>
      </c>
      <c r="E2793" s="304" t="s">
        <v>204</v>
      </c>
      <c r="F2793" s="305">
        <v>319</v>
      </c>
    </row>
    <row r="2794" spans="1:6" x14ac:dyDescent="0.25">
      <c r="A2794" s="301"/>
      <c r="B2794" s="302"/>
      <c r="C2794" s="303">
        <v>7</v>
      </c>
      <c r="D2794" s="304" t="s">
        <v>3441</v>
      </c>
      <c r="E2794" s="304" t="s">
        <v>196</v>
      </c>
      <c r="F2794" s="305">
        <v>244</v>
      </c>
    </row>
    <row r="2795" spans="1:6" x14ac:dyDescent="0.25">
      <c r="A2795" s="301"/>
      <c r="B2795" s="306">
        <v>2</v>
      </c>
      <c r="C2795" s="303">
        <v>7</v>
      </c>
      <c r="D2795" s="304" t="s">
        <v>3442</v>
      </c>
      <c r="E2795" s="304" t="s">
        <v>225</v>
      </c>
      <c r="F2795" s="305">
        <v>32845</v>
      </c>
    </row>
    <row r="2796" spans="1:6" x14ac:dyDescent="0.25">
      <c r="A2796" s="301"/>
      <c r="B2796" s="302"/>
      <c r="C2796" s="303">
        <v>4</v>
      </c>
      <c r="D2796" s="304" t="s">
        <v>3443</v>
      </c>
      <c r="E2796" s="304" t="s">
        <v>233</v>
      </c>
      <c r="F2796" s="305">
        <v>29063</v>
      </c>
    </row>
    <row r="2797" spans="1:6" x14ac:dyDescent="0.25">
      <c r="A2797" s="301"/>
      <c r="B2797" s="302"/>
      <c r="C2797" s="303">
        <v>6</v>
      </c>
      <c r="D2797" s="304" t="s">
        <v>3444</v>
      </c>
      <c r="E2797" s="304" t="s">
        <v>178</v>
      </c>
      <c r="F2797" s="305">
        <v>19097</v>
      </c>
    </row>
    <row r="2798" spans="1:6" x14ac:dyDescent="0.25">
      <c r="A2798" s="301"/>
      <c r="B2798" s="302"/>
      <c r="C2798" s="303">
        <v>1</v>
      </c>
      <c r="D2798" s="304" t="s">
        <v>3445</v>
      </c>
      <c r="E2798" s="304" t="s">
        <v>230</v>
      </c>
      <c r="F2798" s="305">
        <v>3354</v>
      </c>
    </row>
    <row r="2799" spans="1:6" x14ac:dyDescent="0.25">
      <c r="A2799" s="301"/>
      <c r="B2799" s="302"/>
      <c r="C2799" s="303">
        <v>5</v>
      </c>
      <c r="D2799" s="304" t="s">
        <v>3446</v>
      </c>
      <c r="E2799" s="304" t="s">
        <v>216</v>
      </c>
      <c r="F2799" s="305">
        <v>2353</v>
      </c>
    </row>
    <row r="2800" spans="1:6" x14ac:dyDescent="0.25">
      <c r="A2800" s="301"/>
      <c r="B2800" s="302"/>
      <c r="C2800" s="303">
        <v>2</v>
      </c>
      <c r="D2800" s="304" t="s">
        <v>3447</v>
      </c>
      <c r="E2800" s="304" t="s">
        <v>244</v>
      </c>
      <c r="F2800" s="305">
        <v>813</v>
      </c>
    </row>
    <row r="2801" spans="1:6" x14ac:dyDescent="0.25">
      <c r="A2801" s="301"/>
      <c r="B2801" s="302"/>
      <c r="C2801" s="303">
        <v>8</v>
      </c>
      <c r="D2801" s="304" t="s">
        <v>3448</v>
      </c>
      <c r="E2801" s="304" t="s">
        <v>204</v>
      </c>
      <c r="F2801" s="305">
        <v>294</v>
      </c>
    </row>
    <row r="2802" spans="1:6" x14ac:dyDescent="0.25">
      <c r="A2802" s="301"/>
      <c r="B2802" s="302"/>
      <c r="C2802" s="303">
        <v>3</v>
      </c>
      <c r="D2802" s="304" t="s">
        <v>3449</v>
      </c>
      <c r="E2802" s="304" t="s">
        <v>196</v>
      </c>
      <c r="F2802" s="305">
        <v>208</v>
      </c>
    </row>
    <row r="2803" spans="1:6" x14ac:dyDescent="0.25">
      <c r="A2803" s="301"/>
      <c r="B2803" s="306">
        <v>3</v>
      </c>
      <c r="C2803" s="303">
        <v>5</v>
      </c>
      <c r="D2803" s="304" t="s">
        <v>3450</v>
      </c>
      <c r="E2803" s="304" t="s">
        <v>225</v>
      </c>
      <c r="F2803" s="305">
        <v>33616</v>
      </c>
    </row>
    <row r="2804" spans="1:6" x14ac:dyDescent="0.25">
      <c r="A2804" s="301"/>
      <c r="B2804" s="302"/>
      <c r="C2804" s="303">
        <v>4</v>
      </c>
      <c r="D2804" s="304" t="s">
        <v>3451</v>
      </c>
      <c r="E2804" s="304" t="s">
        <v>178</v>
      </c>
      <c r="F2804" s="305">
        <v>21781</v>
      </c>
    </row>
    <row r="2805" spans="1:6" x14ac:dyDescent="0.25">
      <c r="A2805" s="301"/>
      <c r="B2805" s="302"/>
      <c r="C2805" s="303">
        <v>2</v>
      </c>
      <c r="D2805" s="304" t="s">
        <v>3452</v>
      </c>
      <c r="E2805" s="304" t="s">
        <v>216</v>
      </c>
      <c r="F2805" s="305">
        <v>14168</v>
      </c>
    </row>
    <row r="2806" spans="1:6" x14ac:dyDescent="0.25">
      <c r="A2806" s="301"/>
      <c r="B2806" s="302"/>
      <c r="C2806" s="303">
        <v>6</v>
      </c>
      <c r="D2806" s="304" t="s">
        <v>3453</v>
      </c>
      <c r="E2806" s="304" t="s">
        <v>230</v>
      </c>
      <c r="F2806" s="305">
        <v>9910</v>
      </c>
    </row>
    <row r="2807" spans="1:6" x14ac:dyDescent="0.25">
      <c r="A2807" s="301"/>
      <c r="B2807" s="302"/>
      <c r="C2807" s="303">
        <v>3</v>
      </c>
      <c r="D2807" s="304" t="s">
        <v>3454</v>
      </c>
      <c r="E2807" s="304" t="s">
        <v>233</v>
      </c>
      <c r="F2807" s="305">
        <v>4918</v>
      </c>
    </row>
    <row r="2808" spans="1:6" x14ac:dyDescent="0.25">
      <c r="A2808" s="301"/>
      <c r="B2808" s="302"/>
      <c r="C2808" s="303">
        <v>7</v>
      </c>
      <c r="D2808" s="304" t="s">
        <v>3455</v>
      </c>
      <c r="E2808" s="304" t="s">
        <v>244</v>
      </c>
      <c r="F2808" s="305">
        <v>655</v>
      </c>
    </row>
    <row r="2809" spans="1:6" x14ac:dyDescent="0.25">
      <c r="A2809" s="301"/>
      <c r="B2809" s="302"/>
      <c r="C2809" s="303">
        <v>1</v>
      </c>
      <c r="D2809" s="304" t="s">
        <v>3456</v>
      </c>
      <c r="E2809" s="304" t="s">
        <v>196</v>
      </c>
      <c r="F2809" s="305">
        <v>629</v>
      </c>
    </row>
    <row r="2810" spans="1:6" x14ac:dyDescent="0.25">
      <c r="A2810" s="301"/>
      <c r="B2810" s="302"/>
      <c r="C2810" s="303">
        <v>8</v>
      </c>
      <c r="D2810" s="304" t="s">
        <v>3457</v>
      </c>
      <c r="E2810" s="304" t="s">
        <v>204</v>
      </c>
      <c r="F2810" s="305">
        <v>290</v>
      </c>
    </row>
    <row r="2811" spans="1:6" x14ac:dyDescent="0.25">
      <c r="A2811" s="312" t="s">
        <v>87</v>
      </c>
      <c r="B2811" s="306">
        <v>1</v>
      </c>
      <c r="C2811" s="303">
        <v>2</v>
      </c>
      <c r="D2811" s="304" t="s">
        <v>3458</v>
      </c>
      <c r="E2811" s="304" t="s">
        <v>178</v>
      </c>
      <c r="F2811" s="305">
        <v>21252</v>
      </c>
    </row>
    <row r="2812" spans="1:6" x14ac:dyDescent="0.25">
      <c r="A2812" s="301"/>
      <c r="B2812" s="302"/>
      <c r="C2812" s="303">
        <v>8</v>
      </c>
      <c r="D2812" s="304" t="s">
        <v>3459</v>
      </c>
      <c r="E2812" s="304" t="s">
        <v>233</v>
      </c>
      <c r="F2812" s="305">
        <v>16483</v>
      </c>
    </row>
    <row r="2813" spans="1:6" x14ac:dyDescent="0.25">
      <c r="A2813" s="301"/>
      <c r="B2813" s="302"/>
      <c r="C2813" s="303">
        <v>6</v>
      </c>
      <c r="D2813" s="304" t="s">
        <v>3460</v>
      </c>
      <c r="E2813" s="304" t="s">
        <v>216</v>
      </c>
      <c r="F2813" s="305">
        <v>10639</v>
      </c>
    </row>
    <row r="2814" spans="1:6" x14ac:dyDescent="0.25">
      <c r="A2814" s="301"/>
      <c r="B2814" s="302"/>
      <c r="C2814" s="303">
        <v>10</v>
      </c>
      <c r="D2814" s="304" t="s">
        <v>3461</v>
      </c>
      <c r="E2814" s="304" t="s">
        <v>204</v>
      </c>
      <c r="F2814" s="305">
        <v>8802</v>
      </c>
    </row>
    <row r="2815" spans="1:6" x14ac:dyDescent="0.25">
      <c r="A2815" s="301"/>
      <c r="B2815" s="302"/>
      <c r="C2815" s="303">
        <v>3</v>
      </c>
      <c r="D2815" s="304" t="s">
        <v>3462</v>
      </c>
      <c r="E2815" s="304" t="s">
        <v>230</v>
      </c>
      <c r="F2815" s="305">
        <v>7790</v>
      </c>
    </row>
    <row r="2816" spans="1:6" x14ac:dyDescent="0.25">
      <c r="A2816" s="301"/>
      <c r="B2816" s="302"/>
      <c r="C2816" s="303">
        <v>7</v>
      </c>
      <c r="D2816" s="304" t="s">
        <v>3463</v>
      </c>
      <c r="E2816" s="304" t="s">
        <v>225</v>
      </c>
      <c r="F2816" s="305">
        <v>3802</v>
      </c>
    </row>
    <row r="2817" spans="1:6" x14ac:dyDescent="0.25">
      <c r="A2817" s="301"/>
      <c r="B2817" s="302"/>
      <c r="C2817" s="303">
        <v>5</v>
      </c>
      <c r="D2817" s="304" t="s">
        <v>3464</v>
      </c>
      <c r="E2817" s="304" t="s">
        <v>244</v>
      </c>
      <c r="F2817" s="305">
        <v>686</v>
      </c>
    </row>
    <row r="2818" spans="1:6" x14ac:dyDescent="0.25">
      <c r="A2818" s="301"/>
      <c r="B2818" s="302"/>
      <c r="C2818" s="303">
        <v>1</v>
      </c>
      <c r="D2818" s="304" t="s">
        <v>3465</v>
      </c>
      <c r="E2818" s="304" t="s">
        <v>194</v>
      </c>
      <c r="F2818" s="305">
        <v>471</v>
      </c>
    </row>
    <row r="2819" spans="1:6" x14ac:dyDescent="0.25">
      <c r="A2819" s="301"/>
      <c r="B2819" s="302"/>
      <c r="C2819" s="303">
        <v>9</v>
      </c>
      <c r="D2819" s="304" t="s">
        <v>3466</v>
      </c>
      <c r="E2819" s="304" t="s">
        <v>208</v>
      </c>
      <c r="F2819" s="305">
        <v>323</v>
      </c>
    </row>
    <row r="2820" spans="1:6" x14ac:dyDescent="0.25">
      <c r="A2820" s="301"/>
      <c r="B2820" s="302"/>
      <c r="C2820" s="303">
        <v>4</v>
      </c>
      <c r="D2820" s="304" t="s">
        <v>3467</v>
      </c>
      <c r="E2820" s="304" t="s">
        <v>198</v>
      </c>
      <c r="F2820" s="305">
        <v>306</v>
      </c>
    </row>
    <row r="2821" spans="1:6" x14ac:dyDescent="0.25">
      <c r="A2821" s="307"/>
      <c r="B2821" s="308"/>
      <c r="C2821" s="309">
        <v>11</v>
      </c>
      <c r="D2821" s="310" t="s">
        <v>3468</v>
      </c>
      <c r="E2821" s="310" t="s">
        <v>180</v>
      </c>
      <c r="F2821" s="311">
        <v>179</v>
      </c>
    </row>
    <row r="2822" spans="1:6" x14ac:dyDescent="0.25">
      <c r="A2822" s="312" t="s">
        <v>87</v>
      </c>
      <c r="B2822" s="306">
        <v>2</v>
      </c>
      <c r="C2822" s="313">
        <v>2</v>
      </c>
      <c r="D2822" s="314" t="s">
        <v>3469</v>
      </c>
      <c r="E2822" s="314" t="s">
        <v>178</v>
      </c>
      <c r="F2822" s="315">
        <v>21913</v>
      </c>
    </row>
    <row r="2823" spans="1:6" x14ac:dyDescent="0.25">
      <c r="A2823" s="301"/>
      <c r="B2823" s="302"/>
      <c r="C2823" s="303">
        <v>3</v>
      </c>
      <c r="D2823" s="304" t="s">
        <v>3470</v>
      </c>
      <c r="E2823" s="304" t="s">
        <v>233</v>
      </c>
      <c r="F2823" s="305">
        <v>14967</v>
      </c>
    </row>
    <row r="2824" spans="1:6" x14ac:dyDescent="0.25">
      <c r="A2824" s="301"/>
      <c r="B2824" s="302"/>
      <c r="C2824" s="303">
        <v>5</v>
      </c>
      <c r="D2824" s="304" t="s">
        <v>3471</v>
      </c>
      <c r="E2824" s="304" t="s">
        <v>230</v>
      </c>
      <c r="F2824" s="305">
        <v>9596</v>
      </c>
    </row>
    <row r="2825" spans="1:6" x14ac:dyDescent="0.25">
      <c r="A2825" s="301"/>
      <c r="B2825" s="302"/>
      <c r="C2825" s="303">
        <v>10</v>
      </c>
      <c r="D2825" s="304" t="s">
        <v>3472</v>
      </c>
      <c r="E2825" s="304" t="s">
        <v>204</v>
      </c>
      <c r="F2825" s="305">
        <v>8686</v>
      </c>
    </row>
    <row r="2826" spans="1:6" x14ac:dyDescent="0.25">
      <c r="A2826" s="301"/>
      <c r="B2826" s="302"/>
      <c r="C2826" s="303">
        <v>7</v>
      </c>
      <c r="D2826" s="304" t="s">
        <v>3473</v>
      </c>
      <c r="E2826" s="304" t="s">
        <v>184</v>
      </c>
      <c r="F2826" s="305">
        <v>7540</v>
      </c>
    </row>
    <row r="2827" spans="1:6" x14ac:dyDescent="0.25">
      <c r="A2827" s="301"/>
      <c r="B2827" s="302"/>
      <c r="C2827" s="303">
        <v>1</v>
      </c>
      <c r="D2827" s="304" t="s">
        <v>3474</v>
      </c>
      <c r="E2827" s="304" t="s">
        <v>225</v>
      </c>
      <c r="F2827" s="305">
        <v>5976</v>
      </c>
    </row>
    <row r="2828" spans="1:6" x14ac:dyDescent="0.25">
      <c r="A2828" s="301"/>
      <c r="B2828" s="302"/>
      <c r="C2828" s="303">
        <v>4</v>
      </c>
      <c r="D2828" s="304" t="s">
        <v>3475</v>
      </c>
      <c r="E2828" s="304" t="s">
        <v>216</v>
      </c>
      <c r="F2828" s="305">
        <v>662</v>
      </c>
    </row>
    <row r="2829" spans="1:6" x14ac:dyDescent="0.25">
      <c r="A2829" s="301"/>
      <c r="B2829" s="302"/>
      <c r="C2829" s="303">
        <v>6</v>
      </c>
      <c r="D2829" s="304" t="s">
        <v>3476</v>
      </c>
      <c r="E2829" s="304" t="s">
        <v>198</v>
      </c>
      <c r="F2829" s="305">
        <v>345</v>
      </c>
    </row>
    <row r="2830" spans="1:6" x14ac:dyDescent="0.25">
      <c r="A2830" s="301"/>
      <c r="B2830" s="302"/>
      <c r="C2830" s="303">
        <v>8</v>
      </c>
      <c r="D2830" s="304" t="s">
        <v>3477</v>
      </c>
      <c r="E2830" s="304" t="s">
        <v>244</v>
      </c>
      <c r="F2830" s="305">
        <v>323</v>
      </c>
    </row>
    <row r="2831" spans="1:6" x14ac:dyDescent="0.25">
      <c r="A2831" s="301"/>
      <c r="B2831" s="302"/>
      <c r="C2831" s="303">
        <v>9</v>
      </c>
      <c r="D2831" s="304" t="s">
        <v>3478</v>
      </c>
      <c r="E2831" s="304" t="s">
        <v>224</v>
      </c>
      <c r="F2831" s="305">
        <v>168</v>
      </c>
    </row>
    <row r="2832" spans="1:6" x14ac:dyDescent="0.25">
      <c r="A2832" s="301"/>
      <c r="B2832" s="306">
        <v>3</v>
      </c>
      <c r="C2832" s="303">
        <v>5</v>
      </c>
      <c r="D2832" s="304" t="s">
        <v>3479</v>
      </c>
      <c r="E2832" s="304" t="s">
        <v>178</v>
      </c>
      <c r="F2832" s="305">
        <v>20421</v>
      </c>
    </row>
    <row r="2833" spans="1:6" x14ac:dyDescent="0.25">
      <c r="A2833" s="301"/>
      <c r="B2833" s="302"/>
      <c r="C2833" s="303">
        <v>1</v>
      </c>
      <c r="D2833" s="304" t="s">
        <v>3480</v>
      </c>
      <c r="E2833" s="304" t="s">
        <v>184</v>
      </c>
      <c r="F2833" s="305">
        <v>16469</v>
      </c>
    </row>
    <row r="2834" spans="1:6" x14ac:dyDescent="0.25">
      <c r="A2834" s="301"/>
      <c r="B2834" s="302"/>
      <c r="C2834" s="303">
        <v>9</v>
      </c>
      <c r="D2834" s="304" t="s">
        <v>3481</v>
      </c>
      <c r="E2834" s="304" t="s">
        <v>230</v>
      </c>
      <c r="F2834" s="305">
        <v>13692</v>
      </c>
    </row>
    <row r="2835" spans="1:6" x14ac:dyDescent="0.25">
      <c r="A2835" s="301"/>
      <c r="B2835" s="302"/>
      <c r="C2835" s="303">
        <v>7</v>
      </c>
      <c r="D2835" s="304" t="s">
        <v>3482</v>
      </c>
      <c r="E2835" s="304" t="s">
        <v>233</v>
      </c>
      <c r="F2835" s="305">
        <v>9650</v>
      </c>
    </row>
    <row r="2836" spans="1:6" x14ac:dyDescent="0.25">
      <c r="A2836" s="301"/>
      <c r="B2836" s="302"/>
      <c r="C2836" s="303">
        <v>11</v>
      </c>
      <c r="D2836" s="304" t="s">
        <v>3483</v>
      </c>
      <c r="E2836" s="304" t="s">
        <v>204</v>
      </c>
      <c r="F2836" s="305">
        <v>8995</v>
      </c>
    </row>
    <row r="2837" spans="1:6" x14ac:dyDescent="0.25">
      <c r="A2837" s="301"/>
      <c r="B2837" s="302"/>
      <c r="C2837" s="303">
        <v>2</v>
      </c>
      <c r="D2837" s="304" t="s">
        <v>3484</v>
      </c>
      <c r="E2837" s="304" t="s">
        <v>216</v>
      </c>
      <c r="F2837" s="305">
        <v>3480</v>
      </c>
    </row>
    <row r="2838" spans="1:6" x14ac:dyDescent="0.25">
      <c r="A2838" s="301"/>
      <c r="B2838" s="302"/>
      <c r="C2838" s="303">
        <v>6</v>
      </c>
      <c r="D2838" s="304" t="s">
        <v>3485</v>
      </c>
      <c r="E2838" s="304" t="s">
        <v>225</v>
      </c>
      <c r="F2838" s="305">
        <v>3459</v>
      </c>
    </row>
    <row r="2839" spans="1:6" x14ac:dyDescent="0.25">
      <c r="A2839" s="301"/>
      <c r="B2839" s="302"/>
      <c r="C2839" s="303">
        <v>8</v>
      </c>
      <c r="D2839" s="304" t="s">
        <v>3486</v>
      </c>
      <c r="E2839" s="304" t="s">
        <v>198</v>
      </c>
      <c r="F2839" s="305">
        <v>1086</v>
      </c>
    </row>
    <row r="2840" spans="1:6" x14ac:dyDescent="0.25">
      <c r="A2840" s="301"/>
      <c r="B2840" s="302"/>
      <c r="C2840" s="303">
        <v>3</v>
      </c>
      <c r="D2840" s="304" t="s">
        <v>3487</v>
      </c>
      <c r="E2840" s="304" t="s">
        <v>180</v>
      </c>
      <c r="F2840" s="305">
        <v>410</v>
      </c>
    </row>
    <row r="2841" spans="1:6" x14ac:dyDescent="0.25">
      <c r="A2841" s="301"/>
      <c r="B2841" s="302"/>
      <c r="C2841" s="303">
        <v>4</v>
      </c>
      <c r="D2841" s="304" t="s">
        <v>3488</v>
      </c>
      <c r="E2841" s="304" t="s">
        <v>244</v>
      </c>
      <c r="F2841" s="305">
        <v>410</v>
      </c>
    </row>
    <row r="2842" spans="1:6" x14ac:dyDescent="0.25">
      <c r="A2842" s="301"/>
      <c r="B2842" s="302"/>
      <c r="C2842" s="303">
        <v>10</v>
      </c>
      <c r="D2842" s="304" t="s">
        <v>3489</v>
      </c>
      <c r="E2842" s="304" t="s">
        <v>194</v>
      </c>
      <c r="F2842" s="305">
        <v>210</v>
      </c>
    </row>
    <row r="2843" spans="1:6" x14ac:dyDescent="0.25">
      <c r="A2843" s="312" t="s">
        <v>89</v>
      </c>
      <c r="B2843" s="306">
        <v>1</v>
      </c>
      <c r="C2843" s="303">
        <v>4</v>
      </c>
      <c r="D2843" s="304" t="s">
        <v>3490</v>
      </c>
      <c r="E2843" s="304" t="s">
        <v>225</v>
      </c>
      <c r="F2843" s="305">
        <v>30859</v>
      </c>
    </row>
    <row r="2844" spans="1:6" x14ac:dyDescent="0.25">
      <c r="A2844" s="301"/>
      <c r="B2844" s="302"/>
      <c r="C2844" s="303">
        <v>13</v>
      </c>
      <c r="D2844" s="304" t="s">
        <v>3491</v>
      </c>
      <c r="E2844" s="304" t="s">
        <v>178</v>
      </c>
      <c r="F2844" s="305">
        <v>26224</v>
      </c>
    </row>
    <row r="2845" spans="1:6" x14ac:dyDescent="0.25">
      <c r="A2845" s="301"/>
      <c r="B2845" s="302"/>
      <c r="C2845" s="303">
        <v>2</v>
      </c>
      <c r="D2845" s="304" t="s">
        <v>3492</v>
      </c>
      <c r="E2845" s="304" t="s">
        <v>216</v>
      </c>
      <c r="F2845" s="305">
        <v>20479</v>
      </c>
    </row>
    <row r="2846" spans="1:6" x14ac:dyDescent="0.25">
      <c r="A2846" s="301"/>
      <c r="B2846" s="302"/>
      <c r="C2846" s="303">
        <v>8</v>
      </c>
      <c r="D2846" s="304" t="s">
        <v>3493</v>
      </c>
      <c r="E2846" s="304" t="s">
        <v>198</v>
      </c>
      <c r="F2846" s="305">
        <v>4678</v>
      </c>
    </row>
    <row r="2847" spans="1:6" x14ac:dyDescent="0.25">
      <c r="A2847" s="301"/>
      <c r="B2847" s="302"/>
      <c r="C2847" s="303">
        <v>10</v>
      </c>
      <c r="D2847" s="304" t="s">
        <v>3494</v>
      </c>
      <c r="E2847" s="304" t="s">
        <v>233</v>
      </c>
      <c r="F2847" s="305">
        <v>3256</v>
      </c>
    </row>
    <row r="2848" spans="1:6" x14ac:dyDescent="0.25">
      <c r="A2848" s="301"/>
      <c r="B2848" s="302"/>
      <c r="C2848" s="303">
        <v>9</v>
      </c>
      <c r="D2848" s="304" t="s">
        <v>3495</v>
      </c>
      <c r="E2848" s="304" t="s">
        <v>230</v>
      </c>
      <c r="F2848" s="305">
        <v>2449</v>
      </c>
    </row>
    <row r="2849" spans="1:6" x14ac:dyDescent="0.25">
      <c r="A2849" s="301"/>
      <c r="B2849" s="302"/>
      <c r="C2849" s="303">
        <v>1</v>
      </c>
      <c r="D2849" s="304" t="s">
        <v>3496</v>
      </c>
      <c r="E2849" s="304" t="s">
        <v>204</v>
      </c>
      <c r="F2849" s="305">
        <v>1130</v>
      </c>
    </row>
    <row r="2850" spans="1:6" x14ac:dyDescent="0.25">
      <c r="A2850" s="301"/>
      <c r="B2850" s="302"/>
      <c r="C2850" s="303">
        <v>7</v>
      </c>
      <c r="D2850" s="304" t="s">
        <v>3497</v>
      </c>
      <c r="E2850" s="304" t="s">
        <v>244</v>
      </c>
      <c r="F2850" s="305">
        <v>624</v>
      </c>
    </row>
    <row r="2851" spans="1:6" x14ac:dyDescent="0.25">
      <c r="A2851" s="301"/>
      <c r="B2851" s="302"/>
      <c r="C2851" s="303">
        <v>14</v>
      </c>
      <c r="D2851" s="304" t="s">
        <v>3498</v>
      </c>
      <c r="E2851" s="304" t="s">
        <v>183</v>
      </c>
      <c r="F2851" s="305">
        <v>474</v>
      </c>
    </row>
    <row r="2852" spans="1:6" x14ac:dyDescent="0.25">
      <c r="A2852" s="301"/>
      <c r="B2852" s="302"/>
      <c r="C2852" s="303">
        <v>5</v>
      </c>
      <c r="D2852" s="304" t="s">
        <v>3499</v>
      </c>
      <c r="E2852" s="304" t="s">
        <v>184</v>
      </c>
      <c r="F2852" s="305">
        <v>418</v>
      </c>
    </row>
    <row r="2853" spans="1:6" x14ac:dyDescent="0.25">
      <c r="A2853" s="301"/>
      <c r="B2853" s="302"/>
      <c r="C2853" s="303">
        <v>12</v>
      </c>
      <c r="D2853" s="304" t="s">
        <v>3500</v>
      </c>
      <c r="E2853" s="304" t="s">
        <v>194</v>
      </c>
      <c r="F2853" s="305">
        <v>389</v>
      </c>
    </row>
    <row r="2854" spans="1:6" x14ac:dyDescent="0.25">
      <c r="A2854" s="301"/>
      <c r="B2854" s="302"/>
      <c r="C2854" s="303">
        <v>3</v>
      </c>
      <c r="D2854" s="304" t="s">
        <v>3501</v>
      </c>
      <c r="E2854" s="304" t="s">
        <v>193</v>
      </c>
      <c r="F2854" s="305">
        <v>376</v>
      </c>
    </row>
    <row r="2855" spans="1:6" x14ac:dyDescent="0.25">
      <c r="A2855" s="301"/>
      <c r="B2855" s="302"/>
      <c r="C2855" s="303">
        <v>6</v>
      </c>
      <c r="D2855" s="304" t="s">
        <v>3502</v>
      </c>
      <c r="E2855" s="304" t="s">
        <v>196</v>
      </c>
      <c r="F2855" s="305">
        <v>241</v>
      </c>
    </row>
    <row r="2856" spans="1:6" x14ac:dyDescent="0.25">
      <c r="A2856" s="301"/>
      <c r="B2856" s="302"/>
      <c r="C2856" s="303">
        <v>11</v>
      </c>
      <c r="D2856" s="304" t="s">
        <v>3503</v>
      </c>
      <c r="E2856" s="304" t="s">
        <v>224</v>
      </c>
      <c r="F2856" s="305">
        <v>210</v>
      </c>
    </row>
    <row r="2857" spans="1:6" x14ac:dyDescent="0.25">
      <c r="A2857" s="301"/>
      <c r="B2857" s="302"/>
      <c r="C2857" s="303">
        <v>16</v>
      </c>
      <c r="D2857" s="304" t="s">
        <v>3504</v>
      </c>
      <c r="E2857" s="304" t="s">
        <v>180</v>
      </c>
      <c r="F2857" s="305">
        <v>114</v>
      </c>
    </row>
    <row r="2858" spans="1:6" x14ac:dyDescent="0.25">
      <c r="A2858" s="301"/>
      <c r="B2858" s="302"/>
      <c r="C2858" s="303">
        <v>15</v>
      </c>
      <c r="D2858" s="304" t="s">
        <v>3505</v>
      </c>
      <c r="E2858" s="304" t="s">
        <v>188</v>
      </c>
      <c r="F2858" s="305">
        <v>51</v>
      </c>
    </row>
    <row r="2859" spans="1:6" x14ac:dyDescent="0.25">
      <c r="A2859" s="301"/>
      <c r="B2859" s="306">
        <v>2</v>
      </c>
      <c r="C2859" s="303">
        <v>7</v>
      </c>
      <c r="D2859" s="304" t="s">
        <v>3506</v>
      </c>
      <c r="E2859" s="304" t="s">
        <v>225</v>
      </c>
      <c r="F2859" s="305">
        <v>34062</v>
      </c>
    </row>
    <row r="2860" spans="1:6" x14ac:dyDescent="0.25">
      <c r="A2860" s="301"/>
      <c r="B2860" s="302"/>
      <c r="C2860" s="303">
        <v>9</v>
      </c>
      <c r="D2860" s="304" t="s">
        <v>3507</v>
      </c>
      <c r="E2860" s="304" t="s">
        <v>216</v>
      </c>
      <c r="F2860" s="305">
        <v>29338</v>
      </c>
    </row>
    <row r="2861" spans="1:6" x14ac:dyDescent="0.25">
      <c r="A2861" s="301"/>
      <c r="B2861" s="302"/>
      <c r="C2861" s="303">
        <v>13</v>
      </c>
      <c r="D2861" s="304" t="s">
        <v>3508</v>
      </c>
      <c r="E2861" s="304" t="s">
        <v>178</v>
      </c>
      <c r="F2861" s="305">
        <v>17631</v>
      </c>
    </row>
    <row r="2862" spans="1:6" x14ac:dyDescent="0.25">
      <c r="A2862" s="301"/>
      <c r="B2862" s="302"/>
      <c r="C2862" s="303">
        <v>12</v>
      </c>
      <c r="D2862" s="304" t="s">
        <v>3509</v>
      </c>
      <c r="E2862" s="304" t="s">
        <v>233</v>
      </c>
      <c r="F2862" s="305">
        <v>1116</v>
      </c>
    </row>
    <row r="2863" spans="1:6" x14ac:dyDescent="0.25">
      <c r="A2863" s="301"/>
      <c r="B2863" s="302"/>
      <c r="C2863" s="303">
        <v>6</v>
      </c>
      <c r="D2863" s="304" t="s">
        <v>3510</v>
      </c>
      <c r="E2863" s="304" t="s">
        <v>230</v>
      </c>
      <c r="F2863" s="305">
        <v>606</v>
      </c>
    </row>
    <row r="2864" spans="1:6" x14ac:dyDescent="0.25">
      <c r="A2864" s="301"/>
      <c r="B2864" s="302"/>
      <c r="C2864" s="303">
        <v>1</v>
      </c>
      <c r="D2864" s="304" t="s">
        <v>3511</v>
      </c>
      <c r="E2864" s="304" t="s">
        <v>244</v>
      </c>
      <c r="F2864" s="305">
        <v>567</v>
      </c>
    </row>
    <row r="2865" spans="1:6" x14ac:dyDescent="0.25">
      <c r="A2865" s="301"/>
      <c r="B2865" s="302"/>
      <c r="C2865" s="303">
        <v>8</v>
      </c>
      <c r="D2865" s="304" t="s">
        <v>3512</v>
      </c>
      <c r="E2865" s="304" t="s">
        <v>194</v>
      </c>
      <c r="F2865" s="305">
        <v>527</v>
      </c>
    </row>
    <row r="2866" spans="1:6" x14ac:dyDescent="0.25">
      <c r="A2866" s="301"/>
      <c r="B2866" s="302"/>
      <c r="C2866" s="303">
        <v>3</v>
      </c>
      <c r="D2866" s="304" t="s">
        <v>3513</v>
      </c>
      <c r="E2866" s="304" t="s">
        <v>223</v>
      </c>
      <c r="F2866" s="305">
        <v>366</v>
      </c>
    </row>
    <row r="2867" spans="1:6" x14ac:dyDescent="0.25">
      <c r="A2867" s="301"/>
      <c r="B2867" s="302"/>
      <c r="C2867" s="303">
        <v>4</v>
      </c>
      <c r="D2867" s="304" t="s">
        <v>3514</v>
      </c>
      <c r="E2867" s="304" t="s">
        <v>180</v>
      </c>
      <c r="F2867" s="305">
        <v>324</v>
      </c>
    </row>
    <row r="2868" spans="1:6" x14ac:dyDescent="0.25">
      <c r="A2868" s="307"/>
      <c r="B2868" s="308"/>
      <c r="C2868" s="309">
        <v>2</v>
      </c>
      <c r="D2868" s="310" t="s">
        <v>3515</v>
      </c>
      <c r="E2868" s="310" t="s">
        <v>224</v>
      </c>
      <c r="F2868" s="311">
        <v>278</v>
      </c>
    </row>
    <row r="2869" spans="1:6" x14ac:dyDescent="0.25">
      <c r="A2869" s="312" t="s">
        <v>89</v>
      </c>
      <c r="B2869" s="306">
        <v>2</v>
      </c>
      <c r="C2869" s="313">
        <v>10</v>
      </c>
      <c r="D2869" s="314" t="s">
        <v>3516</v>
      </c>
      <c r="E2869" s="314" t="s">
        <v>190</v>
      </c>
      <c r="F2869" s="315">
        <v>225</v>
      </c>
    </row>
    <row r="2870" spans="1:6" x14ac:dyDescent="0.25">
      <c r="A2870" s="301"/>
      <c r="B2870" s="302"/>
      <c r="C2870" s="303">
        <v>5</v>
      </c>
      <c r="D2870" s="304" t="s">
        <v>3517</v>
      </c>
      <c r="E2870" s="304" t="s">
        <v>198</v>
      </c>
      <c r="F2870" s="305">
        <v>208</v>
      </c>
    </row>
    <row r="2871" spans="1:6" x14ac:dyDescent="0.25">
      <c r="A2871" s="301"/>
      <c r="B2871" s="302"/>
      <c r="C2871" s="303">
        <v>11</v>
      </c>
      <c r="D2871" s="304" t="s">
        <v>3518</v>
      </c>
      <c r="E2871" s="304" t="s">
        <v>204</v>
      </c>
      <c r="F2871" s="305">
        <v>208</v>
      </c>
    </row>
    <row r="2872" spans="1:6" x14ac:dyDescent="0.25">
      <c r="A2872" s="301"/>
      <c r="B2872" s="302"/>
      <c r="C2872" s="303">
        <v>16</v>
      </c>
      <c r="D2872" s="304" t="s">
        <v>3519</v>
      </c>
      <c r="E2872" s="304" t="s">
        <v>222</v>
      </c>
      <c r="F2872" s="305">
        <v>91</v>
      </c>
    </row>
    <row r="2873" spans="1:6" x14ac:dyDescent="0.25">
      <c r="A2873" s="301"/>
      <c r="B2873" s="302"/>
      <c r="C2873" s="303">
        <v>14</v>
      </c>
      <c r="D2873" s="304" t="s">
        <v>3520</v>
      </c>
      <c r="E2873" s="304" t="s">
        <v>188</v>
      </c>
      <c r="F2873" s="305">
        <v>90</v>
      </c>
    </row>
    <row r="2874" spans="1:6" x14ac:dyDescent="0.25">
      <c r="A2874" s="301"/>
      <c r="B2874" s="302"/>
      <c r="C2874" s="303">
        <v>15</v>
      </c>
      <c r="D2874" s="304" t="s">
        <v>3521</v>
      </c>
      <c r="E2874" s="304" t="s">
        <v>183</v>
      </c>
      <c r="F2874" s="305">
        <v>70</v>
      </c>
    </row>
    <row r="2875" spans="1:6" x14ac:dyDescent="0.25">
      <c r="A2875" s="301"/>
      <c r="B2875" s="306">
        <v>3</v>
      </c>
      <c r="C2875" s="303">
        <v>6</v>
      </c>
      <c r="D2875" s="304" t="s">
        <v>3522</v>
      </c>
      <c r="E2875" s="304" t="s">
        <v>230</v>
      </c>
      <c r="F2875" s="305">
        <v>44122</v>
      </c>
    </row>
    <row r="2876" spans="1:6" x14ac:dyDescent="0.25">
      <c r="A2876" s="301"/>
      <c r="B2876" s="302"/>
      <c r="C2876" s="303">
        <v>9</v>
      </c>
      <c r="D2876" s="304" t="s">
        <v>3523</v>
      </c>
      <c r="E2876" s="304" t="s">
        <v>225</v>
      </c>
      <c r="F2876" s="305">
        <v>33746</v>
      </c>
    </row>
    <row r="2877" spans="1:6" x14ac:dyDescent="0.25">
      <c r="A2877" s="301"/>
      <c r="B2877" s="302"/>
      <c r="C2877" s="303">
        <v>13</v>
      </c>
      <c r="D2877" s="304" t="s">
        <v>3524</v>
      </c>
      <c r="E2877" s="304" t="s">
        <v>178</v>
      </c>
      <c r="F2877" s="305">
        <v>7606</v>
      </c>
    </row>
    <row r="2878" spans="1:6" x14ac:dyDescent="0.25">
      <c r="A2878" s="301"/>
      <c r="B2878" s="302"/>
      <c r="C2878" s="303">
        <v>2</v>
      </c>
      <c r="D2878" s="304" t="s">
        <v>3525</v>
      </c>
      <c r="E2878" s="304" t="s">
        <v>216</v>
      </c>
      <c r="F2878" s="305">
        <v>851</v>
      </c>
    </row>
    <row r="2879" spans="1:6" x14ac:dyDescent="0.25">
      <c r="A2879" s="301"/>
      <c r="B2879" s="302"/>
      <c r="C2879" s="303">
        <v>1</v>
      </c>
      <c r="D2879" s="304" t="s">
        <v>3526</v>
      </c>
      <c r="E2879" s="304" t="s">
        <v>233</v>
      </c>
      <c r="F2879" s="305">
        <v>661</v>
      </c>
    </row>
    <row r="2880" spans="1:6" x14ac:dyDescent="0.25">
      <c r="A2880" s="301"/>
      <c r="B2880" s="302"/>
      <c r="C2880" s="303">
        <v>7</v>
      </c>
      <c r="D2880" s="304" t="s">
        <v>3527</v>
      </c>
      <c r="E2880" s="304" t="s">
        <v>194</v>
      </c>
      <c r="F2880" s="305">
        <v>268</v>
      </c>
    </row>
    <row r="2881" spans="1:6" x14ac:dyDescent="0.25">
      <c r="A2881" s="301"/>
      <c r="B2881" s="302"/>
      <c r="C2881" s="303">
        <v>5</v>
      </c>
      <c r="D2881" s="304" t="s">
        <v>3528</v>
      </c>
      <c r="E2881" s="304" t="s">
        <v>180</v>
      </c>
      <c r="F2881" s="305">
        <v>207</v>
      </c>
    </row>
    <row r="2882" spans="1:6" x14ac:dyDescent="0.25">
      <c r="A2882" s="301"/>
      <c r="B2882" s="302"/>
      <c r="C2882" s="303">
        <v>8</v>
      </c>
      <c r="D2882" s="304" t="s">
        <v>3529</v>
      </c>
      <c r="E2882" s="304" t="s">
        <v>198</v>
      </c>
      <c r="F2882" s="305">
        <v>174</v>
      </c>
    </row>
    <row r="2883" spans="1:6" x14ac:dyDescent="0.25">
      <c r="A2883" s="301"/>
      <c r="B2883" s="302"/>
      <c r="C2883" s="303">
        <v>10</v>
      </c>
      <c r="D2883" s="304" t="s">
        <v>3530</v>
      </c>
      <c r="E2883" s="304" t="s">
        <v>184</v>
      </c>
      <c r="F2883" s="305">
        <v>147</v>
      </c>
    </row>
    <row r="2884" spans="1:6" x14ac:dyDescent="0.25">
      <c r="A2884" s="301"/>
      <c r="B2884" s="302"/>
      <c r="C2884" s="303">
        <v>3</v>
      </c>
      <c r="D2884" s="304" t="s">
        <v>3531</v>
      </c>
      <c r="E2884" s="304" t="s">
        <v>224</v>
      </c>
      <c r="F2884" s="305">
        <v>146</v>
      </c>
    </row>
    <row r="2885" spans="1:6" x14ac:dyDescent="0.25">
      <c r="A2885" s="301"/>
      <c r="B2885" s="302"/>
      <c r="C2885" s="303">
        <v>4</v>
      </c>
      <c r="D2885" s="304" t="s">
        <v>3532</v>
      </c>
      <c r="E2885" s="304" t="s">
        <v>244</v>
      </c>
      <c r="F2885" s="305">
        <v>117</v>
      </c>
    </row>
    <row r="2886" spans="1:6" x14ac:dyDescent="0.25">
      <c r="A2886" s="301"/>
      <c r="B2886" s="302"/>
      <c r="C2886" s="303">
        <v>11</v>
      </c>
      <c r="D2886" s="304" t="s">
        <v>3533</v>
      </c>
      <c r="E2886" s="304" t="s">
        <v>222</v>
      </c>
      <c r="F2886" s="305">
        <v>105</v>
      </c>
    </row>
    <row r="2887" spans="1:6" x14ac:dyDescent="0.25">
      <c r="A2887" s="301"/>
      <c r="B2887" s="302"/>
      <c r="C2887" s="303">
        <v>12</v>
      </c>
      <c r="D2887" s="304" t="s">
        <v>3534</v>
      </c>
      <c r="E2887" s="304" t="s">
        <v>188</v>
      </c>
      <c r="F2887" s="305">
        <v>88</v>
      </c>
    </row>
    <row r="2888" spans="1:6" x14ac:dyDescent="0.25">
      <c r="A2888" s="301"/>
      <c r="B2888" s="302"/>
      <c r="C2888" s="303">
        <v>14</v>
      </c>
      <c r="D2888" s="304" t="s">
        <v>3535</v>
      </c>
      <c r="E2888" s="304" t="s">
        <v>204</v>
      </c>
      <c r="F2888" s="305">
        <v>46</v>
      </c>
    </row>
    <row r="2889" spans="1:6" x14ac:dyDescent="0.25">
      <c r="A2889" s="301"/>
      <c r="B2889" s="302"/>
      <c r="C2889" s="303">
        <v>15</v>
      </c>
      <c r="D2889" s="304" t="s">
        <v>3536</v>
      </c>
      <c r="E2889" s="304" t="s">
        <v>183</v>
      </c>
      <c r="F2889" s="305">
        <v>41</v>
      </c>
    </row>
    <row r="2890" spans="1:6" x14ac:dyDescent="0.25">
      <c r="A2890" s="301"/>
      <c r="B2890" s="306">
        <v>4</v>
      </c>
      <c r="C2890" s="303">
        <v>2</v>
      </c>
      <c r="D2890" s="304" t="s">
        <v>3537</v>
      </c>
      <c r="E2890" s="304" t="s">
        <v>225</v>
      </c>
      <c r="F2890" s="305">
        <v>38744</v>
      </c>
    </row>
    <row r="2891" spans="1:6" x14ac:dyDescent="0.25">
      <c r="A2891" s="301"/>
      <c r="B2891" s="302"/>
      <c r="C2891" s="303">
        <v>11</v>
      </c>
      <c r="D2891" s="304" t="s">
        <v>3538</v>
      </c>
      <c r="E2891" s="304" t="s">
        <v>230</v>
      </c>
      <c r="F2891" s="305">
        <v>31281</v>
      </c>
    </row>
    <row r="2892" spans="1:6" x14ac:dyDescent="0.25">
      <c r="A2892" s="301"/>
      <c r="B2892" s="302"/>
      <c r="C2892" s="303">
        <v>10</v>
      </c>
      <c r="D2892" s="304" t="s">
        <v>3539</v>
      </c>
      <c r="E2892" s="304" t="s">
        <v>178</v>
      </c>
      <c r="F2892" s="305">
        <v>10588</v>
      </c>
    </row>
    <row r="2893" spans="1:6" x14ac:dyDescent="0.25">
      <c r="A2893" s="301"/>
      <c r="B2893" s="302"/>
      <c r="C2893" s="303">
        <v>1</v>
      </c>
      <c r="D2893" s="304" t="s">
        <v>3540</v>
      </c>
      <c r="E2893" s="304" t="s">
        <v>233</v>
      </c>
      <c r="F2893" s="305">
        <v>1542</v>
      </c>
    </row>
    <row r="2894" spans="1:6" x14ac:dyDescent="0.25">
      <c r="A2894" s="301"/>
      <c r="B2894" s="302"/>
      <c r="C2894" s="303">
        <v>3</v>
      </c>
      <c r="D2894" s="304" t="s">
        <v>3541</v>
      </c>
      <c r="E2894" s="304" t="s">
        <v>216</v>
      </c>
      <c r="F2894" s="305">
        <v>909</v>
      </c>
    </row>
    <row r="2895" spans="1:6" x14ac:dyDescent="0.25">
      <c r="A2895" s="301"/>
      <c r="B2895" s="302"/>
      <c r="C2895" s="303">
        <v>12</v>
      </c>
      <c r="D2895" s="304" t="s">
        <v>3542</v>
      </c>
      <c r="E2895" s="304" t="s">
        <v>244</v>
      </c>
      <c r="F2895" s="305">
        <v>762</v>
      </c>
    </row>
    <row r="2896" spans="1:6" x14ac:dyDescent="0.25">
      <c r="A2896" s="301"/>
      <c r="B2896" s="302"/>
      <c r="C2896" s="303">
        <v>4</v>
      </c>
      <c r="D2896" s="304" t="s">
        <v>3543</v>
      </c>
      <c r="E2896" s="304" t="s">
        <v>204</v>
      </c>
      <c r="F2896" s="305">
        <v>454</v>
      </c>
    </row>
    <row r="2897" spans="1:6" x14ac:dyDescent="0.25">
      <c r="A2897" s="301"/>
      <c r="B2897" s="302"/>
      <c r="C2897" s="303">
        <v>13</v>
      </c>
      <c r="D2897" s="304" t="s">
        <v>3544</v>
      </c>
      <c r="E2897" s="304" t="s">
        <v>183</v>
      </c>
      <c r="F2897" s="305">
        <v>401</v>
      </c>
    </row>
    <row r="2898" spans="1:6" x14ac:dyDescent="0.25">
      <c r="A2898" s="301"/>
      <c r="B2898" s="302"/>
      <c r="C2898" s="303">
        <v>9</v>
      </c>
      <c r="D2898" s="304" t="s">
        <v>3545</v>
      </c>
      <c r="E2898" s="304" t="s">
        <v>198</v>
      </c>
      <c r="F2898" s="305">
        <v>341</v>
      </c>
    </row>
    <row r="2899" spans="1:6" x14ac:dyDescent="0.25">
      <c r="A2899" s="301"/>
      <c r="B2899" s="302"/>
      <c r="C2899" s="303">
        <v>7</v>
      </c>
      <c r="D2899" s="304" t="s">
        <v>3546</v>
      </c>
      <c r="E2899" s="304" t="s">
        <v>224</v>
      </c>
      <c r="F2899" s="305">
        <v>248</v>
      </c>
    </row>
    <row r="2900" spans="1:6" x14ac:dyDescent="0.25">
      <c r="A2900" s="301"/>
      <c r="B2900" s="302"/>
      <c r="C2900" s="303">
        <v>6</v>
      </c>
      <c r="D2900" s="304" t="s">
        <v>3547</v>
      </c>
      <c r="E2900" s="304" t="s">
        <v>188</v>
      </c>
      <c r="F2900" s="305">
        <v>211</v>
      </c>
    </row>
    <row r="2901" spans="1:6" x14ac:dyDescent="0.25">
      <c r="A2901" s="301"/>
      <c r="B2901" s="302"/>
      <c r="C2901" s="303">
        <v>5</v>
      </c>
      <c r="D2901" s="304" t="s">
        <v>3548</v>
      </c>
      <c r="E2901" s="304" t="s">
        <v>180</v>
      </c>
      <c r="F2901" s="305">
        <v>127</v>
      </c>
    </row>
    <row r="2902" spans="1:6" x14ac:dyDescent="0.25">
      <c r="A2902" s="301"/>
      <c r="B2902" s="302"/>
      <c r="C2902" s="303">
        <v>8</v>
      </c>
      <c r="D2902" s="304" t="s">
        <v>3549</v>
      </c>
      <c r="E2902" s="304" t="s">
        <v>194</v>
      </c>
      <c r="F2902" s="305">
        <v>93</v>
      </c>
    </row>
    <row r="2903" spans="1:6" x14ac:dyDescent="0.25">
      <c r="A2903" s="301"/>
      <c r="B2903" s="306">
        <v>5</v>
      </c>
      <c r="C2903" s="303">
        <v>1</v>
      </c>
      <c r="D2903" s="304" t="s">
        <v>3550</v>
      </c>
      <c r="E2903" s="304" t="s">
        <v>225</v>
      </c>
      <c r="F2903" s="305">
        <v>45087</v>
      </c>
    </row>
    <row r="2904" spans="1:6" x14ac:dyDescent="0.25">
      <c r="A2904" s="301"/>
      <c r="B2904" s="302"/>
      <c r="C2904" s="303">
        <v>7</v>
      </c>
      <c r="D2904" s="304" t="s">
        <v>3551</v>
      </c>
      <c r="E2904" s="304" t="s">
        <v>216</v>
      </c>
      <c r="F2904" s="305">
        <v>21379</v>
      </c>
    </row>
    <row r="2905" spans="1:6" x14ac:dyDescent="0.25">
      <c r="A2905" s="301"/>
      <c r="B2905" s="302"/>
      <c r="C2905" s="303">
        <v>9</v>
      </c>
      <c r="D2905" s="304" t="s">
        <v>3552</v>
      </c>
      <c r="E2905" s="304" t="s">
        <v>178</v>
      </c>
      <c r="F2905" s="305">
        <v>18570</v>
      </c>
    </row>
    <row r="2906" spans="1:6" x14ac:dyDescent="0.25">
      <c r="A2906" s="301"/>
      <c r="B2906" s="302"/>
      <c r="C2906" s="303">
        <v>4</v>
      </c>
      <c r="D2906" s="304" t="s">
        <v>3553</v>
      </c>
      <c r="E2906" s="304" t="s">
        <v>233</v>
      </c>
      <c r="F2906" s="305">
        <v>3234</v>
      </c>
    </row>
    <row r="2907" spans="1:6" x14ac:dyDescent="0.25">
      <c r="A2907" s="301"/>
      <c r="B2907" s="302"/>
      <c r="C2907" s="303">
        <v>3</v>
      </c>
      <c r="D2907" s="304" t="s">
        <v>3554</v>
      </c>
      <c r="E2907" s="304" t="s">
        <v>204</v>
      </c>
      <c r="F2907" s="305">
        <v>1086</v>
      </c>
    </row>
    <row r="2908" spans="1:6" x14ac:dyDescent="0.25">
      <c r="A2908" s="301"/>
      <c r="B2908" s="302"/>
      <c r="C2908" s="303">
        <v>11</v>
      </c>
      <c r="D2908" s="304" t="s">
        <v>3555</v>
      </c>
      <c r="E2908" s="304" t="s">
        <v>196</v>
      </c>
      <c r="F2908" s="305">
        <v>582</v>
      </c>
    </row>
    <row r="2909" spans="1:6" x14ac:dyDescent="0.25">
      <c r="A2909" s="301"/>
      <c r="B2909" s="302"/>
      <c r="C2909" s="303">
        <v>2</v>
      </c>
      <c r="D2909" s="304" t="s">
        <v>3556</v>
      </c>
      <c r="E2909" s="304" t="s">
        <v>198</v>
      </c>
      <c r="F2909" s="305">
        <v>417</v>
      </c>
    </row>
    <row r="2910" spans="1:6" x14ac:dyDescent="0.25">
      <c r="A2910" s="301"/>
      <c r="B2910" s="302"/>
      <c r="C2910" s="303">
        <v>10</v>
      </c>
      <c r="D2910" s="304" t="s">
        <v>3557</v>
      </c>
      <c r="E2910" s="304" t="s">
        <v>244</v>
      </c>
      <c r="F2910" s="305">
        <v>387</v>
      </c>
    </row>
    <row r="2911" spans="1:6" x14ac:dyDescent="0.25">
      <c r="A2911" s="301"/>
      <c r="B2911" s="302"/>
      <c r="C2911" s="303">
        <v>5</v>
      </c>
      <c r="D2911" s="304" t="s">
        <v>3558</v>
      </c>
      <c r="E2911" s="304" t="s">
        <v>194</v>
      </c>
      <c r="F2911" s="305">
        <v>376</v>
      </c>
    </row>
    <row r="2912" spans="1:6" x14ac:dyDescent="0.25">
      <c r="A2912" s="301"/>
      <c r="B2912" s="302"/>
      <c r="C2912" s="303">
        <v>6</v>
      </c>
      <c r="D2912" s="304" t="s">
        <v>3559</v>
      </c>
      <c r="E2912" s="304" t="s">
        <v>180</v>
      </c>
      <c r="F2912" s="305">
        <v>314</v>
      </c>
    </row>
    <row r="2913" spans="1:6" x14ac:dyDescent="0.25">
      <c r="A2913" s="301"/>
      <c r="B2913" s="302"/>
      <c r="C2913" s="303">
        <v>13</v>
      </c>
      <c r="D2913" s="304" t="s">
        <v>3560</v>
      </c>
      <c r="E2913" s="304" t="s">
        <v>182</v>
      </c>
      <c r="F2913" s="305">
        <v>275</v>
      </c>
    </row>
    <row r="2914" spans="1:6" x14ac:dyDescent="0.25">
      <c r="A2914" s="301"/>
      <c r="B2914" s="302"/>
      <c r="C2914" s="303">
        <v>8</v>
      </c>
      <c r="D2914" s="304" t="s">
        <v>3561</v>
      </c>
      <c r="E2914" s="304" t="s">
        <v>230</v>
      </c>
      <c r="F2914" s="305">
        <v>228</v>
      </c>
    </row>
    <row r="2915" spans="1:6" x14ac:dyDescent="0.25">
      <c r="A2915" s="307"/>
      <c r="B2915" s="308"/>
      <c r="C2915" s="309">
        <v>12</v>
      </c>
      <c r="D2915" s="310" t="s">
        <v>3562</v>
      </c>
      <c r="E2915" s="310" t="s">
        <v>183</v>
      </c>
      <c r="F2915" s="311">
        <v>94</v>
      </c>
    </row>
    <row r="2916" spans="1:6" x14ac:dyDescent="0.25">
      <c r="A2916" s="312" t="s">
        <v>89</v>
      </c>
      <c r="B2916" s="306">
        <v>6</v>
      </c>
      <c r="C2916" s="313">
        <v>8</v>
      </c>
      <c r="D2916" s="314" t="s">
        <v>3563</v>
      </c>
      <c r="E2916" s="314" t="s">
        <v>225</v>
      </c>
      <c r="F2916" s="315">
        <v>46765</v>
      </c>
    </row>
    <row r="2917" spans="1:6" x14ac:dyDescent="0.25">
      <c r="A2917" s="301"/>
      <c r="B2917" s="302"/>
      <c r="C2917" s="303">
        <v>6</v>
      </c>
      <c r="D2917" s="304" t="s">
        <v>3564</v>
      </c>
      <c r="E2917" s="304" t="s">
        <v>230</v>
      </c>
      <c r="F2917" s="305">
        <v>27080</v>
      </c>
    </row>
    <row r="2918" spans="1:6" x14ac:dyDescent="0.25">
      <c r="A2918" s="301"/>
      <c r="B2918" s="302"/>
      <c r="C2918" s="303">
        <v>1</v>
      </c>
      <c r="D2918" s="304" t="s">
        <v>3565</v>
      </c>
      <c r="E2918" s="304" t="s">
        <v>178</v>
      </c>
      <c r="F2918" s="305">
        <v>15932</v>
      </c>
    </row>
    <row r="2919" spans="1:6" x14ac:dyDescent="0.25">
      <c r="A2919" s="301"/>
      <c r="B2919" s="302"/>
      <c r="C2919" s="303">
        <v>9</v>
      </c>
      <c r="D2919" s="304" t="s">
        <v>3566</v>
      </c>
      <c r="E2919" s="304" t="s">
        <v>216</v>
      </c>
      <c r="F2919" s="305">
        <v>1320</v>
      </c>
    </row>
    <row r="2920" spans="1:6" x14ac:dyDescent="0.25">
      <c r="A2920" s="301"/>
      <c r="B2920" s="302"/>
      <c r="C2920" s="303">
        <v>2</v>
      </c>
      <c r="D2920" s="304" t="s">
        <v>3567</v>
      </c>
      <c r="E2920" s="304" t="s">
        <v>233</v>
      </c>
      <c r="F2920" s="305">
        <v>1056</v>
      </c>
    </row>
    <row r="2921" spans="1:6" x14ac:dyDescent="0.25">
      <c r="A2921" s="301"/>
      <c r="B2921" s="302"/>
      <c r="C2921" s="303">
        <v>5</v>
      </c>
      <c r="D2921" s="304" t="s">
        <v>3568</v>
      </c>
      <c r="E2921" s="304" t="s">
        <v>198</v>
      </c>
      <c r="F2921" s="305">
        <v>492</v>
      </c>
    </row>
    <row r="2922" spans="1:6" x14ac:dyDescent="0.25">
      <c r="A2922" s="301"/>
      <c r="B2922" s="302"/>
      <c r="C2922" s="303">
        <v>7</v>
      </c>
      <c r="D2922" s="304" t="s">
        <v>3569</v>
      </c>
      <c r="E2922" s="304" t="s">
        <v>194</v>
      </c>
      <c r="F2922" s="305">
        <v>445</v>
      </c>
    </row>
    <row r="2923" spans="1:6" x14ac:dyDescent="0.25">
      <c r="A2923" s="301"/>
      <c r="B2923" s="302"/>
      <c r="C2923" s="303">
        <v>4</v>
      </c>
      <c r="D2923" s="304" t="s">
        <v>3570</v>
      </c>
      <c r="E2923" s="304" t="s">
        <v>180</v>
      </c>
      <c r="F2923" s="305">
        <v>199</v>
      </c>
    </row>
    <row r="2924" spans="1:6" x14ac:dyDescent="0.25">
      <c r="A2924" s="301"/>
      <c r="B2924" s="302"/>
      <c r="C2924" s="303">
        <v>3</v>
      </c>
      <c r="D2924" s="304" t="s">
        <v>3571</v>
      </c>
      <c r="E2924" s="304" t="s">
        <v>204</v>
      </c>
      <c r="F2924" s="305">
        <v>181</v>
      </c>
    </row>
    <row r="2925" spans="1:6" x14ac:dyDescent="0.25">
      <c r="A2925" s="301"/>
      <c r="B2925" s="302"/>
      <c r="C2925" s="303">
        <v>11</v>
      </c>
      <c r="D2925" s="304" t="s">
        <v>3572</v>
      </c>
      <c r="E2925" s="304" t="s">
        <v>244</v>
      </c>
      <c r="F2925" s="305">
        <v>158</v>
      </c>
    </row>
    <row r="2926" spans="1:6" x14ac:dyDescent="0.25">
      <c r="A2926" s="301"/>
      <c r="B2926" s="302"/>
      <c r="C2926" s="303">
        <v>10</v>
      </c>
      <c r="D2926" s="304" t="s">
        <v>3573</v>
      </c>
      <c r="E2926" s="304" t="s">
        <v>183</v>
      </c>
      <c r="F2926" s="305">
        <v>85</v>
      </c>
    </row>
    <row r="2927" spans="1:6" x14ac:dyDescent="0.25">
      <c r="A2927" s="312" t="s">
        <v>91</v>
      </c>
      <c r="B2927" s="306">
        <v>1</v>
      </c>
      <c r="C2927" s="303">
        <v>6</v>
      </c>
      <c r="D2927" s="304" t="s">
        <v>3574</v>
      </c>
      <c r="E2927" s="304" t="s">
        <v>216</v>
      </c>
      <c r="F2927" s="305">
        <v>33514</v>
      </c>
    </row>
    <row r="2928" spans="1:6" x14ac:dyDescent="0.25">
      <c r="A2928" s="301"/>
      <c r="B2928" s="302"/>
      <c r="C2928" s="303">
        <v>7</v>
      </c>
      <c r="D2928" s="304" t="s">
        <v>3575</v>
      </c>
      <c r="E2928" s="304" t="s">
        <v>178</v>
      </c>
      <c r="F2928" s="305">
        <v>28451</v>
      </c>
    </row>
    <row r="2929" spans="1:6" x14ac:dyDescent="0.25">
      <c r="A2929" s="301"/>
      <c r="B2929" s="302"/>
      <c r="C2929" s="303">
        <v>5</v>
      </c>
      <c r="D2929" s="304" t="s">
        <v>3576</v>
      </c>
      <c r="E2929" s="304" t="s">
        <v>225</v>
      </c>
      <c r="F2929" s="305">
        <v>26406</v>
      </c>
    </row>
    <row r="2930" spans="1:6" x14ac:dyDescent="0.25">
      <c r="A2930" s="301"/>
      <c r="B2930" s="302"/>
      <c r="C2930" s="303">
        <v>1</v>
      </c>
      <c r="D2930" s="304" t="s">
        <v>3577</v>
      </c>
      <c r="E2930" s="304" t="s">
        <v>198</v>
      </c>
      <c r="F2930" s="305">
        <v>6106</v>
      </c>
    </row>
    <row r="2931" spans="1:6" x14ac:dyDescent="0.25">
      <c r="A2931" s="301"/>
      <c r="B2931" s="302"/>
      <c r="C2931" s="303">
        <v>3</v>
      </c>
      <c r="D2931" s="304" t="s">
        <v>3578</v>
      </c>
      <c r="E2931" s="304" t="s">
        <v>244</v>
      </c>
      <c r="F2931" s="305">
        <v>2034</v>
      </c>
    </row>
    <row r="2932" spans="1:6" x14ac:dyDescent="0.25">
      <c r="A2932" s="301"/>
      <c r="B2932" s="302"/>
      <c r="C2932" s="303">
        <v>2</v>
      </c>
      <c r="D2932" s="304" t="s">
        <v>3579</v>
      </c>
      <c r="E2932" s="304" t="s">
        <v>233</v>
      </c>
      <c r="F2932" s="305">
        <v>1573</v>
      </c>
    </row>
    <row r="2933" spans="1:6" x14ac:dyDescent="0.25">
      <c r="A2933" s="301"/>
      <c r="B2933" s="302"/>
      <c r="C2933" s="303">
        <v>4</v>
      </c>
      <c r="D2933" s="304" t="s">
        <v>3580</v>
      </c>
      <c r="E2933" s="304" t="s">
        <v>230</v>
      </c>
      <c r="F2933" s="305">
        <v>1332</v>
      </c>
    </row>
    <row r="2934" spans="1:6" x14ac:dyDescent="0.25">
      <c r="A2934" s="301"/>
      <c r="B2934" s="302"/>
      <c r="C2934" s="303">
        <v>8</v>
      </c>
      <c r="D2934" s="304" t="s">
        <v>3581</v>
      </c>
      <c r="E2934" s="304" t="s">
        <v>204</v>
      </c>
      <c r="F2934" s="305">
        <v>640</v>
      </c>
    </row>
    <row r="2935" spans="1:6" x14ac:dyDescent="0.25">
      <c r="A2935" s="301"/>
      <c r="B2935" s="302"/>
      <c r="C2935" s="303">
        <v>9</v>
      </c>
      <c r="D2935" s="304" t="s">
        <v>3582</v>
      </c>
      <c r="E2935" s="304" t="s">
        <v>180</v>
      </c>
      <c r="F2935" s="305">
        <v>410</v>
      </c>
    </row>
    <row r="2936" spans="1:6" x14ac:dyDescent="0.25">
      <c r="A2936" s="301"/>
      <c r="B2936" s="302"/>
      <c r="C2936" s="303">
        <v>11</v>
      </c>
      <c r="D2936" s="304" t="s">
        <v>3583</v>
      </c>
      <c r="E2936" s="304" t="s">
        <v>194</v>
      </c>
      <c r="F2936" s="305">
        <v>151</v>
      </c>
    </row>
    <row r="2937" spans="1:6" x14ac:dyDescent="0.25">
      <c r="A2937" s="301"/>
      <c r="B2937" s="302"/>
      <c r="C2937" s="303">
        <v>12</v>
      </c>
      <c r="D2937" s="304" t="s">
        <v>3584</v>
      </c>
      <c r="E2937" s="304" t="s">
        <v>188</v>
      </c>
      <c r="F2937" s="305">
        <v>126</v>
      </c>
    </row>
    <row r="2938" spans="1:6" x14ac:dyDescent="0.25">
      <c r="A2938" s="301"/>
      <c r="B2938" s="302"/>
      <c r="C2938" s="303">
        <v>10</v>
      </c>
      <c r="D2938" s="304" t="s">
        <v>3585</v>
      </c>
      <c r="E2938" s="304" t="s">
        <v>203</v>
      </c>
      <c r="F2938" s="305">
        <v>99</v>
      </c>
    </row>
    <row r="2939" spans="1:6" x14ac:dyDescent="0.25">
      <c r="A2939" s="301"/>
      <c r="B2939" s="306">
        <v>2</v>
      </c>
      <c r="C2939" s="303">
        <v>5</v>
      </c>
      <c r="D2939" s="304" t="s">
        <v>3586</v>
      </c>
      <c r="E2939" s="304" t="s">
        <v>178</v>
      </c>
      <c r="F2939" s="305">
        <v>28555</v>
      </c>
    </row>
    <row r="2940" spans="1:6" x14ac:dyDescent="0.25">
      <c r="A2940" s="301"/>
      <c r="B2940" s="302"/>
      <c r="C2940" s="303">
        <v>4</v>
      </c>
      <c r="D2940" s="304" t="s">
        <v>3587</v>
      </c>
      <c r="E2940" s="304" t="s">
        <v>225</v>
      </c>
      <c r="F2940" s="305">
        <v>23764</v>
      </c>
    </row>
    <row r="2941" spans="1:6" x14ac:dyDescent="0.25">
      <c r="A2941" s="301"/>
      <c r="B2941" s="302"/>
      <c r="C2941" s="303">
        <v>8</v>
      </c>
      <c r="D2941" s="304" t="s">
        <v>3588</v>
      </c>
      <c r="E2941" s="304" t="s">
        <v>216</v>
      </c>
      <c r="F2941" s="305">
        <v>18572</v>
      </c>
    </row>
    <row r="2942" spans="1:6" x14ac:dyDescent="0.25">
      <c r="A2942" s="301"/>
      <c r="B2942" s="302"/>
      <c r="C2942" s="303">
        <v>1</v>
      </c>
      <c r="D2942" s="304" t="s">
        <v>3589</v>
      </c>
      <c r="E2942" s="304" t="s">
        <v>230</v>
      </c>
      <c r="F2942" s="305">
        <v>13727</v>
      </c>
    </row>
    <row r="2943" spans="1:6" x14ac:dyDescent="0.25">
      <c r="A2943" s="301"/>
      <c r="B2943" s="302"/>
      <c r="C2943" s="303">
        <v>2</v>
      </c>
      <c r="D2943" s="304" t="s">
        <v>3590</v>
      </c>
      <c r="E2943" s="304" t="s">
        <v>198</v>
      </c>
      <c r="F2943" s="305">
        <v>4838</v>
      </c>
    </row>
    <row r="2944" spans="1:6" x14ac:dyDescent="0.25">
      <c r="A2944" s="301"/>
      <c r="B2944" s="302"/>
      <c r="C2944" s="303">
        <v>6</v>
      </c>
      <c r="D2944" s="304" t="s">
        <v>3591</v>
      </c>
      <c r="E2944" s="304" t="s">
        <v>244</v>
      </c>
      <c r="F2944" s="305">
        <v>2669</v>
      </c>
    </row>
    <row r="2945" spans="1:6" x14ac:dyDescent="0.25">
      <c r="A2945" s="301"/>
      <c r="B2945" s="302"/>
      <c r="C2945" s="303">
        <v>7</v>
      </c>
      <c r="D2945" s="304" t="s">
        <v>3592</v>
      </c>
      <c r="E2945" s="304" t="s">
        <v>233</v>
      </c>
      <c r="F2945" s="305">
        <v>1668</v>
      </c>
    </row>
    <row r="2946" spans="1:6" x14ac:dyDescent="0.25">
      <c r="A2946" s="301"/>
      <c r="B2946" s="302"/>
      <c r="C2946" s="303">
        <v>10</v>
      </c>
      <c r="D2946" s="304" t="s">
        <v>3593</v>
      </c>
      <c r="E2946" s="304" t="s">
        <v>204</v>
      </c>
      <c r="F2946" s="305">
        <v>1532</v>
      </c>
    </row>
    <row r="2947" spans="1:6" x14ac:dyDescent="0.25">
      <c r="A2947" s="301"/>
      <c r="B2947" s="302"/>
      <c r="C2947" s="303">
        <v>3</v>
      </c>
      <c r="D2947" s="304" t="s">
        <v>3594</v>
      </c>
      <c r="E2947" s="304" t="s">
        <v>213</v>
      </c>
      <c r="F2947" s="305">
        <v>496</v>
      </c>
    </row>
    <row r="2948" spans="1:6" x14ac:dyDescent="0.25">
      <c r="A2948" s="301"/>
      <c r="B2948" s="302"/>
      <c r="C2948" s="303">
        <v>15</v>
      </c>
      <c r="D2948" s="304" t="s">
        <v>3595</v>
      </c>
      <c r="E2948" s="304" t="s">
        <v>197</v>
      </c>
      <c r="F2948" s="305">
        <v>478</v>
      </c>
    </row>
    <row r="2949" spans="1:6" x14ac:dyDescent="0.25">
      <c r="A2949" s="301"/>
      <c r="B2949" s="302"/>
      <c r="C2949" s="303">
        <v>9</v>
      </c>
      <c r="D2949" s="304" t="s">
        <v>3596</v>
      </c>
      <c r="E2949" s="304" t="s">
        <v>182</v>
      </c>
      <c r="F2949" s="305">
        <v>458</v>
      </c>
    </row>
    <row r="2950" spans="1:6" x14ac:dyDescent="0.25">
      <c r="A2950" s="301"/>
      <c r="B2950" s="302"/>
      <c r="C2950" s="303">
        <v>14</v>
      </c>
      <c r="D2950" s="304" t="s">
        <v>3597</v>
      </c>
      <c r="E2950" s="304" t="s">
        <v>203</v>
      </c>
      <c r="F2950" s="305">
        <v>379</v>
      </c>
    </row>
    <row r="2951" spans="1:6" x14ac:dyDescent="0.25">
      <c r="A2951" s="301"/>
      <c r="B2951" s="302"/>
      <c r="C2951" s="303">
        <v>11</v>
      </c>
      <c r="D2951" s="304" t="s">
        <v>3598</v>
      </c>
      <c r="E2951" s="304" t="s">
        <v>194</v>
      </c>
      <c r="F2951" s="305">
        <v>335</v>
      </c>
    </row>
    <row r="2952" spans="1:6" x14ac:dyDescent="0.25">
      <c r="A2952" s="301"/>
      <c r="B2952" s="302"/>
      <c r="C2952" s="303">
        <v>12</v>
      </c>
      <c r="D2952" s="304" t="s">
        <v>3599</v>
      </c>
      <c r="E2952" s="304" t="s">
        <v>188</v>
      </c>
      <c r="F2952" s="305">
        <v>190</v>
      </c>
    </row>
    <row r="2953" spans="1:6" x14ac:dyDescent="0.25">
      <c r="A2953" s="312" t="s">
        <v>93</v>
      </c>
      <c r="B2953" s="306">
        <v>1</v>
      </c>
      <c r="C2953" s="303">
        <v>2</v>
      </c>
      <c r="D2953" s="304" t="s">
        <v>3600</v>
      </c>
      <c r="E2953" s="304" t="s">
        <v>216</v>
      </c>
      <c r="F2953" s="305">
        <v>18772</v>
      </c>
    </row>
    <row r="2954" spans="1:6" x14ac:dyDescent="0.25">
      <c r="A2954" s="301"/>
      <c r="B2954" s="302"/>
      <c r="C2954" s="303">
        <v>7</v>
      </c>
      <c r="D2954" s="304" t="s">
        <v>3601</v>
      </c>
      <c r="E2954" s="304" t="s">
        <v>178</v>
      </c>
      <c r="F2954" s="305">
        <v>13876</v>
      </c>
    </row>
    <row r="2955" spans="1:6" x14ac:dyDescent="0.25">
      <c r="A2955" s="301"/>
      <c r="B2955" s="302"/>
      <c r="C2955" s="303">
        <v>6</v>
      </c>
      <c r="D2955" s="304" t="s">
        <v>3602</v>
      </c>
      <c r="E2955" s="304" t="s">
        <v>204</v>
      </c>
      <c r="F2955" s="305">
        <v>12460</v>
      </c>
    </row>
    <row r="2956" spans="1:6" x14ac:dyDescent="0.25">
      <c r="A2956" s="301"/>
      <c r="B2956" s="302"/>
      <c r="C2956" s="303">
        <v>5</v>
      </c>
      <c r="D2956" s="304" t="s">
        <v>3603</v>
      </c>
      <c r="E2956" s="304" t="s">
        <v>233</v>
      </c>
      <c r="F2956" s="305">
        <v>7510</v>
      </c>
    </row>
    <row r="2957" spans="1:6" x14ac:dyDescent="0.25">
      <c r="A2957" s="301"/>
      <c r="B2957" s="302"/>
      <c r="C2957" s="303">
        <v>3</v>
      </c>
      <c r="D2957" s="304" t="s">
        <v>3604</v>
      </c>
      <c r="E2957" s="304" t="s">
        <v>230</v>
      </c>
      <c r="F2957" s="305">
        <v>6485</v>
      </c>
    </row>
    <row r="2958" spans="1:6" x14ac:dyDescent="0.25">
      <c r="A2958" s="301"/>
      <c r="B2958" s="302"/>
      <c r="C2958" s="303">
        <v>4</v>
      </c>
      <c r="D2958" s="304" t="s">
        <v>3605</v>
      </c>
      <c r="E2958" s="304" t="s">
        <v>225</v>
      </c>
      <c r="F2958" s="305">
        <v>4957</v>
      </c>
    </row>
    <row r="2959" spans="1:6" x14ac:dyDescent="0.25">
      <c r="A2959" s="301"/>
      <c r="B2959" s="302"/>
      <c r="C2959" s="303">
        <v>8</v>
      </c>
      <c r="D2959" s="304" t="s">
        <v>3606</v>
      </c>
      <c r="E2959" s="304" t="s">
        <v>183</v>
      </c>
      <c r="F2959" s="305">
        <v>754</v>
      </c>
    </row>
    <row r="2960" spans="1:6" x14ac:dyDescent="0.25">
      <c r="A2960" s="301"/>
      <c r="B2960" s="302"/>
      <c r="C2960" s="303">
        <v>1</v>
      </c>
      <c r="D2960" s="304" t="s">
        <v>3607</v>
      </c>
      <c r="E2960" s="304" t="s">
        <v>244</v>
      </c>
      <c r="F2960" s="305">
        <v>669</v>
      </c>
    </row>
    <row r="2961" spans="1:6" x14ac:dyDescent="0.25">
      <c r="A2961" s="301"/>
      <c r="B2961" s="302"/>
      <c r="C2961" s="303">
        <v>9</v>
      </c>
      <c r="D2961" s="304" t="s">
        <v>3608</v>
      </c>
      <c r="E2961" s="304" t="s">
        <v>180</v>
      </c>
      <c r="F2961" s="305">
        <v>172</v>
      </c>
    </row>
    <row r="2962" spans="1:6" x14ac:dyDescent="0.25">
      <c r="A2962" s="307"/>
      <c r="B2962" s="308"/>
      <c r="C2962" s="309">
        <v>10</v>
      </c>
      <c r="D2962" s="310" t="s">
        <v>3609</v>
      </c>
      <c r="E2962" s="310" t="s">
        <v>202</v>
      </c>
      <c r="F2962" s="311">
        <v>119</v>
      </c>
    </row>
    <row r="2963" spans="1:6" x14ac:dyDescent="0.25">
      <c r="A2963" s="312" t="s">
        <v>93</v>
      </c>
      <c r="B2963" s="306">
        <v>2</v>
      </c>
      <c r="C2963" s="313">
        <v>5</v>
      </c>
      <c r="D2963" s="314" t="s">
        <v>3610</v>
      </c>
      <c r="E2963" s="314" t="s">
        <v>204</v>
      </c>
      <c r="F2963" s="315">
        <v>20346</v>
      </c>
    </row>
    <row r="2964" spans="1:6" x14ac:dyDescent="0.25">
      <c r="A2964" s="301"/>
      <c r="B2964" s="302"/>
      <c r="C2964" s="303">
        <v>6</v>
      </c>
      <c r="D2964" s="304" t="s">
        <v>3611</v>
      </c>
      <c r="E2964" s="304" t="s">
        <v>225</v>
      </c>
      <c r="F2964" s="305">
        <v>17536</v>
      </c>
    </row>
    <row r="2965" spans="1:6" x14ac:dyDescent="0.25">
      <c r="A2965" s="301"/>
      <c r="B2965" s="302"/>
      <c r="C2965" s="303">
        <v>10</v>
      </c>
      <c r="D2965" s="304" t="s">
        <v>3612</v>
      </c>
      <c r="E2965" s="304" t="s">
        <v>216</v>
      </c>
      <c r="F2965" s="305">
        <v>14753</v>
      </c>
    </row>
    <row r="2966" spans="1:6" x14ac:dyDescent="0.25">
      <c r="A2966" s="301"/>
      <c r="B2966" s="302"/>
      <c r="C2966" s="303">
        <v>4</v>
      </c>
      <c r="D2966" s="304" t="s">
        <v>3613</v>
      </c>
      <c r="E2966" s="304" t="s">
        <v>178</v>
      </c>
      <c r="F2966" s="305">
        <v>11596</v>
      </c>
    </row>
    <row r="2967" spans="1:6" x14ac:dyDescent="0.25">
      <c r="A2967" s="301"/>
      <c r="B2967" s="302"/>
      <c r="C2967" s="303">
        <v>1</v>
      </c>
      <c r="D2967" s="304" t="s">
        <v>3614</v>
      </c>
      <c r="E2967" s="304" t="s">
        <v>233</v>
      </c>
      <c r="F2967" s="305">
        <v>1858</v>
      </c>
    </row>
    <row r="2968" spans="1:6" x14ac:dyDescent="0.25">
      <c r="A2968" s="301"/>
      <c r="B2968" s="302"/>
      <c r="C2968" s="303">
        <v>2</v>
      </c>
      <c r="D2968" s="304" t="s">
        <v>3615</v>
      </c>
      <c r="E2968" s="304" t="s">
        <v>222</v>
      </c>
      <c r="F2968" s="305">
        <v>724</v>
      </c>
    </row>
    <row r="2969" spans="1:6" x14ac:dyDescent="0.25">
      <c r="A2969" s="301"/>
      <c r="B2969" s="302"/>
      <c r="C2969" s="303">
        <v>9</v>
      </c>
      <c r="D2969" s="304" t="s">
        <v>3616</v>
      </c>
      <c r="E2969" s="304" t="s">
        <v>234</v>
      </c>
      <c r="F2969" s="305">
        <v>627</v>
      </c>
    </row>
    <row r="2970" spans="1:6" x14ac:dyDescent="0.25">
      <c r="A2970" s="301"/>
      <c r="B2970" s="302"/>
      <c r="C2970" s="303">
        <v>7</v>
      </c>
      <c r="D2970" s="304" t="s">
        <v>3617</v>
      </c>
      <c r="E2970" s="304" t="s">
        <v>198</v>
      </c>
      <c r="F2970" s="305">
        <v>590</v>
      </c>
    </row>
    <row r="2971" spans="1:6" x14ac:dyDescent="0.25">
      <c r="A2971" s="301"/>
      <c r="B2971" s="302"/>
      <c r="C2971" s="303">
        <v>8</v>
      </c>
      <c r="D2971" s="304" t="s">
        <v>3618</v>
      </c>
      <c r="E2971" s="304" t="s">
        <v>230</v>
      </c>
      <c r="F2971" s="305">
        <v>476</v>
      </c>
    </row>
    <row r="2972" spans="1:6" x14ac:dyDescent="0.25">
      <c r="A2972" s="301"/>
      <c r="B2972" s="302"/>
      <c r="C2972" s="303">
        <v>3</v>
      </c>
      <c r="D2972" s="304" t="s">
        <v>3619</v>
      </c>
      <c r="E2972" s="304" t="s">
        <v>244</v>
      </c>
      <c r="F2972" s="305">
        <v>475</v>
      </c>
    </row>
    <row r="2973" spans="1:6" x14ac:dyDescent="0.25">
      <c r="A2973" s="301"/>
      <c r="B2973" s="302"/>
      <c r="C2973" s="303">
        <v>13</v>
      </c>
      <c r="D2973" s="304" t="s">
        <v>3620</v>
      </c>
      <c r="E2973" s="304" t="s">
        <v>223</v>
      </c>
      <c r="F2973" s="305">
        <v>365</v>
      </c>
    </row>
    <row r="2974" spans="1:6" x14ac:dyDescent="0.25">
      <c r="A2974" s="301"/>
      <c r="B2974" s="302"/>
      <c r="C2974" s="303">
        <v>11</v>
      </c>
      <c r="D2974" s="304" t="s">
        <v>3621</v>
      </c>
      <c r="E2974" s="304" t="s">
        <v>180</v>
      </c>
      <c r="F2974" s="305">
        <v>348</v>
      </c>
    </row>
    <row r="2975" spans="1:6" x14ac:dyDescent="0.25">
      <c r="A2975" s="301"/>
      <c r="B2975" s="302"/>
      <c r="C2975" s="303">
        <v>12</v>
      </c>
      <c r="D2975" s="304" t="s">
        <v>3622</v>
      </c>
      <c r="E2975" s="304" t="s">
        <v>185</v>
      </c>
      <c r="F2975" s="305">
        <v>239</v>
      </c>
    </row>
    <row r="2976" spans="1:6" x14ac:dyDescent="0.25">
      <c r="A2976" s="312" t="s">
        <v>95</v>
      </c>
      <c r="B2976" s="306">
        <v>1</v>
      </c>
      <c r="C2976" s="303">
        <v>1</v>
      </c>
      <c r="D2976" s="304" t="s">
        <v>3623</v>
      </c>
      <c r="E2976" s="304" t="s">
        <v>198</v>
      </c>
      <c r="F2976" s="305">
        <v>53130</v>
      </c>
    </row>
    <row r="2977" spans="1:6" x14ac:dyDescent="0.25">
      <c r="A2977" s="301"/>
      <c r="B2977" s="302"/>
      <c r="C2977" s="303">
        <v>4</v>
      </c>
      <c r="D2977" s="304" t="s">
        <v>3624</v>
      </c>
      <c r="E2977" s="304" t="s">
        <v>183</v>
      </c>
      <c r="F2977" s="305">
        <v>25214</v>
      </c>
    </row>
    <row r="2978" spans="1:6" x14ac:dyDescent="0.25">
      <c r="A2978" s="301"/>
      <c r="B2978" s="302"/>
      <c r="C2978" s="303">
        <v>5</v>
      </c>
      <c r="D2978" s="304" t="s">
        <v>3625</v>
      </c>
      <c r="E2978" s="304" t="s">
        <v>225</v>
      </c>
      <c r="F2978" s="305">
        <v>13394</v>
      </c>
    </row>
    <row r="2979" spans="1:6" x14ac:dyDescent="0.25">
      <c r="A2979" s="301"/>
      <c r="B2979" s="302"/>
      <c r="C2979" s="303">
        <v>7</v>
      </c>
      <c r="D2979" s="304" t="s">
        <v>3626</v>
      </c>
      <c r="E2979" s="304" t="s">
        <v>178</v>
      </c>
      <c r="F2979" s="305">
        <v>11714</v>
      </c>
    </row>
    <row r="2980" spans="1:6" x14ac:dyDescent="0.25">
      <c r="A2980" s="301"/>
      <c r="B2980" s="302"/>
      <c r="C2980" s="303">
        <v>11</v>
      </c>
      <c r="D2980" s="304" t="s">
        <v>3627</v>
      </c>
      <c r="E2980" s="304" t="s">
        <v>216</v>
      </c>
      <c r="F2980" s="305">
        <v>956</v>
      </c>
    </row>
    <row r="2981" spans="1:6" x14ac:dyDescent="0.25">
      <c r="A2981" s="301"/>
      <c r="B2981" s="302"/>
      <c r="C2981" s="303">
        <v>2</v>
      </c>
      <c r="D2981" s="304" t="s">
        <v>3628</v>
      </c>
      <c r="E2981" s="304" t="s">
        <v>230</v>
      </c>
      <c r="F2981" s="305">
        <v>595</v>
      </c>
    </row>
    <row r="2982" spans="1:6" x14ac:dyDescent="0.25">
      <c r="A2982" s="301"/>
      <c r="B2982" s="302"/>
      <c r="C2982" s="303">
        <v>3</v>
      </c>
      <c r="D2982" s="304" t="s">
        <v>3629</v>
      </c>
      <c r="E2982" s="304" t="s">
        <v>244</v>
      </c>
      <c r="F2982" s="305">
        <v>369</v>
      </c>
    </row>
    <row r="2983" spans="1:6" x14ac:dyDescent="0.25">
      <c r="A2983" s="301"/>
      <c r="B2983" s="302"/>
      <c r="C2983" s="303">
        <v>10</v>
      </c>
      <c r="D2983" s="304" t="s">
        <v>3630</v>
      </c>
      <c r="E2983" s="304" t="s">
        <v>234</v>
      </c>
      <c r="F2983" s="305">
        <v>346</v>
      </c>
    </row>
    <row r="2984" spans="1:6" x14ac:dyDescent="0.25">
      <c r="A2984" s="301"/>
      <c r="B2984" s="302"/>
      <c r="C2984" s="303">
        <v>6</v>
      </c>
      <c r="D2984" s="304" t="s">
        <v>3631</v>
      </c>
      <c r="E2984" s="304" t="s">
        <v>194</v>
      </c>
      <c r="F2984" s="305">
        <v>193</v>
      </c>
    </row>
    <row r="2985" spans="1:6" x14ac:dyDescent="0.25">
      <c r="A2985" s="301"/>
      <c r="B2985" s="302"/>
      <c r="C2985" s="303">
        <v>12</v>
      </c>
      <c r="D2985" s="304" t="s">
        <v>3632</v>
      </c>
      <c r="E2985" s="304" t="s">
        <v>204</v>
      </c>
      <c r="F2985" s="305">
        <v>145</v>
      </c>
    </row>
    <row r="2986" spans="1:6" x14ac:dyDescent="0.25">
      <c r="A2986" s="301"/>
      <c r="B2986" s="302"/>
      <c r="C2986" s="303">
        <v>13</v>
      </c>
      <c r="D2986" s="304" t="s">
        <v>3633</v>
      </c>
      <c r="E2986" s="304" t="s">
        <v>180</v>
      </c>
      <c r="F2986" s="305">
        <v>128</v>
      </c>
    </row>
    <row r="2987" spans="1:6" x14ac:dyDescent="0.25">
      <c r="A2987" s="301"/>
      <c r="B2987" s="302"/>
      <c r="C2987" s="303">
        <v>8</v>
      </c>
      <c r="D2987" s="304" t="s">
        <v>3634</v>
      </c>
      <c r="E2987" s="304" t="s">
        <v>203</v>
      </c>
      <c r="F2987" s="305">
        <v>109</v>
      </c>
    </row>
    <row r="2988" spans="1:6" x14ac:dyDescent="0.25">
      <c r="A2988" s="301"/>
      <c r="B2988" s="306">
        <v>2</v>
      </c>
      <c r="C2988" s="303">
        <v>6</v>
      </c>
      <c r="D2988" s="304" t="s">
        <v>3635</v>
      </c>
      <c r="E2988" s="304" t="s">
        <v>225</v>
      </c>
      <c r="F2988" s="305">
        <v>44851</v>
      </c>
    </row>
    <row r="2989" spans="1:6" x14ac:dyDescent="0.25">
      <c r="A2989" s="301"/>
      <c r="B2989" s="302"/>
      <c r="C2989" s="303">
        <v>9</v>
      </c>
      <c r="D2989" s="304" t="s">
        <v>3636</v>
      </c>
      <c r="E2989" s="304" t="s">
        <v>198</v>
      </c>
      <c r="F2989" s="305">
        <v>34581</v>
      </c>
    </row>
    <row r="2990" spans="1:6" x14ac:dyDescent="0.25">
      <c r="A2990" s="301"/>
      <c r="B2990" s="302"/>
      <c r="C2990" s="303">
        <v>3</v>
      </c>
      <c r="D2990" s="304" t="s">
        <v>3637</v>
      </c>
      <c r="E2990" s="304" t="s">
        <v>178</v>
      </c>
      <c r="F2990" s="305">
        <v>9541</v>
      </c>
    </row>
    <row r="2991" spans="1:6" x14ac:dyDescent="0.25">
      <c r="A2991" s="301"/>
      <c r="B2991" s="302"/>
      <c r="C2991" s="303">
        <v>5</v>
      </c>
      <c r="D2991" s="304" t="s">
        <v>3638</v>
      </c>
      <c r="E2991" s="304" t="s">
        <v>230</v>
      </c>
      <c r="F2991" s="305">
        <v>1435</v>
      </c>
    </row>
    <row r="2992" spans="1:6" x14ac:dyDescent="0.25">
      <c r="A2992" s="301"/>
      <c r="B2992" s="302"/>
      <c r="C2992" s="303">
        <v>12</v>
      </c>
      <c r="D2992" s="304" t="s">
        <v>3639</v>
      </c>
      <c r="E2992" s="304" t="s">
        <v>234</v>
      </c>
      <c r="F2992" s="305">
        <v>1353</v>
      </c>
    </row>
    <row r="2993" spans="1:6" x14ac:dyDescent="0.25">
      <c r="A2993" s="301"/>
      <c r="B2993" s="302"/>
      <c r="C2993" s="303">
        <v>4</v>
      </c>
      <c r="D2993" s="304" t="s">
        <v>3640</v>
      </c>
      <c r="E2993" s="304" t="s">
        <v>233</v>
      </c>
      <c r="F2993" s="305">
        <v>1097</v>
      </c>
    </row>
    <row r="2994" spans="1:6" x14ac:dyDescent="0.25">
      <c r="A2994" s="301"/>
      <c r="B2994" s="302"/>
      <c r="C2994" s="303">
        <v>1</v>
      </c>
      <c r="D2994" s="304" t="s">
        <v>3641</v>
      </c>
      <c r="E2994" s="304" t="s">
        <v>216</v>
      </c>
      <c r="F2994" s="305">
        <v>388</v>
      </c>
    </row>
    <row r="2995" spans="1:6" x14ac:dyDescent="0.25">
      <c r="A2995" s="301"/>
      <c r="B2995" s="302"/>
      <c r="C2995" s="303">
        <v>7</v>
      </c>
      <c r="D2995" s="304" t="s">
        <v>3642</v>
      </c>
      <c r="E2995" s="304" t="s">
        <v>227</v>
      </c>
      <c r="F2995" s="305">
        <v>301</v>
      </c>
    </row>
    <row r="2996" spans="1:6" x14ac:dyDescent="0.25">
      <c r="A2996" s="301"/>
      <c r="B2996" s="302"/>
      <c r="C2996" s="303">
        <v>8</v>
      </c>
      <c r="D2996" s="304" t="s">
        <v>3643</v>
      </c>
      <c r="E2996" s="304" t="s">
        <v>204</v>
      </c>
      <c r="F2996" s="305">
        <v>277</v>
      </c>
    </row>
    <row r="2997" spans="1:6" x14ac:dyDescent="0.25">
      <c r="A2997" s="301"/>
      <c r="B2997" s="302"/>
      <c r="C2997" s="303">
        <v>2</v>
      </c>
      <c r="D2997" s="304" t="s">
        <v>3644</v>
      </c>
      <c r="E2997" s="304" t="s">
        <v>203</v>
      </c>
      <c r="F2997" s="305">
        <v>249</v>
      </c>
    </row>
    <row r="2998" spans="1:6" x14ac:dyDescent="0.25">
      <c r="A2998" s="301"/>
      <c r="B2998" s="302"/>
      <c r="C2998" s="303">
        <v>11</v>
      </c>
      <c r="D2998" s="304" t="s">
        <v>3645</v>
      </c>
      <c r="E2998" s="304" t="s">
        <v>244</v>
      </c>
      <c r="F2998" s="305">
        <v>121</v>
      </c>
    </row>
    <row r="2999" spans="1:6" x14ac:dyDescent="0.25">
      <c r="A2999" s="301"/>
      <c r="B2999" s="302"/>
      <c r="C2999" s="303">
        <v>13</v>
      </c>
      <c r="D2999" s="304" t="s">
        <v>3646</v>
      </c>
      <c r="E2999" s="304" t="s">
        <v>180</v>
      </c>
      <c r="F2999" s="305">
        <v>116</v>
      </c>
    </row>
    <row r="3000" spans="1:6" x14ac:dyDescent="0.25">
      <c r="A3000" s="301"/>
      <c r="B3000" s="302"/>
      <c r="C3000" s="303">
        <v>10</v>
      </c>
      <c r="D3000" s="304" t="s">
        <v>3647</v>
      </c>
      <c r="E3000" s="304" t="s">
        <v>194</v>
      </c>
      <c r="F3000" s="305">
        <v>108</v>
      </c>
    </row>
    <row r="3001" spans="1:6" x14ac:dyDescent="0.25">
      <c r="A3001" s="301"/>
      <c r="B3001" s="306">
        <v>3</v>
      </c>
      <c r="C3001" s="303">
        <v>5</v>
      </c>
      <c r="D3001" s="304" t="s">
        <v>3648</v>
      </c>
      <c r="E3001" s="304" t="s">
        <v>230</v>
      </c>
      <c r="F3001" s="305">
        <v>38074</v>
      </c>
    </row>
    <row r="3002" spans="1:6" x14ac:dyDescent="0.25">
      <c r="A3002" s="301"/>
      <c r="B3002" s="302"/>
      <c r="C3002" s="303">
        <v>2</v>
      </c>
      <c r="D3002" s="304" t="s">
        <v>3649</v>
      </c>
      <c r="E3002" s="304" t="s">
        <v>225</v>
      </c>
      <c r="F3002" s="305">
        <v>25205</v>
      </c>
    </row>
    <row r="3003" spans="1:6" x14ac:dyDescent="0.25">
      <c r="A3003" s="301"/>
      <c r="B3003" s="302"/>
      <c r="C3003" s="303">
        <v>9</v>
      </c>
      <c r="D3003" s="304" t="s">
        <v>3650</v>
      </c>
      <c r="E3003" s="304" t="s">
        <v>178</v>
      </c>
      <c r="F3003" s="305">
        <v>14564</v>
      </c>
    </row>
    <row r="3004" spans="1:6" x14ac:dyDescent="0.25">
      <c r="A3004" s="301"/>
      <c r="B3004" s="302"/>
      <c r="C3004" s="303">
        <v>10</v>
      </c>
      <c r="D3004" s="304" t="s">
        <v>3651</v>
      </c>
      <c r="E3004" s="304" t="s">
        <v>183</v>
      </c>
      <c r="F3004" s="305">
        <v>13622</v>
      </c>
    </row>
    <row r="3005" spans="1:6" x14ac:dyDescent="0.25">
      <c r="A3005" s="301"/>
      <c r="B3005" s="302"/>
      <c r="C3005" s="303">
        <v>4</v>
      </c>
      <c r="D3005" s="304" t="s">
        <v>3652</v>
      </c>
      <c r="E3005" s="304" t="s">
        <v>216</v>
      </c>
      <c r="F3005" s="305">
        <v>4963</v>
      </c>
    </row>
    <row r="3006" spans="1:6" x14ac:dyDescent="0.25">
      <c r="A3006" s="301"/>
      <c r="B3006" s="302"/>
      <c r="C3006" s="303">
        <v>3</v>
      </c>
      <c r="D3006" s="304" t="s">
        <v>3653</v>
      </c>
      <c r="E3006" s="304" t="s">
        <v>198</v>
      </c>
      <c r="F3006" s="305">
        <v>1498</v>
      </c>
    </row>
    <row r="3007" spans="1:6" x14ac:dyDescent="0.25">
      <c r="A3007" s="301"/>
      <c r="B3007" s="302"/>
      <c r="C3007" s="303">
        <v>6</v>
      </c>
      <c r="D3007" s="304" t="s">
        <v>3654</v>
      </c>
      <c r="E3007" s="304" t="s">
        <v>233</v>
      </c>
      <c r="F3007" s="305">
        <v>632</v>
      </c>
    </row>
    <row r="3008" spans="1:6" x14ac:dyDescent="0.25">
      <c r="A3008" s="301"/>
      <c r="B3008" s="302"/>
      <c r="C3008" s="303">
        <v>11</v>
      </c>
      <c r="D3008" s="304" t="s">
        <v>3655</v>
      </c>
      <c r="E3008" s="304" t="s">
        <v>244</v>
      </c>
      <c r="F3008" s="305">
        <v>583</v>
      </c>
    </row>
    <row r="3009" spans="1:6" x14ac:dyDescent="0.25">
      <c r="A3009" s="307"/>
      <c r="B3009" s="308"/>
      <c r="C3009" s="309">
        <v>1</v>
      </c>
      <c r="D3009" s="310" t="s">
        <v>3656</v>
      </c>
      <c r="E3009" s="310" t="s">
        <v>204</v>
      </c>
      <c r="F3009" s="311">
        <v>498</v>
      </c>
    </row>
    <row r="3010" spans="1:6" x14ac:dyDescent="0.25">
      <c r="A3010" s="312" t="s">
        <v>95</v>
      </c>
      <c r="B3010" s="306">
        <v>3</v>
      </c>
      <c r="C3010" s="313">
        <v>7</v>
      </c>
      <c r="D3010" s="314" t="s">
        <v>3657</v>
      </c>
      <c r="E3010" s="314" t="s">
        <v>203</v>
      </c>
      <c r="F3010" s="315">
        <v>483</v>
      </c>
    </row>
    <row r="3011" spans="1:6" x14ac:dyDescent="0.25">
      <c r="A3011" s="301"/>
      <c r="B3011" s="302"/>
      <c r="C3011" s="303">
        <v>8</v>
      </c>
      <c r="D3011" s="304" t="s">
        <v>3658</v>
      </c>
      <c r="E3011" s="304" t="s">
        <v>194</v>
      </c>
      <c r="F3011" s="305">
        <v>176</v>
      </c>
    </row>
    <row r="3012" spans="1:6" x14ac:dyDescent="0.25">
      <c r="A3012" s="312" t="s">
        <v>97</v>
      </c>
      <c r="B3012" s="306">
        <v>1</v>
      </c>
      <c r="C3012" s="303">
        <v>8</v>
      </c>
      <c r="D3012" s="304" t="s">
        <v>3659</v>
      </c>
      <c r="E3012" s="304" t="s">
        <v>201</v>
      </c>
      <c r="F3012" s="305">
        <v>23682</v>
      </c>
    </row>
    <row r="3013" spans="1:6" x14ac:dyDescent="0.25">
      <c r="A3013" s="301"/>
      <c r="B3013" s="302"/>
      <c r="C3013" s="303">
        <v>7</v>
      </c>
      <c r="D3013" s="304" t="s">
        <v>3660</v>
      </c>
      <c r="E3013" s="304" t="s">
        <v>216</v>
      </c>
      <c r="F3013" s="305">
        <v>20451</v>
      </c>
    </row>
    <row r="3014" spans="1:6" x14ac:dyDescent="0.25">
      <c r="A3014" s="301"/>
      <c r="B3014" s="302"/>
      <c r="C3014" s="303">
        <v>12</v>
      </c>
      <c r="D3014" s="304" t="s">
        <v>3661</v>
      </c>
      <c r="E3014" s="304" t="s">
        <v>204</v>
      </c>
      <c r="F3014" s="305">
        <v>17378</v>
      </c>
    </row>
    <row r="3015" spans="1:6" x14ac:dyDescent="0.25">
      <c r="A3015" s="301"/>
      <c r="B3015" s="302"/>
      <c r="C3015" s="303">
        <v>13</v>
      </c>
      <c r="D3015" s="304" t="s">
        <v>3662</v>
      </c>
      <c r="E3015" s="304" t="s">
        <v>178</v>
      </c>
      <c r="F3015" s="305">
        <v>14871</v>
      </c>
    </row>
    <row r="3016" spans="1:6" x14ac:dyDescent="0.25">
      <c r="A3016" s="301"/>
      <c r="B3016" s="302"/>
      <c r="C3016" s="303">
        <v>3</v>
      </c>
      <c r="D3016" s="304" t="s">
        <v>3663</v>
      </c>
      <c r="E3016" s="304" t="s">
        <v>233</v>
      </c>
      <c r="F3016" s="305">
        <v>7367</v>
      </c>
    </row>
    <row r="3017" spans="1:6" x14ac:dyDescent="0.25">
      <c r="A3017" s="301"/>
      <c r="B3017" s="302"/>
      <c r="C3017" s="303">
        <v>11</v>
      </c>
      <c r="D3017" s="304" t="s">
        <v>3664</v>
      </c>
      <c r="E3017" s="304" t="s">
        <v>207</v>
      </c>
      <c r="F3017" s="305">
        <v>3125</v>
      </c>
    </row>
    <row r="3018" spans="1:6" x14ac:dyDescent="0.25">
      <c r="A3018" s="301"/>
      <c r="B3018" s="302"/>
      <c r="C3018" s="303">
        <v>6</v>
      </c>
      <c r="D3018" s="304" t="s">
        <v>3665</v>
      </c>
      <c r="E3018" s="304" t="s">
        <v>225</v>
      </c>
      <c r="F3018" s="305">
        <v>1707</v>
      </c>
    </row>
    <row r="3019" spans="1:6" x14ac:dyDescent="0.25">
      <c r="A3019" s="301"/>
      <c r="B3019" s="302"/>
      <c r="C3019" s="303">
        <v>10</v>
      </c>
      <c r="D3019" s="304" t="s">
        <v>3666</v>
      </c>
      <c r="E3019" s="304" t="s">
        <v>230</v>
      </c>
      <c r="F3019" s="305">
        <v>737</v>
      </c>
    </row>
    <row r="3020" spans="1:6" x14ac:dyDescent="0.25">
      <c r="A3020" s="301"/>
      <c r="B3020" s="302"/>
      <c r="C3020" s="303">
        <v>14</v>
      </c>
      <c r="D3020" s="304" t="s">
        <v>3667</v>
      </c>
      <c r="E3020" s="304" t="s">
        <v>196</v>
      </c>
      <c r="F3020" s="305">
        <v>559</v>
      </c>
    </row>
    <row r="3021" spans="1:6" x14ac:dyDescent="0.25">
      <c r="A3021" s="301"/>
      <c r="B3021" s="302"/>
      <c r="C3021" s="303">
        <v>5</v>
      </c>
      <c r="D3021" s="304" t="s">
        <v>3668</v>
      </c>
      <c r="E3021" s="304" t="s">
        <v>244</v>
      </c>
      <c r="F3021" s="305">
        <v>424</v>
      </c>
    </row>
    <row r="3022" spans="1:6" x14ac:dyDescent="0.25">
      <c r="A3022" s="301"/>
      <c r="B3022" s="302"/>
      <c r="C3022" s="303">
        <v>4</v>
      </c>
      <c r="D3022" s="304" t="s">
        <v>3669</v>
      </c>
      <c r="E3022" s="304" t="s">
        <v>198</v>
      </c>
      <c r="F3022" s="305">
        <v>406</v>
      </c>
    </row>
    <row r="3023" spans="1:6" x14ac:dyDescent="0.25">
      <c r="A3023" s="301"/>
      <c r="B3023" s="302"/>
      <c r="C3023" s="303">
        <v>2</v>
      </c>
      <c r="D3023" s="304" t="s">
        <v>3670</v>
      </c>
      <c r="E3023" s="304" t="s">
        <v>223</v>
      </c>
      <c r="F3023" s="305">
        <v>387</v>
      </c>
    </row>
    <row r="3024" spans="1:6" x14ac:dyDescent="0.25">
      <c r="A3024" s="301"/>
      <c r="B3024" s="302"/>
      <c r="C3024" s="303">
        <v>1</v>
      </c>
      <c r="D3024" s="304" t="s">
        <v>3671</v>
      </c>
      <c r="E3024" s="304" t="s">
        <v>234</v>
      </c>
      <c r="F3024" s="305">
        <v>345</v>
      </c>
    </row>
    <row r="3025" spans="1:6" x14ac:dyDescent="0.25">
      <c r="A3025" s="301"/>
      <c r="B3025" s="302"/>
      <c r="C3025" s="303">
        <v>9</v>
      </c>
      <c r="D3025" s="304" t="s">
        <v>3672</v>
      </c>
      <c r="E3025" s="304" t="s">
        <v>232</v>
      </c>
      <c r="F3025" s="305">
        <v>233</v>
      </c>
    </row>
    <row r="3026" spans="1:6" x14ac:dyDescent="0.25">
      <c r="A3026" s="301"/>
      <c r="B3026" s="306">
        <v>2</v>
      </c>
      <c r="C3026" s="303">
        <v>11</v>
      </c>
      <c r="D3026" s="304" t="s">
        <v>3673</v>
      </c>
      <c r="E3026" s="304" t="s">
        <v>201</v>
      </c>
      <c r="F3026" s="305">
        <v>51946</v>
      </c>
    </row>
    <row r="3027" spans="1:6" x14ac:dyDescent="0.25">
      <c r="A3027" s="301"/>
      <c r="B3027" s="302"/>
      <c r="C3027" s="303">
        <v>5</v>
      </c>
      <c r="D3027" s="304" t="s">
        <v>3674</v>
      </c>
      <c r="E3027" s="304" t="s">
        <v>216</v>
      </c>
      <c r="F3027" s="305">
        <v>24611</v>
      </c>
    </row>
    <row r="3028" spans="1:6" x14ac:dyDescent="0.25">
      <c r="A3028" s="301"/>
      <c r="B3028" s="302"/>
      <c r="C3028" s="303">
        <v>9</v>
      </c>
      <c r="D3028" s="304" t="s">
        <v>3675</v>
      </c>
      <c r="E3028" s="304" t="s">
        <v>178</v>
      </c>
      <c r="F3028" s="305">
        <v>6540</v>
      </c>
    </row>
    <row r="3029" spans="1:6" x14ac:dyDescent="0.25">
      <c r="A3029" s="301"/>
      <c r="B3029" s="302"/>
      <c r="C3029" s="303">
        <v>7</v>
      </c>
      <c r="D3029" s="304" t="s">
        <v>3676</v>
      </c>
      <c r="E3029" s="304" t="s">
        <v>230</v>
      </c>
      <c r="F3029" s="305">
        <v>2527</v>
      </c>
    </row>
    <row r="3030" spans="1:6" x14ac:dyDescent="0.25">
      <c r="A3030" s="301"/>
      <c r="B3030" s="302"/>
      <c r="C3030" s="303">
        <v>4</v>
      </c>
      <c r="D3030" s="304" t="s">
        <v>3677</v>
      </c>
      <c r="E3030" s="304" t="s">
        <v>204</v>
      </c>
      <c r="F3030" s="305">
        <v>1758</v>
      </c>
    </row>
    <row r="3031" spans="1:6" x14ac:dyDescent="0.25">
      <c r="A3031" s="301"/>
      <c r="B3031" s="302"/>
      <c r="C3031" s="303">
        <v>10</v>
      </c>
      <c r="D3031" s="304" t="s">
        <v>3678</v>
      </c>
      <c r="E3031" s="304" t="s">
        <v>233</v>
      </c>
      <c r="F3031" s="305">
        <v>1040</v>
      </c>
    </row>
    <row r="3032" spans="1:6" x14ac:dyDescent="0.25">
      <c r="A3032" s="301"/>
      <c r="B3032" s="302"/>
      <c r="C3032" s="303">
        <v>1</v>
      </c>
      <c r="D3032" s="304" t="s">
        <v>3679</v>
      </c>
      <c r="E3032" s="304" t="s">
        <v>207</v>
      </c>
      <c r="F3032" s="305">
        <v>987</v>
      </c>
    </row>
    <row r="3033" spans="1:6" x14ac:dyDescent="0.25">
      <c r="A3033" s="301"/>
      <c r="B3033" s="302"/>
      <c r="C3033" s="303">
        <v>2</v>
      </c>
      <c r="D3033" s="304" t="s">
        <v>3680</v>
      </c>
      <c r="E3033" s="304" t="s">
        <v>196</v>
      </c>
      <c r="F3033" s="305">
        <v>970</v>
      </c>
    </row>
    <row r="3034" spans="1:6" x14ac:dyDescent="0.25">
      <c r="A3034" s="301"/>
      <c r="B3034" s="302"/>
      <c r="C3034" s="303">
        <v>6</v>
      </c>
      <c r="D3034" s="304" t="s">
        <v>3681</v>
      </c>
      <c r="E3034" s="304" t="s">
        <v>225</v>
      </c>
      <c r="F3034" s="305">
        <v>876</v>
      </c>
    </row>
    <row r="3035" spans="1:6" x14ac:dyDescent="0.25">
      <c r="A3035" s="301"/>
      <c r="B3035" s="302"/>
      <c r="C3035" s="303">
        <v>8</v>
      </c>
      <c r="D3035" s="304" t="s">
        <v>3682</v>
      </c>
      <c r="E3035" s="304" t="s">
        <v>198</v>
      </c>
      <c r="F3035" s="305">
        <v>504</v>
      </c>
    </row>
    <row r="3036" spans="1:6" x14ac:dyDescent="0.25">
      <c r="A3036" s="301"/>
      <c r="B3036" s="302"/>
      <c r="C3036" s="303">
        <v>3</v>
      </c>
      <c r="D3036" s="304" t="s">
        <v>3683</v>
      </c>
      <c r="E3036" s="304" t="s">
        <v>234</v>
      </c>
      <c r="F3036" s="305">
        <v>453</v>
      </c>
    </row>
    <row r="3037" spans="1:6" x14ac:dyDescent="0.25">
      <c r="A3037" s="301"/>
      <c r="B3037" s="302"/>
      <c r="C3037" s="303">
        <v>12</v>
      </c>
      <c r="D3037" s="304" t="s">
        <v>3684</v>
      </c>
      <c r="E3037" s="304" t="s">
        <v>244</v>
      </c>
      <c r="F3037" s="305">
        <v>440</v>
      </c>
    </row>
    <row r="3038" spans="1:6" x14ac:dyDescent="0.25">
      <c r="A3038" s="301"/>
      <c r="B3038" s="302"/>
      <c r="C3038" s="303">
        <v>13</v>
      </c>
      <c r="D3038" s="304" t="s">
        <v>3685</v>
      </c>
      <c r="E3038" s="304" t="s">
        <v>223</v>
      </c>
      <c r="F3038" s="305">
        <v>318</v>
      </c>
    </row>
    <row r="3039" spans="1:6" x14ac:dyDescent="0.25">
      <c r="A3039" s="301"/>
      <c r="B3039" s="302"/>
      <c r="C3039" s="303">
        <v>15</v>
      </c>
      <c r="D3039" s="304" t="s">
        <v>3686</v>
      </c>
      <c r="E3039" s="304" t="s">
        <v>217</v>
      </c>
      <c r="F3039" s="305">
        <v>246</v>
      </c>
    </row>
    <row r="3040" spans="1:6" x14ac:dyDescent="0.25">
      <c r="A3040" s="301"/>
      <c r="B3040" s="302"/>
      <c r="C3040" s="303">
        <v>14</v>
      </c>
      <c r="D3040" s="304" t="s">
        <v>3687</v>
      </c>
      <c r="E3040" s="304" t="s">
        <v>193</v>
      </c>
      <c r="F3040" s="305">
        <v>133</v>
      </c>
    </row>
    <row r="3041" spans="1:6" x14ac:dyDescent="0.25">
      <c r="A3041" s="301"/>
      <c r="B3041" s="306">
        <v>3</v>
      </c>
      <c r="C3041" s="303">
        <v>10</v>
      </c>
      <c r="D3041" s="304" t="s">
        <v>3688</v>
      </c>
      <c r="E3041" s="304" t="s">
        <v>201</v>
      </c>
      <c r="F3041" s="305">
        <v>31741</v>
      </c>
    </row>
    <row r="3042" spans="1:6" x14ac:dyDescent="0.25">
      <c r="A3042" s="301"/>
      <c r="B3042" s="302"/>
      <c r="C3042" s="303">
        <v>7</v>
      </c>
      <c r="D3042" s="304" t="s">
        <v>3689</v>
      </c>
      <c r="E3042" s="304" t="s">
        <v>216</v>
      </c>
      <c r="F3042" s="305">
        <v>24885</v>
      </c>
    </row>
    <row r="3043" spans="1:6" x14ac:dyDescent="0.25">
      <c r="A3043" s="301"/>
      <c r="B3043" s="302"/>
      <c r="C3043" s="303">
        <v>11</v>
      </c>
      <c r="D3043" s="304" t="s">
        <v>3690</v>
      </c>
      <c r="E3043" s="304" t="s">
        <v>178</v>
      </c>
      <c r="F3043" s="305">
        <v>16575</v>
      </c>
    </row>
    <row r="3044" spans="1:6" x14ac:dyDescent="0.25">
      <c r="A3044" s="301"/>
      <c r="B3044" s="302"/>
      <c r="C3044" s="303">
        <v>4</v>
      </c>
      <c r="D3044" s="304" t="s">
        <v>3691</v>
      </c>
      <c r="E3044" s="304" t="s">
        <v>233</v>
      </c>
      <c r="F3044" s="305">
        <v>6270</v>
      </c>
    </row>
    <row r="3045" spans="1:6" x14ac:dyDescent="0.25">
      <c r="A3045" s="301"/>
      <c r="B3045" s="302"/>
      <c r="C3045" s="303">
        <v>1</v>
      </c>
      <c r="D3045" s="304" t="s">
        <v>3692</v>
      </c>
      <c r="E3045" s="304" t="s">
        <v>204</v>
      </c>
      <c r="F3045" s="305">
        <v>5286</v>
      </c>
    </row>
    <row r="3046" spans="1:6" x14ac:dyDescent="0.25">
      <c r="A3046" s="301"/>
      <c r="B3046" s="302"/>
      <c r="C3046" s="303">
        <v>9</v>
      </c>
      <c r="D3046" s="304" t="s">
        <v>3693</v>
      </c>
      <c r="E3046" s="304" t="s">
        <v>225</v>
      </c>
      <c r="F3046" s="305">
        <v>2659</v>
      </c>
    </row>
    <row r="3047" spans="1:6" x14ac:dyDescent="0.25">
      <c r="A3047" s="301"/>
      <c r="B3047" s="302"/>
      <c r="C3047" s="303">
        <v>2</v>
      </c>
      <c r="D3047" s="304" t="s">
        <v>3694</v>
      </c>
      <c r="E3047" s="304" t="s">
        <v>207</v>
      </c>
      <c r="F3047" s="305">
        <v>1098</v>
      </c>
    </row>
    <row r="3048" spans="1:6" x14ac:dyDescent="0.25">
      <c r="A3048" s="301"/>
      <c r="B3048" s="302"/>
      <c r="C3048" s="303">
        <v>8</v>
      </c>
      <c r="D3048" s="304" t="s">
        <v>3695</v>
      </c>
      <c r="E3048" s="304" t="s">
        <v>230</v>
      </c>
      <c r="F3048" s="305">
        <v>616</v>
      </c>
    </row>
    <row r="3049" spans="1:6" x14ac:dyDescent="0.25">
      <c r="A3049" s="301"/>
      <c r="B3049" s="302"/>
      <c r="C3049" s="303">
        <v>6</v>
      </c>
      <c r="D3049" s="304" t="s">
        <v>3696</v>
      </c>
      <c r="E3049" s="304" t="s">
        <v>244</v>
      </c>
      <c r="F3049" s="305">
        <v>465</v>
      </c>
    </row>
    <row r="3050" spans="1:6" x14ac:dyDescent="0.25">
      <c r="A3050" s="301"/>
      <c r="B3050" s="302"/>
      <c r="C3050" s="303">
        <v>3</v>
      </c>
      <c r="D3050" s="304" t="s">
        <v>3697</v>
      </c>
      <c r="E3050" s="304" t="s">
        <v>198</v>
      </c>
      <c r="F3050" s="305">
        <v>401</v>
      </c>
    </row>
    <row r="3051" spans="1:6" x14ac:dyDescent="0.25">
      <c r="A3051" s="301"/>
      <c r="B3051" s="302"/>
      <c r="C3051" s="303">
        <v>14</v>
      </c>
      <c r="D3051" s="304" t="s">
        <v>3698</v>
      </c>
      <c r="E3051" s="304" t="s">
        <v>217</v>
      </c>
      <c r="F3051" s="305">
        <v>290</v>
      </c>
    </row>
    <row r="3052" spans="1:6" x14ac:dyDescent="0.25">
      <c r="A3052" s="301"/>
      <c r="B3052" s="302"/>
      <c r="C3052" s="303">
        <v>5</v>
      </c>
      <c r="D3052" s="304" t="s">
        <v>3699</v>
      </c>
      <c r="E3052" s="304" t="s">
        <v>223</v>
      </c>
      <c r="F3052" s="305">
        <v>210</v>
      </c>
    </row>
    <row r="3053" spans="1:6" x14ac:dyDescent="0.25">
      <c r="A3053" s="301"/>
      <c r="B3053" s="302"/>
      <c r="C3053" s="303">
        <v>13</v>
      </c>
      <c r="D3053" s="304" t="s">
        <v>3700</v>
      </c>
      <c r="E3053" s="304" t="s">
        <v>180</v>
      </c>
      <c r="F3053" s="305">
        <v>210</v>
      </c>
    </row>
    <row r="3054" spans="1:6" x14ac:dyDescent="0.25">
      <c r="A3054" s="301"/>
      <c r="B3054" s="302"/>
      <c r="C3054" s="303">
        <v>12</v>
      </c>
      <c r="D3054" s="304" t="s">
        <v>3701</v>
      </c>
      <c r="E3054" s="304" t="s">
        <v>196</v>
      </c>
      <c r="F3054" s="305">
        <v>207</v>
      </c>
    </row>
    <row r="3055" spans="1:6" x14ac:dyDescent="0.25">
      <c r="A3055" s="312" t="s">
        <v>99</v>
      </c>
      <c r="B3055" s="306">
        <v>1</v>
      </c>
      <c r="C3055" s="303">
        <v>9</v>
      </c>
      <c r="D3055" s="304" t="s">
        <v>3702</v>
      </c>
      <c r="E3055" s="304" t="s">
        <v>183</v>
      </c>
      <c r="F3055" s="305">
        <v>40436</v>
      </c>
    </row>
    <row r="3056" spans="1:6" x14ac:dyDescent="0.25">
      <c r="A3056" s="307"/>
      <c r="B3056" s="308"/>
      <c r="C3056" s="309">
        <v>3</v>
      </c>
      <c r="D3056" s="310" t="s">
        <v>3703</v>
      </c>
      <c r="E3056" s="310" t="s">
        <v>225</v>
      </c>
      <c r="F3056" s="311">
        <v>32318</v>
      </c>
    </row>
    <row r="3057" spans="1:6" x14ac:dyDescent="0.25">
      <c r="A3057" s="312" t="s">
        <v>99</v>
      </c>
      <c r="B3057" s="306">
        <v>1</v>
      </c>
      <c r="C3057" s="313">
        <v>10</v>
      </c>
      <c r="D3057" s="314" t="s">
        <v>3704</v>
      </c>
      <c r="E3057" s="314" t="s">
        <v>178</v>
      </c>
      <c r="F3057" s="315">
        <v>16306</v>
      </c>
    </row>
    <row r="3058" spans="1:6" x14ac:dyDescent="0.25">
      <c r="A3058" s="301"/>
      <c r="B3058" s="302"/>
      <c r="C3058" s="303">
        <v>7</v>
      </c>
      <c r="D3058" s="304" t="s">
        <v>3705</v>
      </c>
      <c r="E3058" s="304" t="s">
        <v>233</v>
      </c>
      <c r="F3058" s="305">
        <v>1087</v>
      </c>
    </row>
    <row r="3059" spans="1:6" x14ac:dyDescent="0.25">
      <c r="A3059" s="301"/>
      <c r="B3059" s="302"/>
      <c r="C3059" s="303">
        <v>2</v>
      </c>
      <c r="D3059" s="304" t="s">
        <v>3706</v>
      </c>
      <c r="E3059" s="304" t="s">
        <v>216</v>
      </c>
      <c r="F3059" s="305">
        <v>1029</v>
      </c>
    </row>
    <row r="3060" spans="1:6" x14ac:dyDescent="0.25">
      <c r="A3060" s="301"/>
      <c r="B3060" s="302"/>
      <c r="C3060" s="303">
        <v>1</v>
      </c>
      <c r="D3060" s="304" t="s">
        <v>3707</v>
      </c>
      <c r="E3060" s="304" t="s">
        <v>244</v>
      </c>
      <c r="F3060" s="305">
        <v>545</v>
      </c>
    </row>
    <row r="3061" spans="1:6" x14ac:dyDescent="0.25">
      <c r="A3061" s="301"/>
      <c r="B3061" s="302"/>
      <c r="C3061" s="303">
        <v>4</v>
      </c>
      <c r="D3061" s="304" t="s">
        <v>3708</v>
      </c>
      <c r="E3061" s="304" t="s">
        <v>204</v>
      </c>
      <c r="F3061" s="305">
        <v>528</v>
      </c>
    </row>
    <row r="3062" spans="1:6" x14ac:dyDescent="0.25">
      <c r="A3062" s="301"/>
      <c r="B3062" s="302"/>
      <c r="C3062" s="303">
        <v>5</v>
      </c>
      <c r="D3062" s="304" t="s">
        <v>3709</v>
      </c>
      <c r="E3062" s="304" t="s">
        <v>184</v>
      </c>
      <c r="F3062" s="305">
        <v>436</v>
      </c>
    </row>
    <row r="3063" spans="1:6" x14ac:dyDescent="0.25">
      <c r="A3063" s="301"/>
      <c r="B3063" s="302"/>
      <c r="C3063" s="303">
        <v>8</v>
      </c>
      <c r="D3063" s="304" t="s">
        <v>3710</v>
      </c>
      <c r="E3063" s="304" t="s">
        <v>198</v>
      </c>
      <c r="F3063" s="305">
        <v>376</v>
      </c>
    </row>
    <row r="3064" spans="1:6" x14ac:dyDescent="0.25">
      <c r="A3064" s="301"/>
      <c r="B3064" s="302"/>
      <c r="C3064" s="303">
        <v>13</v>
      </c>
      <c r="D3064" s="304" t="s">
        <v>3711</v>
      </c>
      <c r="E3064" s="304" t="s">
        <v>180</v>
      </c>
      <c r="F3064" s="305">
        <v>360</v>
      </c>
    </row>
    <row r="3065" spans="1:6" x14ac:dyDescent="0.25">
      <c r="A3065" s="301"/>
      <c r="B3065" s="302"/>
      <c r="C3065" s="303">
        <v>6</v>
      </c>
      <c r="D3065" s="304" t="s">
        <v>3712</v>
      </c>
      <c r="E3065" s="304" t="s">
        <v>230</v>
      </c>
      <c r="F3065" s="305">
        <v>205</v>
      </c>
    </row>
    <row r="3066" spans="1:6" x14ac:dyDescent="0.25">
      <c r="A3066" s="301"/>
      <c r="B3066" s="302"/>
      <c r="C3066" s="303">
        <v>11</v>
      </c>
      <c r="D3066" s="304" t="s">
        <v>3713</v>
      </c>
      <c r="E3066" s="304" t="s">
        <v>208</v>
      </c>
      <c r="F3066" s="305">
        <v>117</v>
      </c>
    </row>
    <row r="3067" spans="1:6" x14ac:dyDescent="0.25">
      <c r="A3067" s="301"/>
      <c r="B3067" s="302"/>
      <c r="C3067" s="303">
        <v>12</v>
      </c>
      <c r="D3067" s="304" t="s">
        <v>3714</v>
      </c>
      <c r="E3067" s="304" t="s">
        <v>194</v>
      </c>
      <c r="F3067" s="305">
        <v>69</v>
      </c>
    </row>
    <row r="3068" spans="1:6" x14ac:dyDescent="0.25">
      <c r="A3068" s="301"/>
      <c r="B3068" s="302"/>
      <c r="C3068" s="303">
        <v>14</v>
      </c>
      <c r="D3068" s="304" t="s">
        <v>3715</v>
      </c>
      <c r="E3068" s="304" t="s">
        <v>217</v>
      </c>
      <c r="F3068" s="305">
        <v>58</v>
      </c>
    </row>
    <row r="3069" spans="1:6" x14ac:dyDescent="0.25">
      <c r="A3069" s="301"/>
      <c r="B3069" s="306">
        <v>2</v>
      </c>
      <c r="C3069" s="303">
        <v>3</v>
      </c>
      <c r="D3069" s="304" t="s">
        <v>3716</v>
      </c>
      <c r="E3069" s="304" t="s">
        <v>225</v>
      </c>
      <c r="F3069" s="305">
        <v>33466</v>
      </c>
    </row>
    <row r="3070" spans="1:6" x14ac:dyDescent="0.25">
      <c r="A3070" s="301"/>
      <c r="B3070" s="302"/>
      <c r="C3070" s="303">
        <v>5</v>
      </c>
      <c r="D3070" s="304" t="s">
        <v>3717</v>
      </c>
      <c r="E3070" s="304" t="s">
        <v>178</v>
      </c>
      <c r="F3070" s="305">
        <v>27477</v>
      </c>
    </row>
    <row r="3071" spans="1:6" x14ac:dyDescent="0.25">
      <c r="A3071" s="301"/>
      <c r="B3071" s="302"/>
      <c r="C3071" s="303">
        <v>8</v>
      </c>
      <c r="D3071" s="304" t="s">
        <v>3718</v>
      </c>
      <c r="E3071" s="304" t="s">
        <v>216</v>
      </c>
      <c r="F3071" s="305">
        <v>26568</v>
      </c>
    </row>
    <row r="3072" spans="1:6" x14ac:dyDescent="0.25">
      <c r="A3072" s="301"/>
      <c r="B3072" s="302"/>
      <c r="C3072" s="303">
        <v>7</v>
      </c>
      <c r="D3072" s="304" t="s">
        <v>3719</v>
      </c>
      <c r="E3072" s="304" t="s">
        <v>233</v>
      </c>
      <c r="F3072" s="305">
        <v>884</v>
      </c>
    </row>
    <row r="3073" spans="1:6" x14ac:dyDescent="0.25">
      <c r="A3073" s="301"/>
      <c r="B3073" s="302"/>
      <c r="C3073" s="303">
        <v>1</v>
      </c>
      <c r="D3073" s="304" t="s">
        <v>3720</v>
      </c>
      <c r="E3073" s="304" t="s">
        <v>234</v>
      </c>
      <c r="F3073" s="305">
        <v>876</v>
      </c>
    </row>
    <row r="3074" spans="1:6" x14ac:dyDescent="0.25">
      <c r="A3074" s="301"/>
      <c r="B3074" s="302"/>
      <c r="C3074" s="303">
        <v>4</v>
      </c>
      <c r="D3074" s="304" t="s">
        <v>3721</v>
      </c>
      <c r="E3074" s="304" t="s">
        <v>230</v>
      </c>
      <c r="F3074" s="305">
        <v>811</v>
      </c>
    </row>
    <row r="3075" spans="1:6" x14ac:dyDescent="0.25">
      <c r="A3075" s="301"/>
      <c r="B3075" s="302"/>
      <c r="C3075" s="303">
        <v>2</v>
      </c>
      <c r="D3075" s="304" t="s">
        <v>3722</v>
      </c>
      <c r="E3075" s="304" t="s">
        <v>198</v>
      </c>
      <c r="F3075" s="305">
        <v>770</v>
      </c>
    </row>
    <row r="3076" spans="1:6" x14ac:dyDescent="0.25">
      <c r="A3076" s="301"/>
      <c r="B3076" s="302"/>
      <c r="C3076" s="303">
        <v>6</v>
      </c>
      <c r="D3076" s="304" t="s">
        <v>3723</v>
      </c>
      <c r="E3076" s="304" t="s">
        <v>204</v>
      </c>
      <c r="F3076" s="305">
        <v>522</v>
      </c>
    </row>
    <row r="3077" spans="1:6" x14ac:dyDescent="0.25">
      <c r="A3077" s="301"/>
      <c r="B3077" s="302"/>
      <c r="C3077" s="303">
        <v>9</v>
      </c>
      <c r="D3077" s="304" t="s">
        <v>3724</v>
      </c>
      <c r="E3077" s="304" t="s">
        <v>244</v>
      </c>
      <c r="F3077" s="305">
        <v>487</v>
      </c>
    </row>
    <row r="3078" spans="1:6" x14ac:dyDescent="0.25">
      <c r="A3078" s="301"/>
      <c r="B3078" s="302"/>
      <c r="C3078" s="303">
        <v>11</v>
      </c>
      <c r="D3078" s="304" t="s">
        <v>3725</v>
      </c>
      <c r="E3078" s="304" t="s">
        <v>188</v>
      </c>
      <c r="F3078" s="305">
        <v>171</v>
      </c>
    </row>
    <row r="3079" spans="1:6" x14ac:dyDescent="0.25">
      <c r="A3079" s="301"/>
      <c r="B3079" s="302"/>
      <c r="C3079" s="303">
        <v>10</v>
      </c>
      <c r="D3079" s="304" t="s">
        <v>3726</v>
      </c>
      <c r="E3079" s="304" t="s">
        <v>194</v>
      </c>
      <c r="F3079" s="305">
        <v>161</v>
      </c>
    </row>
    <row r="3080" spans="1:6" x14ac:dyDescent="0.25">
      <c r="A3080" s="301"/>
      <c r="B3080" s="302"/>
      <c r="C3080" s="303">
        <v>12</v>
      </c>
      <c r="D3080" s="304" t="s">
        <v>3727</v>
      </c>
      <c r="E3080" s="304" t="s">
        <v>199</v>
      </c>
      <c r="F3080" s="305">
        <v>82</v>
      </c>
    </row>
    <row r="3081" spans="1:6" x14ac:dyDescent="0.25">
      <c r="A3081" s="301"/>
      <c r="B3081" s="306">
        <v>3</v>
      </c>
      <c r="C3081" s="303">
        <v>2</v>
      </c>
      <c r="D3081" s="304" t="s">
        <v>3728</v>
      </c>
      <c r="E3081" s="304" t="s">
        <v>216</v>
      </c>
      <c r="F3081" s="305">
        <v>39181</v>
      </c>
    </row>
    <row r="3082" spans="1:6" x14ac:dyDescent="0.25">
      <c r="A3082" s="301"/>
      <c r="B3082" s="302"/>
      <c r="C3082" s="303">
        <v>3</v>
      </c>
      <c r="D3082" s="304" t="s">
        <v>3729</v>
      </c>
      <c r="E3082" s="304" t="s">
        <v>225</v>
      </c>
      <c r="F3082" s="305">
        <v>31093</v>
      </c>
    </row>
    <row r="3083" spans="1:6" x14ac:dyDescent="0.25">
      <c r="A3083" s="301"/>
      <c r="B3083" s="302"/>
      <c r="C3083" s="303">
        <v>6</v>
      </c>
      <c r="D3083" s="304" t="s">
        <v>3730</v>
      </c>
      <c r="E3083" s="304" t="s">
        <v>178</v>
      </c>
      <c r="F3083" s="305">
        <v>13005</v>
      </c>
    </row>
    <row r="3084" spans="1:6" x14ac:dyDescent="0.25">
      <c r="A3084" s="301"/>
      <c r="B3084" s="302"/>
      <c r="C3084" s="303">
        <v>13</v>
      </c>
      <c r="D3084" s="304" t="s">
        <v>3731</v>
      </c>
      <c r="E3084" s="304" t="s">
        <v>180</v>
      </c>
      <c r="F3084" s="305">
        <v>745</v>
      </c>
    </row>
    <row r="3085" spans="1:6" x14ac:dyDescent="0.25">
      <c r="A3085" s="301"/>
      <c r="B3085" s="302"/>
      <c r="C3085" s="303">
        <v>5</v>
      </c>
      <c r="D3085" s="304" t="s">
        <v>3732</v>
      </c>
      <c r="E3085" s="304" t="s">
        <v>198</v>
      </c>
      <c r="F3085" s="305">
        <v>623</v>
      </c>
    </row>
    <row r="3086" spans="1:6" x14ac:dyDescent="0.25">
      <c r="A3086" s="301"/>
      <c r="B3086" s="302"/>
      <c r="C3086" s="303">
        <v>10</v>
      </c>
      <c r="D3086" s="304" t="s">
        <v>3733</v>
      </c>
      <c r="E3086" s="304" t="s">
        <v>233</v>
      </c>
      <c r="F3086" s="305">
        <v>605</v>
      </c>
    </row>
    <row r="3087" spans="1:6" x14ac:dyDescent="0.25">
      <c r="A3087" s="301"/>
      <c r="B3087" s="302"/>
      <c r="C3087" s="303">
        <v>1</v>
      </c>
      <c r="D3087" s="304" t="s">
        <v>3734</v>
      </c>
      <c r="E3087" s="304" t="s">
        <v>203</v>
      </c>
      <c r="F3087" s="305">
        <v>528</v>
      </c>
    </row>
    <row r="3088" spans="1:6" x14ac:dyDescent="0.25">
      <c r="A3088" s="301"/>
      <c r="B3088" s="302"/>
      <c r="C3088" s="303">
        <v>9</v>
      </c>
      <c r="D3088" s="304" t="s">
        <v>3735</v>
      </c>
      <c r="E3088" s="304" t="s">
        <v>196</v>
      </c>
      <c r="F3088" s="305">
        <v>361</v>
      </c>
    </row>
    <row r="3089" spans="1:6" x14ac:dyDescent="0.25">
      <c r="A3089" s="301"/>
      <c r="B3089" s="302"/>
      <c r="C3089" s="303">
        <v>12</v>
      </c>
      <c r="D3089" s="304" t="s">
        <v>3736</v>
      </c>
      <c r="E3089" s="304" t="s">
        <v>194</v>
      </c>
      <c r="F3089" s="305">
        <v>353</v>
      </c>
    </row>
    <row r="3090" spans="1:6" x14ac:dyDescent="0.25">
      <c r="A3090" s="301"/>
      <c r="B3090" s="302"/>
      <c r="C3090" s="303">
        <v>4</v>
      </c>
      <c r="D3090" s="304" t="s">
        <v>3737</v>
      </c>
      <c r="E3090" s="304" t="s">
        <v>204</v>
      </c>
      <c r="F3090" s="305">
        <v>345</v>
      </c>
    </row>
    <row r="3091" spans="1:6" x14ac:dyDescent="0.25">
      <c r="A3091" s="301"/>
      <c r="B3091" s="302"/>
      <c r="C3091" s="303">
        <v>7</v>
      </c>
      <c r="D3091" s="304" t="s">
        <v>3738</v>
      </c>
      <c r="E3091" s="304" t="s">
        <v>244</v>
      </c>
      <c r="F3091" s="305">
        <v>295</v>
      </c>
    </row>
    <row r="3092" spans="1:6" x14ac:dyDescent="0.25">
      <c r="A3092" s="301"/>
      <c r="B3092" s="302"/>
      <c r="C3092" s="303">
        <v>8</v>
      </c>
      <c r="D3092" s="304" t="s">
        <v>3739</v>
      </c>
      <c r="E3092" s="304" t="s">
        <v>230</v>
      </c>
      <c r="F3092" s="305">
        <v>255</v>
      </c>
    </row>
    <row r="3093" spans="1:6" x14ac:dyDescent="0.25">
      <c r="A3093" s="301"/>
      <c r="B3093" s="302"/>
      <c r="C3093" s="303">
        <v>11</v>
      </c>
      <c r="D3093" s="304" t="s">
        <v>3740</v>
      </c>
      <c r="E3093" s="304" t="s">
        <v>234</v>
      </c>
      <c r="F3093" s="305">
        <v>124</v>
      </c>
    </row>
    <row r="3094" spans="1:6" x14ac:dyDescent="0.25">
      <c r="A3094" s="301"/>
      <c r="B3094" s="306">
        <v>4</v>
      </c>
      <c r="C3094" s="303">
        <v>9</v>
      </c>
      <c r="D3094" s="304" t="s">
        <v>3741</v>
      </c>
      <c r="E3094" s="304" t="s">
        <v>225</v>
      </c>
      <c r="F3094" s="305">
        <v>36822</v>
      </c>
    </row>
    <row r="3095" spans="1:6" x14ac:dyDescent="0.25">
      <c r="A3095" s="301"/>
      <c r="B3095" s="302"/>
      <c r="C3095" s="303">
        <v>10</v>
      </c>
      <c r="D3095" s="304" t="s">
        <v>3742</v>
      </c>
      <c r="E3095" s="304" t="s">
        <v>216</v>
      </c>
      <c r="F3095" s="305">
        <v>25853</v>
      </c>
    </row>
    <row r="3096" spans="1:6" x14ac:dyDescent="0.25">
      <c r="A3096" s="301"/>
      <c r="B3096" s="302"/>
      <c r="C3096" s="303">
        <v>7</v>
      </c>
      <c r="D3096" s="304" t="s">
        <v>3743</v>
      </c>
      <c r="E3096" s="304" t="s">
        <v>178</v>
      </c>
      <c r="F3096" s="305">
        <v>15691</v>
      </c>
    </row>
    <row r="3097" spans="1:6" x14ac:dyDescent="0.25">
      <c r="A3097" s="301"/>
      <c r="B3097" s="302"/>
      <c r="C3097" s="303">
        <v>3</v>
      </c>
      <c r="D3097" s="304" t="s">
        <v>3744</v>
      </c>
      <c r="E3097" s="304" t="s">
        <v>198</v>
      </c>
      <c r="F3097" s="305">
        <v>1376</v>
      </c>
    </row>
    <row r="3098" spans="1:6" x14ac:dyDescent="0.25">
      <c r="A3098" s="301"/>
      <c r="B3098" s="302"/>
      <c r="C3098" s="303">
        <v>5</v>
      </c>
      <c r="D3098" s="304" t="s">
        <v>3745</v>
      </c>
      <c r="E3098" s="304" t="s">
        <v>230</v>
      </c>
      <c r="F3098" s="305">
        <v>1106</v>
      </c>
    </row>
    <row r="3099" spans="1:6" x14ac:dyDescent="0.25">
      <c r="A3099" s="301"/>
      <c r="B3099" s="302"/>
      <c r="C3099" s="303">
        <v>1</v>
      </c>
      <c r="D3099" s="304" t="s">
        <v>3746</v>
      </c>
      <c r="E3099" s="304" t="s">
        <v>244</v>
      </c>
      <c r="F3099" s="305">
        <v>697</v>
      </c>
    </row>
    <row r="3100" spans="1:6" x14ac:dyDescent="0.25">
      <c r="A3100" s="301"/>
      <c r="B3100" s="302"/>
      <c r="C3100" s="303">
        <v>8</v>
      </c>
      <c r="D3100" s="304" t="s">
        <v>3747</v>
      </c>
      <c r="E3100" s="304" t="s">
        <v>204</v>
      </c>
      <c r="F3100" s="305">
        <v>443</v>
      </c>
    </row>
    <row r="3101" spans="1:6" x14ac:dyDescent="0.25">
      <c r="A3101" s="301"/>
      <c r="B3101" s="302"/>
      <c r="C3101" s="303">
        <v>6</v>
      </c>
      <c r="D3101" s="304" t="s">
        <v>3748</v>
      </c>
      <c r="E3101" s="304" t="s">
        <v>234</v>
      </c>
      <c r="F3101" s="305">
        <v>357</v>
      </c>
    </row>
    <row r="3102" spans="1:6" x14ac:dyDescent="0.25">
      <c r="A3102" s="301"/>
      <c r="B3102" s="302"/>
      <c r="C3102" s="303">
        <v>11</v>
      </c>
      <c r="D3102" s="304" t="s">
        <v>3749</v>
      </c>
      <c r="E3102" s="304" t="s">
        <v>217</v>
      </c>
      <c r="F3102" s="305">
        <v>319</v>
      </c>
    </row>
    <row r="3103" spans="1:6" x14ac:dyDescent="0.25">
      <c r="A3103" s="307"/>
      <c r="B3103" s="308"/>
      <c r="C3103" s="309">
        <v>2</v>
      </c>
      <c r="D3103" s="310" t="s">
        <v>3750</v>
      </c>
      <c r="E3103" s="310" t="s">
        <v>224</v>
      </c>
      <c r="F3103" s="311">
        <v>200</v>
      </c>
    </row>
    <row r="3104" spans="1:6" x14ac:dyDescent="0.25">
      <c r="A3104" s="312" t="s">
        <v>99</v>
      </c>
      <c r="B3104" s="306">
        <v>4</v>
      </c>
      <c r="C3104" s="313">
        <v>13</v>
      </c>
      <c r="D3104" s="314" t="s">
        <v>3751</v>
      </c>
      <c r="E3104" s="314" t="s">
        <v>180</v>
      </c>
      <c r="F3104" s="315">
        <v>135</v>
      </c>
    </row>
    <row r="3105" spans="1:6" x14ac:dyDescent="0.25">
      <c r="A3105" s="301"/>
      <c r="B3105" s="302"/>
      <c r="C3105" s="303">
        <v>12</v>
      </c>
      <c r="D3105" s="304" t="s">
        <v>3752</v>
      </c>
      <c r="E3105" s="304" t="s">
        <v>194</v>
      </c>
      <c r="F3105" s="305">
        <v>128</v>
      </c>
    </row>
    <row r="3106" spans="1:6" x14ac:dyDescent="0.25">
      <c r="A3106" s="301"/>
      <c r="B3106" s="306">
        <v>5</v>
      </c>
      <c r="C3106" s="303">
        <v>3</v>
      </c>
      <c r="D3106" s="304" t="s">
        <v>3753</v>
      </c>
      <c r="E3106" s="304" t="s">
        <v>225</v>
      </c>
      <c r="F3106" s="305">
        <v>61288</v>
      </c>
    </row>
    <row r="3107" spans="1:6" x14ac:dyDescent="0.25">
      <c r="A3107" s="301"/>
      <c r="B3107" s="302"/>
      <c r="C3107" s="303">
        <v>8</v>
      </c>
      <c r="D3107" s="304" t="s">
        <v>3754</v>
      </c>
      <c r="E3107" s="304" t="s">
        <v>178</v>
      </c>
      <c r="F3107" s="305">
        <v>15201</v>
      </c>
    </row>
    <row r="3108" spans="1:6" x14ac:dyDescent="0.25">
      <c r="A3108" s="301"/>
      <c r="B3108" s="302"/>
      <c r="C3108" s="303">
        <v>7</v>
      </c>
      <c r="D3108" s="304" t="s">
        <v>3755</v>
      </c>
      <c r="E3108" s="304" t="s">
        <v>233</v>
      </c>
      <c r="F3108" s="305">
        <v>2910</v>
      </c>
    </row>
    <row r="3109" spans="1:6" x14ac:dyDescent="0.25">
      <c r="A3109" s="301"/>
      <c r="B3109" s="302"/>
      <c r="C3109" s="303">
        <v>2</v>
      </c>
      <c r="D3109" s="304" t="s">
        <v>3756</v>
      </c>
      <c r="E3109" s="304" t="s">
        <v>230</v>
      </c>
      <c r="F3109" s="305">
        <v>1615</v>
      </c>
    </row>
    <row r="3110" spans="1:6" x14ac:dyDescent="0.25">
      <c r="A3110" s="301"/>
      <c r="B3110" s="302"/>
      <c r="C3110" s="303">
        <v>6</v>
      </c>
      <c r="D3110" s="304" t="s">
        <v>3757</v>
      </c>
      <c r="E3110" s="304" t="s">
        <v>216</v>
      </c>
      <c r="F3110" s="305">
        <v>841</v>
      </c>
    </row>
    <row r="3111" spans="1:6" x14ac:dyDescent="0.25">
      <c r="A3111" s="301"/>
      <c r="B3111" s="302"/>
      <c r="C3111" s="303">
        <v>5</v>
      </c>
      <c r="D3111" s="304" t="s">
        <v>3758</v>
      </c>
      <c r="E3111" s="304" t="s">
        <v>244</v>
      </c>
      <c r="F3111" s="305">
        <v>639</v>
      </c>
    </row>
    <row r="3112" spans="1:6" x14ac:dyDescent="0.25">
      <c r="A3112" s="301"/>
      <c r="B3112" s="302"/>
      <c r="C3112" s="303">
        <v>1</v>
      </c>
      <c r="D3112" s="304" t="s">
        <v>3759</v>
      </c>
      <c r="E3112" s="304" t="s">
        <v>198</v>
      </c>
      <c r="F3112" s="305">
        <v>531</v>
      </c>
    </row>
    <row r="3113" spans="1:6" x14ac:dyDescent="0.25">
      <c r="A3113" s="301"/>
      <c r="B3113" s="302"/>
      <c r="C3113" s="303">
        <v>4</v>
      </c>
      <c r="D3113" s="304" t="s">
        <v>3760</v>
      </c>
      <c r="E3113" s="304" t="s">
        <v>204</v>
      </c>
      <c r="F3113" s="305">
        <v>510</v>
      </c>
    </row>
    <row r="3114" spans="1:6" x14ac:dyDescent="0.25">
      <c r="A3114" s="301"/>
      <c r="B3114" s="302"/>
      <c r="C3114" s="303">
        <v>9</v>
      </c>
      <c r="D3114" s="304" t="s">
        <v>3761</v>
      </c>
      <c r="E3114" s="304" t="s">
        <v>222</v>
      </c>
      <c r="F3114" s="305">
        <v>325</v>
      </c>
    </row>
    <row r="3115" spans="1:6" x14ac:dyDescent="0.25">
      <c r="A3115" s="301"/>
      <c r="B3115" s="302"/>
      <c r="C3115" s="303">
        <v>10</v>
      </c>
      <c r="D3115" s="304" t="s">
        <v>3762</v>
      </c>
      <c r="E3115" s="304" t="s">
        <v>194</v>
      </c>
      <c r="F3115" s="305">
        <v>153</v>
      </c>
    </row>
    <row r="3116" spans="1:6" x14ac:dyDescent="0.25">
      <c r="A3116" s="301"/>
      <c r="B3116" s="306">
        <v>6</v>
      </c>
      <c r="C3116" s="303">
        <v>5</v>
      </c>
      <c r="D3116" s="304" t="s">
        <v>3763</v>
      </c>
      <c r="E3116" s="304" t="s">
        <v>225</v>
      </c>
      <c r="F3116" s="305">
        <v>36878</v>
      </c>
    </row>
    <row r="3117" spans="1:6" x14ac:dyDescent="0.25">
      <c r="A3117" s="301"/>
      <c r="B3117" s="302"/>
      <c r="C3117" s="303">
        <v>6</v>
      </c>
      <c r="D3117" s="304" t="s">
        <v>3764</v>
      </c>
      <c r="E3117" s="304" t="s">
        <v>230</v>
      </c>
      <c r="F3117" s="305">
        <v>16306</v>
      </c>
    </row>
    <row r="3118" spans="1:6" x14ac:dyDescent="0.25">
      <c r="A3118" s="301"/>
      <c r="B3118" s="302"/>
      <c r="C3118" s="303">
        <v>3</v>
      </c>
      <c r="D3118" s="304" t="s">
        <v>3765</v>
      </c>
      <c r="E3118" s="304" t="s">
        <v>178</v>
      </c>
      <c r="F3118" s="305">
        <v>12838</v>
      </c>
    </row>
    <row r="3119" spans="1:6" x14ac:dyDescent="0.25">
      <c r="A3119" s="301"/>
      <c r="B3119" s="302"/>
      <c r="C3119" s="303">
        <v>9</v>
      </c>
      <c r="D3119" s="304" t="s">
        <v>3766</v>
      </c>
      <c r="E3119" s="304" t="s">
        <v>198</v>
      </c>
      <c r="F3119" s="305">
        <v>10603</v>
      </c>
    </row>
    <row r="3120" spans="1:6" x14ac:dyDescent="0.25">
      <c r="A3120" s="301"/>
      <c r="B3120" s="302"/>
      <c r="C3120" s="303">
        <v>2</v>
      </c>
      <c r="D3120" s="304" t="s">
        <v>3767</v>
      </c>
      <c r="E3120" s="304" t="s">
        <v>216</v>
      </c>
      <c r="F3120" s="305">
        <v>4358</v>
      </c>
    </row>
    <row r="3121" spans="1:6" x14ac:dyDescent="0.25">
      <c r="A3121" s="301"/>
      <c r="B3121" s="302"/>
      <c r="C3121" s="303">
        <v>4</v>
      </c>
      <c r="D3121" s="304" t="s">
        <v>3768</v>
      </c>
      <c r="E3121" s="304" t="s">
        <v>233</v>
      </c>
      <c r="F3121" s="305">
        <v>1322</v>
      </c>
    </row>
    <row r="3122" spans="1:6" x14ac:dyDescent="0.25">
      <c r="A3122" s="301"/>
      <c r="B3122" s="302"/>
      <c r="C3122" s="303">
        <v>1</v>
      </c>
      <c r="D3122" s="304" t="s">
        <v>3769</v>
      </c>
      <c r="E3122" s="304" t="s">
        <v>244</v>
      </c>
      <c r="F3122" s="305">
        <v>1158</v>
      </c>
    </row>
    <row r="3123" spans="1:6" x14ac:dyDescent="0.25">
      <c r="A3123" s="301"/>
      <c r="B3123" s="302"/>
      <c r="C3123" s="303">
        <v>7</v>
      </c>
      <c r="D3123" s="304" t="s">
        <v>3770</v>
      </c>
      <c r="E3123" s="304" t="s">
        <v>204</v>
      </c>
      <c r="F3123" s="305">
        <v>357</v>
      </c>
    </row>
    <row r="3124" spans="1:6" x14ac:dyDescent="0.25">
      <c r="A3124" s="301"/>
      <c r="B3124" s="302"/>
      <c r="C3124" s="303">
        <v>8</v>
      </c>
      <c r="D3124" s="304" t="s">
        <v>3771</v>
      </c>
      <c r="E3124" s="304" t="s">
        <v>192</v>
      </c>
      <c r="F3124" s="305">
        <v>230</v>
      </c>
    </row>
    <row r="3125" spans="1:6" x14ac:dyDescent="0.25">
      <c r="A3125" s="301"/>
      <c r="B3125" s="302"/>
      <c r="C3125" s="303">
        <v>12</v>
      </c>
      <c r="D3125" s="304" t="s">
        <v>3772</v>
      </c>
      <c r="E3125" s="304" t="s">
        <v>194</v>
      </c>
      <c r="F3125" s="305">
        <v>175</v>
      </c>
    </row>
    <row r="3126" spans="1:6" x14ac:dyDescent="0.25">
      <c r="A3126" s="301"/>
      <c r="B3126" s="302"/>
      <c r="C3126" s="303">
        <v>10</v>
      </c>
      <c r="D3126" s="304" t="s">
        <v>3773</v>
      </c>
      <c r="E3126" s="304" t="s">
        <v>224</v>
      </c>
      <c r="F3126" s="305">
        <v>153</v>
      </c>
    </row>
    <row r="3127" spans="1:6" x14ac:dyDescent="0.25">
      <c r="A3127" s="301"/>
      <c r="B3127" s="302"/>
      <c r="C3127" s="303">
        <v>11</v>
      </c>
      <c r="D3127" s="304" t="s">
        <v>3774</v>
      </c>
      <c r="E3127" s="304" t="s">
        <v>203</v>
      </c>
      <c r="F3127" s="305">
        <v>82</v>
      </c>
    </row>
    <row r="3128" spans="1:6" x14ac:dyDescent="0.25">
      <c r="A3128" s="301"/>
      <c r="B3128" s="306">
        <v>7</v>
      </c>
      <c r="C3128" s="303">
        <v>4</v>
      </c>
      <c r="D3128" s="304" t="s">
        <v>3775</v>
      </c>
      <c r="E3128" s="304" t="s">
        <v>198</v>
      </c>
      <c r="F3128" s="305">
        <v>42492</v>
      </c>
    </row>
    <row r="3129" spans="1:6" x14ac:dyDescent="0.25">
      <c r="A3129" s="301"/>
      <c r="B3129" s="302"/>
      <c r="C3129" s="303">
        <v>7</v>
      </c>
      <c r="D3129" s="304" t="s">
        <v>3776</v>
      </c>
      <c r="E3129" s="304" t="s">
        <v>225</v>
      </c>
      <c r="F3129" s="305">
        <v>20956</v>
      </c>
    </row>
    <row r="3130" spans="1:6" x14ac:dyDescent="0.25">
      <c r="A3130" s="301"/>
      <c r="B3130" s="302"/>
      <c r="C3130" s="303">
        <v>6</v>
      </c>
      <c r="D3130" s="304" t="s">
        <v>3777</v>
      </c>
      <c r="E3130" s="304" t="s">
        <v>178</v>
      </c>
      <c r="F3130" s="305">
        <v>11980</v>
      </c>
    </row>
    <row r="3131" spans="1:6" x14ac:dyDescent="0.25">
      <c r="A3131" s="301"/>
      <c r="B3131" s="302"/>
      <c r="C3131" s="303">
        <v>8</v>
      </c>
      <c r="D3131" s="304" t="s">
        <v>3778</v>
      </c>
      <c r="E3131" s="304" t="s">
        <v>230</v>
      </c>
      <c r="F3131" s="305">
        <v>6502</v>
      </c>
    </row>
    <row r="3132" spans="1:6" x14ac:dyDescent="0.25">
      <c r="A3132" s="301"/>
      <c r="B3132" s="302"/>
      <c r="C3132" s="303">
        <v>5</v>
      </c>
      <c r="D3132" s="304" t="s">
        <v>3779</v>
      </c>
      <c r="E3132" s="304" t="s">
        <v>216</v>
      </c>
      <c r="F3132" s="305">
        <v>3753</v>
      </c>
    </row>
    <row r="3133" spans="1:6" x14ac:dyDescent="0.25">
      <c r="A3133" s="301"/>
      <c r="B3133" s="302"/>
      <c r="C3133" s="303">
        <v>11</v>
      </c>
      <c r="D3133" s="304" t="s">
        <v>3780</v>
      </c>
      <c r="E3133" s="304" t="s">
        <v>183</v>
      </c>
      <c r="F3133" s="305">
        <v>1300</v>
      </c>
    </row>
    <row r="3134" spans="1:6" x14ac:dyDescent="0.25">
      <c r="A3134" s="301"/>
      <c r="B3134" s="302"/>
      <c r="C3134" s="303">
        <v>9</v>
      </c>
      <c r="D3134" s="304" t="s">
        <v>3781</v>
      </c>
      <c r="E3134" s="304" t="s">
        <v>244</v>
      </c>
      <c r="F3134" s="305">
        <v>691</v>
      </c>
    </row>
    <row r="3135" spans="1:6" x14ac:dyDescent="0.25">
      <c r="A3135" s="301"/>
      <c r="B3135" s="302"/>
      <c r="C3135" s="303">
        <v>1</v>
      </c>
      <c r="D3135" s="304" t="s">
        <v>3782</v>
      </c>
      <c r="E3135" s="304" t="s">
        <v>233</v>
      </c>
      <c r="F3135" s="305">
        <v>540</v>
      </c>
    </row>
    <row r="3136" spans="1:6" x14ac:dyDescent="0.25">
      <c r="A3136" s="301"/>
      <c r="B3136" s="302"/>
      <c r="C3136" s="303">
        <v>14</v>
      </c>
      <c r="D3136" s="304" t="s">
        <v>3783</v>
      </c>
      <c r="E3136" s="304" t="s">
        <v>180</v>
      </c>
      <c r="F3136" s="305">
        <v>479</v>
      </c>
    </row>
    <row r="3137" spans="1:6" x14ac:dyDescent="0.25">
      <c r="A3137" s="301"/>
      <c r="B3137" s="302"/>
      <c r="C3137" s="303">
        <v>3</v>
      </c>
      <c r="D3137" s="304" t="s">
        <v>3784</v>
      </c>
      <c r="E3137" s="304" t="s">
        <v>223</v>
      </c>
      <c r="F3137" s="305">
        <v>303</v>
      </c>
    </row>
    <row r="3138" spans="1:6" x14ac:dyDescent="0.25">
      <c r="A3138" s="301"/>
      <c r="B3138" s="302"/>
      <c r="C3138" s="303">
        <v>2</v>
      </c>
      <c r="D3138" s="304" t="s">
        <v>3785</v>
      </c>
      <c r="E3138" s="304" t="s">
        <v>204</v>
      </c>
      <c r="F3138" s="305">
        <v>211</v>
      </c>
    </row>
    <row r="3139" spans="1:6" x14ac:dyDescent="0.25">
      <c r="A3139" s="301"/>
      <c r="B3139" s="302"/>
      <c r="C3139" s="303">
        <v>13</v>
      </c>
      <c r="D3139" s="304" t="s">
        <v>3786</v>
      </c>
      <c r="E3139" s="304" t="s">
        <v>194</v>
      </c>
      <c r="F3139" s="305">
        <v>83</v>
      </c>
    </row>
    <row r="3140" spans="1:6" x14ac:dyDescent="0.25">
      <c r="A3140" s="301"/>
      <c r="B3140" s="302"/>
      <c r="C3140" s="303">
        <v>10</v>
      </c>
      <c r="D3140" s="304" t="s">
        <v>3787</v>
      </c>
      <c r="E3140" s="304" t="s">
        <v>203</v>
      </c>
      <c r="F3140" s="305">
        <v>71</v>
      </c>
    </row>
    <row r="3141" spans="1:6" x14ac:dyDescent="0.25">
      <c r="A3141" s="301"/>
      <c r="B3141" s="302"/>
      <c r="C3141" s="303">
        <v>12</v>
      </c>
      <c r="D3141" s="304" t="s">
        <v>3788</v>
      </c>
      <c r="E3141" s="304" t="s">
        <v>222</v>
      </c>
      <c r="F3141" s="305">
        <v>67</v>
      </c>
    </row>
    <row r="3142" spans="1:6" x14ac:dyDescent="0.25">
      <c r="A3142" s="301"/>
      <c r="B3142" s="306">
        <v>8</v>
      </c>
      <c r="C3142" s="303">
        <v>4</v>
      </c>
      <c r="D3142" s="304" t="s">
        <v>3789</v>
      </c>
      <c r="E3142" s="304" t="s">
        <v>225</v>
      </c>
      <c r="F3142" s="305">
        <v>47305</v>
      </c>
    </row>
    <row r="3143" spans="1:6" x14ac:dyDescent="0.25">
      <c r="A3143" s="301"/>
      <c r="B3143" s="302"/>
      <c r="C3143" s="303">
        <v>5</v>
      </c>
      <c r="D3143" s="304" t="s">
        <v>3790</v>
      </c>
      <c r="E3143" s="304" t="s">
        <v>198</v>
      </c>
      <c r="F3143" s="305">
        <v>20828</v>
      </c>
    </row>
    <row r="3144" spans="1:6" x14ac:dyDescent="0.25">
      <c r="A3144" s="301"/>
      <c r="B3144" s="302"/>
      <c r="C3144" s="303">
        <v>2</v>
      </c>
      <c r="D3144" s="304" t="s">
        <v>3791</v>
      </c>
      <c r="E3144" s="304" t="s">
        <v>178</v>
      </c>
      <c r="F3144" s="305">
        <v>15533</v>
      </c>
    </row>
    <row r="3145" spans="1:6" x14ac:dyDescent="0.25">
      <c r="A3145" s="301"/>
      <c r="B3145" s="302"/>
      <c r="C3145" s="303">
        <v>1</v>
      </c>
      <c r="D3145" s="304" t="s">
        <v>3792</v>
      </c>
      <c r="E3145" s="304" t="s">
        <v>230</v>
      </c>
      <c r="F3145" s="305">
        <v>2337</v>
      </c>
    </row>
    <row r="3146" spans="1:6" x14ac:dyDescent="0.25">
      <c r="A3146" s="301"/>
      <c r="B3146" s="302"/>
      <c r="C3146" s="303">
        <v>6</v>
      </c>
      <c r="D3146" s="304" t="s">
        <v>3793</v>
      </c>
      <c r="E3146" s="304" t="s">
        <v>233</v>
      </c>
      <c r="F3146" s="305">
        <v>1117</v>
      </c>
    </row>
    <row r="3147" spans="1:6" x14ac:dyDescent="0.25">
      <c r="A3147" s="301"/>
      <c r="B3147" s="302"/>
      <c r="C3147" s="303">
        <v>3</v>
      </c>
      <c r="D3147" s="304" t="s">
        <v>3794</v>
      </c>
      <c r="E3147" s="304" t="s">
        <v>204</v>
      </c>
      <c r="F3147" s="305">
        <v>751</v>
      </c>
    </row>
    <row r="3148" spans="1:6" x14ac:dyDescent="0.25">
      <c r="A3148" s="301"/>
      <c r="B3148" s="302"/>
      <c r="C3148" s="303">
        <v>8</v>
      </c>
      <c r="D3148" s="304" t="s">
        <v>3795</v>
      </c>
      <c r="E3148" s="304" t="s">
        <v>216</v>
      </c>
      <c r="F3148" s="305">
        <v>627</v>
      </c>
    </row>
    <row r="3149" spans="1:6" x14ac:dyDescent="0.25">
      <c r="A3149" s="301"/>
      <c r="B3149" s="302"/>
      <c r="C3149" s="303">
        <v>14</v>
      </c>
      <c r="D3149" s="304" t="s">
        <v>3796</v>
      </c>
      <c r="E3149" s="304" t="s">
        <v>217</v>
      </c>
      <c r="F3149" s="305">
        <v>491</v>
      </c>
    </row>
    <row r="3150" spans="1:6" x14ac:dyDescent="0.25">
      <c r="A3150" s="307"/>
      <c r="B3150" s="308"/>
      <c r="C3150" s="309">
        <v>7</v>
      </c>
      <c r="D3150" s="310" t="s">
        <v>3797</v>
      </c>
      <c r="E3150" s="310" t="s">
        <v>244</v>
      </c>
      <c r="F3150" s="311">
        <v>445</v>
      </c>
    </row>
    <row r="3151" spans="1:6" x14ac:dyDescent="0.25">
      <c r="A3151" s="312" t="s">
        <v>99</v>
      </c>
      <c r="B3151" s="306">
        <v>8</v>
      </c>
      <c r="C3151" s="313">
        <v>15</v>
      </c>
      <c r="D3151" s="314" t="s">
        <v>3798</v>
      </c>
      <c r="E3151" s="314" t="s">
        <v>194</v>
      </c>
      <c r="F3151" s="315">
        <v>359</v>
      </c>
    </row>
    <row r="3152" spans="1:6" x14ac:dyDescent="0.25">
      <c r="A3152" s="301"/>
      <c r="B3152" s="302"/>
      <c r="C3152" s="303">
        <v>9</v>
      </c>
      <c r="D3152" s="304" t="s">
        <v>3799</v>
      </c>
      <c r="E3152" s="304" t="s">
        <v>203</v>
      </c>
      <c r="F3152" s="305">
        <v>305</v>
      </c>
    </row>
    <row r="3153" spans="1:6" x14ac:dyDescent="0.25">
      <c r="A3153" s="301"/>
      <c r="B3153" s="302"/>
      <c r="C3153" s="303">
        <v>12</v>
      </c>
      <c r="D3153" s="304" t="s">
        <v>3800</v>
      </c>
      <c r="E3153" s="304" t="s">
        <v>188</v>
      </c>
      <c r="F3153" s="305">
        <v>105</v>
      </c>
    </row>
    <row r="3154" spans="1:6" x14ac:dyDescent="0.25">
      <c r="A3154" s="301"/>
      <c r="B3154" s="302"/>
      <c r="C3154" s="303">
        <v>10</v>
      </c>
      <c r="D3154" s="304" t="s">
        <v>3801</v>
      </c>
      <c r="E3154" s="304" t="s">
        <v>222</v>
      </c>
      <c r="F3154" s="305">
        <v>93</v>
      </c>
    </row>
    <row r="3155" spans="1:6" x14ac:dyDescent="0.25">
      <c r="A3155" s="301"/>
      <c r="B3155" s="302"/>
      <c r="C3155" s="303">
        <v>13</v>
      </c>
      <c r="D3155" s="304" t="s">
        <v>3802</v>
      </c>
      <c r="E3155" s="304" t="s">
        <v>199</v>
      </c>
      <c r="F3155" s="305">
        <v>92</v>
      </c>
    </row>
    <row r="3156" spans="1:6" x14ac:dyDescent="0.25">
      <c r="A3156" s="301"/>
      <c r="B3156" s="302"/>
      <c r="C3156" s="303">
        <v>11</v>
      </c>
      <c r="D3156" s="304" t="s">
        <v>3803</v>
      </c>
      <c r="E3156" s="304" t="s">
        <v>224</v>
      </c>
      <c r="F3156" s="305">
        <v>86</v>
      </c>
    </row>
    <row r="3157" spans="1:6" x14ac:dyDescent="0.25">
      <c r="A3157" s="301"/>
      <c r="B3157" s="302"/>
      <c r="C3157" s="303">
        <v>16</v>
      </c>
      <c r="D3157" s="304" t="s">
        <v>3804</v>
      </c>
      <c r="E3157" s="304" t="s">
        <v>180</v>
      </c>
      <c r="F3157" s="305">
        <v>25</v>
      </c>
    </row>
    <row r="3158" spans="1:6" x14ac:dyDescent="0.25">
      <c r="A3158" s="312" t="s">
        <v>101</v>
      </c>
      <c r="B3158" s="306">
        <v>1</v>
      </c>
      <c r="C3158" s="303">
        <v>2</v>
      </c>
      <c r="D3158" s="304" t="s">
        <v>3805</v>
      </c>
      <c r="E3158" s="304" t="s">
        <v>230</v>
      </c>
      <c r="F3158" s="305">
        <v>44717</v>
      </c>
    </row>
    <row r="3159" spans="1:6" x14ac:dyDescent="0.25">
      <c r="A3159" s="301"/>
      <c r="B3159" s="302"/>
      <c r="C3159" s="303">
        <v>4</v>
      </c>
      <c r="D3159" s="304" t="s">
        <v>3806</v>
      </c>
      <c r="E3159" s="304" t="s">
        <v>233</v>
      </c>
      <c r="F3159" s="305">
        <v>22853</v>
      </c>
    </row>
    <row r="3160" spans="1:6" x14ac:dyDescent="0.25">
      <c r="A3160" s="301"/>
      <c r="B3160" s="302"/>
      <c r="C3160" s="303">
        <v>5</v>
      </c>
      <c r="D3160" s="304" t="s">
        <v>3807</v>
      </c>
      <c r="E3160" s="304" t="s">
        <v>178</v>
      </c>
      <c r="F3160" s="305">
        <v>13568</v>
      </c>
    </row>
    <row r="3161" spans="1:6" x14ac:dyDescent="0.25">
      <c r="A3161" s="301"/>
      <c r="B3161" s="302"/>
      <c r="C3161" s="303">
        <v>6</v>
      </c>
      <c r="D3161" s="304" t="s">
        <v>3808</v>
      </c>
      <c r="E3161" s="304" t="s">
        <v>216</v>
      </c>
      <c r="F3161" s="305">
        <v>12940</v>
      </c>
    </row>
    <row r="3162" spans="1:6" x14ac:dyDescent="0.25">
      <c r="A3162" s="301"/>
      <c r="B3162" s="302"/>
      <c r="C3162" s="303">
        <v>7</v>
      </c>
      <c r="D3162" s="304" t="s">
        <v>3809</v>
      </c>
      <c r="E3162" s="304" t="s">
        <v>225</v>
      </c>
      <c r="F3162" s="305">
        <v>2297</v>
      </c>
    </row>
    <row r="3163" spans="1:6" x14ac:dyDescent="0.25">
      <c r="A3163" s="301"/>
      <c r="B3163" s="302"/>
      <c r="C3163" s="303">
        <v>1</v>
      </c>
      <c r="D3163" s="304" t="s">
        <v>3810</v>
      </c>
      <c r="E3163" s="304" t="s">
        <v>204</v>
      </c>
      <c r="F3163" s="305">
        <v>1803</v>
      </c>
    </row>
    <row r="3164" spans="1:6" x14ac:dyDescent="0.25">
      <c r="A3164" s="301"/>
      <c r="B3164" s="302"/>
      <c r="C3164" s="303">
        <v>3</v>
      </c>
      <c r="D3164" s="304" t="s">
        <v>3811</v>
      </c>
      <c r="E3164" s="304" t="s">
        <v>198</v>
      </c>
      <c r="F3164" s="305">
        <v>640</v>
      </c>
    </row>
    <row r="3165" spans="1:6" x14ac:dyDescent="0.25">
      <c r="A3165" s="301"/>
      <c r="B3165" s="302"/>
      <c r="C3165" s="303">
        <v>9</v>
      </c>
      <c r="D3165" s="304" t="s">
        <v>3812</v>
      </c>
      <c r="E3165" s="304" t="s">
        <v>244</v>
      </c>
      <c r="F3165" s="305">
        <v>358</v>
      </c>
    </row>
    <row r="3166" spans="1:6" x14ac:dyDescent="0.25">
      <c r="A3166" s="301"/>
      <c r="B3166" s="302"/>
      <c r="C3166" s="303">
        <v>8</v>
      </c>
      <c r="D3166" s="304" t="s">
        <v>3813</v>
      </c>
      <c r="E3166" s="304" t="s">
        <v>180</v>
      </c>
      <c r="F3166" s="305">
        <v>141</v>
      </c>
    </row>
    <row r="3167" spans="1:6" x14ac:dyDescent="0.25">
      <c r="A3167" s="301"/>
      <c r="B3167" s="302"/>
      <c r="C3167" s="303">
        <v>10</v>
      </c>
      <c r="D3167" s="304" t="s">
        <v>3814</v>
      </c>
      <c r="E3167" s="304" t="s">
        <v>182</v>
      </c>
      <c r="F3167" s="305">
        <v>90</v>
      </c>
    </row>
    <row r="3168" spans="1:6" x14ac:dyDescent="0.25">
      <c r="A3168" s="312" t="s">
        <v>103</v>
      </c>
      <c r="B3168" s="306">
        <v>1</v>
      </c>
      <c r="C3168" s="303">
        <v>1</v>
      </c>
      <c r="D3168" s="304" t="s">
        <v>3815</v>
      </c>
      <c r="E3168" s="304" t="s">
        <v>178</v>
      </c>
      <c r="F3168" s="305">
        <v>37820</v>
      </c>
    </row>
    <row r="3169" spans="1:6" x14ac:dyDescent="0.25">
      <c r="A3169" s="301"/>
      <c r="B3169" s="302"/>
      <c r="C3169" s="303">
        <v>3</v>
      </c>
      <c r="D3169" s="304" t="s">
        <v>3816</v>
      </c>
      <c r="E3169" s="304" t="s">
        <v>204</v>
      </c>
      <c r="F3169" s="305">
        <v>17829</v>
      </c>
    </row>
    <row r="3170" spans="1:6" x14ac:dyDescent="0.25">
      <c r="A3170" s="301"/>
      <c r="B3170" s="302"/>
      <c r="C3170" s="303">
        <v>7</v>
      </c>
      <c r="D3170" s="304" t="s">
        <v>3817</v>
      </c>
      <c r="E3170" s="304" t="s">
        <v>233</v>
      </c>
      <c r="F3170" s="305">
        <v>16204</v>
      </c>
    </row>
    <row r="3171" spans="1:6" x14ac:dyDescent="0.25">
      <c r="A3171" s="301"/>
      <c r="B3171" s="302"/>
      <c r="C3171" s="303">
        <v>5</v>
      </c>
      <c r="D3171" s="304" t="s">
        <v>3818</v>
      </c>
      <c r="E3171" s="304" t="s">
        <v>225</v>
      </c>
      <c r="F3171" s="305">
        <v>13590</v>
      </c>
    </row>
    <row r="3172" spans="1:6" x14ac:dyDescent="0.25">
      <c r="A3172" s="301"/>
      <c r="B3172" s="302"/>
      <c r="C3172" s="303">
        <v>2</v>
      </c>
      <c r="D3172" s="304" t="s">
        <v>3819</v>
      </c>
      <c r="E3172" s="304" t="s">
        <v>230</v>
      </c>
      <c r="F3172" s="305">
        <v>1313</v>
      </c>
    </row>
    <row r="3173" spans="1:6" x14ac:dyDescent="0.25">
      <c r="A3173" s="301"/>
      <c r="B3173" s="302"/>
      <c r="C3173" s="303">
        <v>6</v>
      </c>
      <c r="D3173" s="304" t="s">
        <v>3820</v>
      </c>
      <c r="E3173" s="304" t="s">
        <v>198</v>
      </c>
      <c r="F3173" s="305">
        <v>548</v>
      </c>
    </row>
    <row r="3174" spans="1:6" x14ac:dyDescent="0.25">
      <c r="A3174" s="301"/>
      <c r="B3174" s="302"/>
      <c r="C3174" s="303">
        <v>9</v>
      </c>
      <c r="D3174" s="304" t="s">
        <v>3821</v>
      </c>
      <c r="E3174" s="304" t="s">
        <v>244</v>
      </c>
      <c r="F3174" s="305">
        <v>343</v>
      </c>
    </row>
    <row r="3175" spans="1:6" x14ac:dyDescent="0.25">
      <c r="A3175" s="301"/>
      <c r="B3175" s="302"/>
      <c r="C3175" s="303">
        <v>8</v>
      </c>
      <c r="D3175" s="304" t="s">
        <v>3822</v>
      </c>
      <c r="E3175" s="304" t="s">
        <v>216</v>
      </c>
      <c r="F3175" s="305">
        <v>312</v>
      </c>
    </row>
    <row r="3176" spans="1:6" x14ac:dyDescent="0.25">
      <c r="A3176" s="301"/>
      <c r="B3176" s="302"/>
      <c r="C3176" s="303">
        <v>4</v>
      </c>
      <c r="D3176" s="304" t="s">
        <v>3823</v>
      </c>
      <c r="E3176" s="304" t="s">
        <v>194</v>
      </c>
      <c r="F3176" s="305">
        <v>253</v>
      </c>
    </row>
    <row r="3177" spans="1:6" x14ac:dyDescent="0.25">
      <c r="A3177" s="301"/>
      <c r="B3177" s="302"/>
      <c r="C3177" s="303">
        <v>10</v>
      </c>
      <c r="D3177" s="304" t="s">
        <v>3824</v>
      </c>
      <c r="E3177" s="304" t="s">
        <v>196</v>
      </c>
      <c r="F3177" s="305">
        <v>69</v>
      </c>
    </row>
    <row r="3178" spans="1:6" x14ac:dyDescent="0.25">
      <c r="A3178" s="301"/>
      <c r="B3178" s="306">
        <v>2</v>
      </c>
      <c r="C3178" s="303">
        <v>5</v>
      </c>
      <c r="D3178" s="304" t="s">
        <v>3825</v>
      </c>
      <c r="E3178" s="304" t="s">
        <v>178</v>
      </c>
      <c r="F3178" s="305">
        <v>38813</v>
      </c>
    </row>
    <row r="3179" spans="1:6" x14ac:dyDescent="0.25">
      <c r="A3179" s="301"/>
      <c r="B3179" s="302"/>
      <c r="C3179" s="303">
        <v>7</v>
      </c>
      <c r="D3179" s="304" t="s">
        <v>3826</v>
      </c>
      <c r="E3179" s="304" t="s">
        <v>204</v>
      </c>
      <c r="F3179" s="305">
        <v>23298</v>
      </c>
    </row>
    <row r="3180" spans="1:6" x14ac:dyDescent="0.25">
      <c r="A3180" s="301"/>
      <c r="B3180" s="302"/>
      <c r="C3180" s="303">
        <v>6</v>
      </c>
      <c r="D3180" s="304" t="s">
        <v>3827</v>
      </c>
      <c r="E3180" s="304" t="s">
        <v>225</v>
      </c>
      <c r="F3180" s="305">
        <v>8221</v>
      </c>
    </row>
    <row r="3181" spans="1:6" x14ac:dyDescent="0.25">
      <c r="A3181" s="301"/>
      <c r="B3181" s="302"/>
      <c r="C3181" s="303">
        <v>3</v>
      </c>
      <c r="D3181" s="304" t="s">
        <v>3828</v>
      </c>
      <c r="E3181" s="304" t="s">
        <v>233</v>
      </c>
      <c r="F3181" s="305">
        <v>5249</v>
      </c>
    </row>
    <row r="3182" spans="1:6" x14ac:dyDescent="0.25">
      <c r="A3182" s="301"/>
      <c r="B3182" s="302"/>
      <c r="C3182" s="303">
        <v>1</v>
      </c>
      <c r="D3182" s="304" t="s">
        <v>3829</v>
      </c>
      <c r="E3182" s="304" t="s">
        <v>198</v>
      </c>
      <c r="F3182" s="305">
        <v>1650</v>
      </c>
    </row>
    <row r="3183" spans="1:6" x14ac:dyDescent="0.25">
      <c r="A3183" s="301"/>
      <c r="B3183" s="302"/>
      <c r="C3183" s="303">
        <v>2</v>
      </c>
      <c r="D3183" s="304" t="s">
        <v>3830</v>
      </c>
      <c r="E3183" s="304" t="s">
        <v>244</v>
      </c>
      <c r="F3183" s="305">
        <v>670</v>
      </c>
    </row>
    <row r="3184" spans="1:6" x14ac:dyDescent="0.25">
      <c r="A3184" s="301"/>
      <c r="B3184" s="302"/>
      <c r="C3184" s="303">
        <v>9</v>
      </c>
      <c r="D3184" s="304" t="s">
        <v>3831</v>
      </c>
      <c r="E3184" s="304" t="s">
        <v>216</v>
      </c>
      <c r="F3184" s="305">
        <v>491</v>
      </c>
    </row>
    <row r="3185" spans="1:6" x14ac:dyDescent="0.25">
      <c r="A3185" s="301"/>
      <c r="B3185" s="302"/>
      <c r="C3185" s="303">
        <v>8</v>
      </c>
      <c r="D3185" s="304" t="s">
        <v>3832</v>
      </c>
      <c r="E3185" s="304" t="s">
        <v>239</v>
      </c>
      <c r="F3185" s="305">
        <v>457</v>
      </c>
    </row>
    <row r="3186" spans="1:6" x14ac:dyDescent="0.25">
      <c r="A3186" s="301"/>
      <c r="B3186" s="302"/>
      <c r="C3186" s="303">
        <v>4</v>
      </c>
      <c r="D3186" s="304" t="s">
        <v>3833</v>
      </c>
      <c r="E3186" s="304" t="s">
        <v>194</v>
      </c>
      <c r="F3186" s="305">
        <v>432</v>
      </c>
    </row>
    <row r="3187" spans="1:6" x14ac:dyDescent="0.25">
      <c r="A3187" s="301"/>
      <c r="B3187" s="306">
        <v>3</v>
      </c>
      <c r="C3187" s="303">
        <v>8</v>
      </c>
      <c r="D3187" s="304" t="s">
        <v>3834</v>
      </c>
      <c r="E3187" s="304" t="s">
        <v>178</v>
      </c>
      <c r="F3187" s="305">
        <v>29034</v>
      </c>
    </row>
    <row r="3188" spans="1:6" x14ac:dyDescent="0.25">
      <c r="A3188" s="301"/>
      <c r="B3188" s="302"/>
      <c r="C3188" s="303">
        <v>9</v>
      </c>
      <c r="D3188" s="304" t="s">
        <v>3835</v>
      </c>
      <c r="E3188" s="304" t="s">
        <v>216</v>
      </c>
      <c r="F3188" s="305">
        <v>21726</v>
      </c>
    </row>
    <row r="3189" spans="1:6" x14ac:dyDescent="0.25">
      <c r="A3189" s="301"/>
      <c r="B3189" s="302"/>
      <c r="C3189" s="303">
        <v>5</v>
      </c>
      <c r="D3189" s="304" t="s">
        <v>3836</v>
      </c>
      <c r="E3189" s="304" t="s">
        <v>204</v>
      </c>
      <c r="F3189" s="305">
        <v>14668</v>
      </c>
    </row>
    <row r="3190" spans="1:6" x14ac:dyDescent="0.25">
      <c r="A3190" s="301"/>
      <c r="B3190" s="302"/>
      <c r="C3190" s="303">
        <v>10</v>
      </c>
      <c r="D3190" s="304" t="s">
        <v>3837</v>
      </c>
      <c r="E3190" s="304" t="s">
        <v>225</v>
      </c>
      <c r="F3190" s="305">
        <v>11647</v>
      </c>
    </row>
    <row r="3191" spans="1:6" x14ac:dyDescent="0.25">
      <c r="A3191" s="301"/>
      <c r="B3191" s="302"/>
      <c r="C3191" s="303">
        <v>3</v>
      </c>
      <c r="D3191" s="304" t="s">
        <v>3838</v>
      </c>
      <c r="E3191" s="304" t="s">
        <v>184</v>
      </c>
      <c r="F3191" s="305">
        <v>3772</v>
      </c>
    </row>
    <row r="3192" spans="1:6" x14ac:dyDescent="0.25">
      <c r="A3192" s="301"/>
      <c r="B3192" s="302"/>
      <c r="C3192" s="303">
        <v>6</v>
      </c>
      <c r="D3192" s="304" t="s">
        <v>3839</v>
      </c>
      <c r="E3192" s="304" t="s">
        <v>233</v>
      </c>
      <c r="F3192" s="305">
        <v>3608</v>
      </c>
    </row>
    <row r="3193" spans="1:6" x14ac:dyDescent="0.25">
      <c r="A3193" s="301"/>
      <c r="B3193" s="302"/>
      <c r="C3193" s="303">
        <v>7</v>
      </c>
      <c r="D3193" s="304" t="s">
        <v>3840</v>
      </c>
      <c r="E3193" s="304" t="s">
        <v>244</v>
      </c>
      <c r="F3193" s="305">
        <v>2755</v>
      </c>
    </row>
    <row r="3194" spans="1:6" x14ac:dyDescent="0.25">
      <c r="A3194" s="301"/>
      <c r="B3194" s="302"/>
      <c r="C3194" s="303">
        <v>1</v>
      </c>
      <c r="D3194" s="304" t="s">
        <v>3841</v>
      </c>
      <c r="E3194" s="304" t="s">
        <v>230</v>
      </c>
      <c r="F3194" s="305">
        <v>1004</v>
      </c>
    </row>
    <row r="3195" spans="1:6" x14ac:dyDescent="0.25">
      <c r="A3195" s="301"/>
      <c r="B3195" s="302"/>
      <c r="C3195" s="303">
        <v>2</v>
      </c>
      <c r="D3195" s="304" t="s">
        <v>3842</v>
      </c>
      <c r="E3195" s="304" t="s">
        <v>194</v>
      </c>
      <c r="F3195" s="305">
        <v>606</v>
      </c>
    </row>
    <row r="3196" spans="1:6" x14ac:dyDescent="0.25">
      <c r="A3196" s="301"/>
      <c r="B3196" s="302"/>
      <c r="C3196" s="303">
        <v>4</v>
      </c>
      <c r="D3196" s="304" t="s">
        <v>3843</v>
      </c>
      <c r="E3196" s="304" t="s">
        <v>198</v>
      </c>
      <c r="F3196" s="305">
        <v>492</v>
      </c>
    </row>
    <row r="3197" spans="1:6" x14ac:dyDescent="0.25">
      <c r="A3197" s="307"/>
      <c r="B3197" s="308"/>
      <c r="C3197" s="309">
        <v>11</v>
      </c>
      <c r="D3197" s="310" t="s">
        <v>3844</v>
      </c>
      <c r="E3197" s="310" t="s">
        <v>180</v>
      </c>
      <c r="F3197" s="311">
        <v>158</v>
      </c>
    </row>
    <row r="3198" spans="1:6" x14ac:dyDescent="0.25">
      <c r="A3198" s="312" t="s">
        <v>103</v>
      </c>
      <c r="B3198" s="306">
        <v>4</v>
      </c>
      <c r="C3198" s="313">
        <v>2</v>
      </c>
      <c r="D3198" s="314" t="s">
        <v>3845</v>
      </c>
      <c r="E3198" s="314" t="s">
        <v>178</v>
      </c>
      <c r="F3198" s="315">
        <v>38707</v>
      </c>
    </row>
    <row r="3199" spans="1:6" x14ac:dyDescent="0.25">
      <c r="A3199" s="301"/>
      <c r="B3199" s="302"/>
      <c r="C3199" s="303">
        <v>7</v>
      </c>
      <c r="D3199" s="304" t="s">
        <v>3846</v>
      </c>
      <c r="E3199" s="304" t="s">
        <v>204</v>
      </c>
      <c r="F3199" s="305">
        <v>27055</v>
      </c>
    </row>
    <row r="3200" spans="1:6" x14ac:dyDescent="0.25">
      <c r="A3200" s="301"/>
      <c r="B3200" s="302"/>
      <c r="C3200" s="303">
        <v>6</v>
      </c>
      <c r="D3200" s="304" t="s">
        <v>3847</v>
      </c>
      <c r="E3200" s="304" t="s">
        <v>225</v>
      </c>
      <c r="F3200" s="305">
        <v>13425</v>
      </c>
    </row>
    <row r="3201" spans="1:6" x14ac:dyDescent="0.25">
      <c r="A3201" s="301"/>
      <c r="B3201" s="302"/>
      <c r="C3201" s="303">
        <v>3</v>
      </c>
      <c r="D3201" s="304" t="s">
        <v>3848</v>
      </c>
      <c r="E3201" s="304" t="s">
        <v>233</v>
      </c>
      <c r="F3201" s="305">
        <v>3554</v>
      </c>
    </row>
    <row r="3202" spans="1:6" x14ac:dyDescent="0.25">
      <c r="A3202" s="301"/>
      <c r="B3202" s="302"/>
      <c r="C3202" s="303">
        <v>8</v>
      </c>
      <c r="D3202" s="304" t="s">
        <v>3849</v>
      </c>
      <c r="E3202" s="304" t="s">
        <v>198</v>
      </c>
      <c r="F3202" s="305">
        <v>1383</v>
      </c>
    </row>
    <row r="3203" spans="1:6" x14ac:dyDescent="0.25">
      <c r="A3203" s="301"/>
      <c r="B3203" s="302"/>
      <c r="C3203" s="303">
        <v>5</v>
      </c>
      <c r="D3203" s="304" t="s">
        <v>3850</v>
      </c>
      <c r="E3203" s="304" t="s">
        <v>244</v>
      </c>
      <c r="F3203" s="305">
        <v>809</v>
      </c>
    </row>
    <row r="3204" spans="1:6" x14ac:dyDescent="0.25">
      <c r="A3204" s="301"/>
      <c r="B3204" s="302"/>
      <c r="C3204" s="303">
        <v>4</v>
      </c>
      <c r="D3204" s="304" t="s">
        <v>3851</v>
      </c>
      <c r="E3204" s="304" t="s">
        <v>216</v>
      </c>
      <c r="F3204" s="305">
        <v>755</v>
      </c>
    </row>
    <row r="3205" spans="1:6" x14ac:dyDescent="0.25">
      <c r="A3205" s="301"/>
      <c r="B3205" s="302"/>
      <c r="C3205" s="303">
        <v>1</v>
      </c>
      <c r="D3205" s="304" t="s">
        <v>3852</v>
      </c>
      <c r="E3205" s="304" t="s">
        <v>194</v>
      </c>
      <c r="F3205" s="305">
        <v>590</v>
      </c>
    </row>
    <row r="3206" spans="1:6" x14ac:dyDescent="0.25">
      <c r="A3206" s="301"/>
      <c r="B3206" s="306">
        <v>5</v>
      </c>
      <c r="C3206" s="303">
        <v>3</v>
      </c>
      <c r="D3206" s="304" t="s">
        <v>3853</v>
      </c>
      <c r="E3206" s="304" t="s">
        <v>178</v>
      </c>
      <c r="F3206" s="305">
        <v>34713</v>
      </c>
    </row>
    <row r="3207" spans="1:6" x14ac:dyDescent="0.25">
      <c r="A3207" s="301"/>
      <c r="B3207" s="302"/>
      <c r="C3207" s="303">
        <v>2</v>
      </c>
      <c r="D3207" s="304" t="s">
        <v>3854</v>
      </c>
      <c r="E3207" s="304" t="s">
        <v>204</v>
      </c>
      <c r="F3207" s="305">
        <v>19082</v>
      </c>
    </row>
    <row r="3208" spans="1:6" x14ac:dyDescent="0.25">
      <c r="A3208" s="301"/>
      <c r="B3208" s="302"/>
      <c r="C3208" s="303">
        <v>4</v>
      </c>
      <c r="D3208" s="304" t="s">
        <v>3855</v>
      </c>
      <c r="E3208" s="304" t="s">
        <v>233</v>
      </c>
      <c r="F3208" s="305">
        <v>16130</v>
      </c>
    </row>
    <row r="3209" spans="1:6" x14ac:dyDescent="0.25">
      <c r="A3209" s="301"/>
      <c r="B3209" s="302"/>
      <c r="C3209" s="303">
        <v>8</v>
      </c>
      <c r="D3209" s="304" t="s">
        <v>3856</v>
      </c>
      <c r="E3209" s="304" t="s">
        <v>225</v>
      </c>
      <c r="F3209" s="305">
        <v>13210</v>
      </c>
    </row>
    <row r="3210" spans="1:6" x14ac:dyDescent="0.25">
      <c r="A3210" s="301"/>
      <c r="B3210" s="302"/>
      <c r="C3210" s="303">
        <v>1</v>
      </c>
      <c r="D3210" s="304" t="s">
        <v>3857</v>
      </c>
      <c r="E3210" s="304" t="s">
        <v>198</v>
      </c>
      <c r="F3210" s="305">
        <v>1147</v>
      </c>
    </row>
    <row r="3211" spans="1:6" x14ac:dyDescent="0.25">
      <c r="A3211" s="301"/>
      <c r="B3211" s="302"/>
      <c r="C3211" s="303">
        <v>5</v>
      </c>
      <c r="D3211" s="304" t="s">
        <v>3858</v>
      </c>
      <c r="E3211" s="304" t="s">
        <v>244</v>
      </c>
      <c r="F3211" s="305">
        <v>771</v>
      </c>
    </row>
    <row r="3212" spans="1:6" x14ac:dyDescent="0.25">
      <c r="A3212" s="301"/>
      <c r="B3212" s="302"/>
      <c r="C3212" s="303">
        <v>7</v>
      </c>
      <c r="D3212" s="304" t="s">
        <v>3859</v>
      </c>
      <c r="E3212" s="304" t="s">
        <v>216</v>
      </c>
      <c r="F3212" s="305">
        <v>452</v>
      </c>
    </row>
    <row r="3213" spans="1:6" x14ac:dyDescent="0.25">
      <c r="A3213" s="301"/>
      <c r="B3213" s="302"/>
      <c r="C3213" s="303">
        <v>9</v>
      </c>
      <c r="D3213" s="304" t="s">
        <v>3860</v>
      </c>
      <c r="E3213" s="304" t="s">
        <v>180</v>
      </c>
      <c r="F3213" s="305">
        <v>373</v>
      </c>
    </row>
    <row r="3214" spans="1:6" x14ac:dyDescent="0.25">
      <c r="A3214" s="301"/>
      <c r="B3214" s="302"/>
      <c r="C3214" s="303">
        <v>6</v>
      </c>
      <c r="D3214" s="304" t="s">
        <v>3861</v>
      </c>
      <c r="E3214" s="304" t="s">
        <v>194</v>
      </c>
      <c r="F3214" s="305">
        <v>212</v>
      </c>
    </row>
    <row r="3215" spans="1:6" x14ac:dyDescent="0.25">
      <c r="A3215" s="312" t="s">
        <v>105</v>
      </c>
      <c r="B3215" s="306">
        <v>1</v>
      </c>
      <c r="C3215" s="303">
        <v>1</v>
      </c>
      <c r="D3215" s="304" t="s">
        <v>3862</v>
      </c>
      <c r="E3215" s="304" t="s">
        <v>233</v>
      </c>
      <c r="F3215" s="305">
        <v>52941</v>
      </c>
    </row>
    <row r="3216" spans="1:6" x14ac:dyDescent="0.25">
      <c r="A3216" s="301"/>
      <c r="B3216" s="302"/>
      <c r="C3216" s="303">
        <v>6</v>
      </c>
      <c r="D3216" s="304" t="s">
        <v>3863</v>
      </c>
      <c r="E3216" s="304" t="s">
        <v>178</v>
      </c>
      <c r="F3216" s="305">
        <v>29646</v>
      </c>
    </row>
    <row r="3217" spans="1:6" x14ac:dyDescent="0.25">
      <c r="A3217" s="301"/>
      <c r="B3217" s="302"/>
      <c r="C3217" s="303">
        <v>4</v>
      </c>
      <c r="D3217" s="304" t="s">
        <v>3864</v>
      </c>
      <c r="E3217" s="304" t="s">
        <v>225</v>
      </c>
      <c r="F3217" s="305">
        <v>14372</v>
      </c>
    </row>
    <row r="3218" spans="1:6" x14ac:dyDescent="0.25">
      <c r="A3218" s="301"/>
      <c r="B3218" s="302"/>
      <c r="C3218" s="303">
        <v>5</v>
      </c>
      <c r="D3218" s="304" t="s">
        <v>3865</v>
      </c>
      <c r="E3218" s="304" t="s">
        <v>204</v>
      </c>
      <c r="F3218" s="305">
        <v>1446</v>
      </c>
    </row>
    <row r="3219" spans="1:6" x14ac:dyDescent="0.25">
      <c r="A3219" s="301"/>
      <c r="B3219" s="302"/>
      <c r="C3219" s="303">
        <v>9</v>
      </c>
      <c r="D3219" s="304" t="s">
        <v>3866</v>
      </c>
      <c r="E3219" s="304" t="s">
        <v>230</v>
      </c>
      <c r="F3219" s="305">
        <v>1403</v>
      </c>
    </row>
    <row r="3220" spans="1:6" x14ac:dyDescent="0.25">
      <c r="A3220" s="301"/>
      <c r="B3220" s="302"/>
      <c r="C3220" s="303">
        <v>2</v>
      </c>
      <c r="D3220" s="304" t="s">
        <v>3867</v>
      </c>
      <c r="E3220" s="304" t="s">
        <v>216</v>
      </c>
      <c r="F3220" s="305">
        <v>649</v>
      </c>
    </row>
    <row r="3221" spans="1:6" x14ac:dyDescent="0.25">
      <c r="A3221" s="301"/>
      <c r="B3221" s="302"/>
      <c r="C3221" s="303">
        <v>3</v>
      </c>
      <c r="D3221" s="304" t="s">
        <v>3868</v>
      </c>
      <c r="E3221" s="304" t="s">
        <v>244</v>
      </c>
      <c r="F3221" s="305">
        <v>628</v>
      </c>
    </row>
    <row r="3222" spans="1:6" x14ac:dyDescent="0.25">
      <c r="A3222" s="301"/>
      <c r="B3222" s="302"/>
      <c r="C3222" s="303">
        <v>7</v>
      </c>
      <c r="D3222" s="304" t="s">
        <v>3869</v>
      </c>
      <c r="E3222" s="304" t="s">
        <v>184</v>
      </c>
      <c r="F3222" s="305">
        <v>364</v>
      </c>
    </row>
    <row r="3223" spans="1:6" x14ac:dyDescent="0.25">
      <c r="A3223" s="301"/>
      <c r="B3223" s="302"/>
      <c r="C3223" s="303">
        <v>10</v>
      </c>
      <c r="D3223" s="304" t="s">
        <v>3870</v>
      </c>
      <c r="E3223" s="304" t="s">
        <v>194</v>
      </c>
      <c r="F3223" s="305">
        <v>248</v>
      </c>
    </row>
    <row r="3224" spans="1:6" x14ac:dyDescent="0.25">
      <c r="A3224" s="301"/>
      <c r="B3224" s="302"/>
      <c r="C3224" s="303">
        <v>8</v>
      </c>
      <c r="D3224" s="304" t="s">
        <v>3871</v>
      </c>
      <c r="E3224" s="304" t="s">
        <v>180</v>
      </c>
      <c r="F3224" s="305">
        <v>238</v>
      </c>
    </row>
    <row r="3225" spans="1:6" x14ac:dyDescent="0.25">
      <c r="A3225" s="301"/>
      <c r="B3225" s="306">
        <v>2</v>
      </c>
      <c r="C3225" s="303">
        <v>6</v>
      </c>
      <c r="D3225" s="304" t="s">
        <v>3872</v>
      </c>
      <c r="E3225" s="304" t="s">
        <v>216</v>
      </c>
      <c r="F3225" s="305">
        <v>41807</v>
      </c>
    </row>
    <row r="3226" spans="1:6" x14ac:dyDescent="0.25">
      <c r="A3226" s="301"/>
      <c r="B3226" s="302"/>
      <c r="C3226" s="303">
        <v>5</v>
      </c>
      <c r="D3226" s="304" t="s">
        <v>3873</v>
      </c>
      <c r="E3226" s="304" t="s">
        <v>178</v>
      </c>
      <c r="F3226" s="305">
        <v>27403</v>
      </c>
    </row>
    <row r="3227" spans="1:6" x14ac:dyDescent="0.25">
      <c r="A3227" s="301"/>
      <c r="B3227" s="302"/>
      <c r="C3227" s="303">
        <v>8</v>
      </c>
      <c r="D3227" s="304" t="s">
        <v>3874</v>
      </c>
      <c r="E3227" s="304" t="s">
        <v>225</v>
      </c>
      <c r="F3227" s="305">
        <v>13778</v>
      </c>
    </row>
    <row r="3228" spans="1:6" x14ac:dyDescent="0.25">
      <c r="A3228" s="301"/>
      <c r="B3228" s="302"/>
      <c r="C3228" s="303">
        <v>4</v>
      </c>
      <c r="D3228" s="304" t="s">
        <v>3875</v>
      </c>
      <c r="E3228" s="304" t="s">
        <v>233</v>
      </c>
      <c r="F3228" s="305">
        <v>6496</v>
      </c>
    </row>
    <row r="3229" spans="1:6" x14ac:dyDescent="0.25">
      <c r="A3229" s="301"/>
      <c r="B3229" s="302"/>
      <c r="C3229" s="303">
        <v>3</v>
      </c>
      <c r="D3229" s="304" t="s">
        <v>3876</v>
      </c>
      <c r="E3229" s="304" t="s">
        <v>204</v>
      </c>
      <c r="F3229" s="305">
        <v>2035</v>
      </c>
    </row>
    <row r="3230" spans="1:6" x14ac:dyDescent="0.25">
      <c r="A3230" s="301"/>
      <c r="B3230" s="302"/>
      <c r="C3230" s="303">
        <v>2</v>
      </c>
      <c r="D3230" s="304" t="s">
        <v>3877</v>
      </c>
      <c r="E3230" s="304" t="s">
        <v>230</v>
      </c>
      <c r="F3230" s="305">
        <v>1430</v>
      </c>
    </row>
    <row r="3231" spans="1:6" x14ac:dyDescent="0.25">
      <c r="A3231" s="301"/>
      <c r="B3231" s="302"/>
      <c r="C3231" s="303">
        <v>1</v>
      </c>
      <c r="D3231" s="304" t="s">
        <v>3878</v>
      </c>
      <c r="E3231" s="304" t="s">
        <v>244</v>
      </c>
      <c r="F3231" s="305">
        <v>1289</v>
      </c>
    </row>
    <row r="3232" spans="1:6" x14ac:dyDescent="0.25">
      <c r="A3232" s="301"/>
      <c r="B3232" s="302"/>
      <c r="C3232" s="303">
        <v>7</v>
      </c>
      <c r="D3232" s="304" t="s">
        <v>3879</v>
      </c>
      <c r="E3232" s="304" t="s">
        <v>194</v>
      </c>
      <c r="F3232" s="305">
        <v>842</v>
      </c>
    </row>
    <row r="3233" spans="1:6" x14ac:dyDescent="0.25">
      <c r="A3233" s="301"/>
      <c r="B3233" s="302"/>
      <c r="C3233" s="303">
        <v>9</v>
      </c>
      <c r="D3233" s="304" t="s">
        <v>3880</v>
      </c>
      <c r="E3233" s="304" t="s">
        <v>238</v>
      </c>
      <c r="F3233" s="305">
        <v>522</v>
      </c>
    </row>
    <row r="3234" spans="1:6" x14ac:dyDescent="0.25">
      <c r="A3234" s="301"/>
      <c r="B3234" s="302"/>
      <c r="C3234" s="303">
        <v>11</v>
      </c>
      <c r="D3234" s="304" t="s">
        <v>3881</v>
      </c>
      <c r="E3234" s="304" t="s">
        <v>180</v>
      </c>
      <c r="F3234" s="305">
        <v>258</v>
      </c>
    </row>
    <row r="3235" spans="1:6" x14ac:dyDescent="0.25">
      <c r="A3235" s="301"/>
      <c r="B3235" s="302"/>
      <c r="C3235" s="303">
        <v>10</v>
      </c>
      <c r="D3235" s="304" t="s">
        <v>3882</v>
      </c>
      <c r="E3235" s="304" t="s">
        <v>224</v>
      </c>
      <c r="F3235" s="305">
        <v>133</v>
      </c>
    </row>
    <row r="3236" spans="1:6" x14ac:dyDescent="0.25">
      <c r="A3236" s="301"/>
      <c r="B3236" s="306">
        <v>3</v>
      </c>
      <c r="C3236" s="303">
        <v>4</v>
      </c>
      <c r="D3236" s="304" t="s">
        <v>3883</v>
      </c>
      <c r="E3236" s="304" t="s">
        <v>216</v>
      </c>
      <c r="F3236" s="305">
        <v>49262</v>
      </c>
    </row>
    <row r="3237" spans="1:6" x14ac:dyDescent="0.25">
      <c r="A3237" s="301"/>
      <c r="B3237" s="302"/>
      <c r="C3237" s="303">
        <v>1</v>
      </c>
      <c r="D3237" s="304" t="s">
        <v>3884</v>
      </c>
      <c r="E3237" s="304" t="s">
        <v>230</v>
      </c>
      <c r="F3237" s="305">
        <v>26114</v>
      </c>
    </row>
    <row r="3238" spans="1:6" x14ac:dyDescent="0.25">
      <c r="A3238" s="301"/>
      <c r="B3238" s="302"/>
      <c r="C3238" s="303">
        <v>8</v>
      </c>
      <c r="D3238" s="304" t="s">
        <v>3885</v>
      </c>
      <c r="E3238" s="304" t="s">
        <v>178</v>
      </c>
      <c r="F3238" s="305">
        <v>20781</v>
      </c>
    </row>
    <row r="3239" spans="1:6" x14ac:dyDescent="0.25">
      <c r="A3239" s="301"/>
      <c r="B3239" s="302"/>
      <c r="C3239" s="303">
        <v>3</v>
      </c>
      <c r="D3239" s="304" t="s">
        <v>3886</v>
      </c>
      <c r="E3239" s="304" t="s">
        <v>225</v>
      </c>
      <c r="F3239" s="305">
        <v>7848</v>
      </c>
    </row>
    <row r="3240" spans="1:6" x14ac:dyDescent="0.25">
      <c r="A3240" s="301"/>
      <c r="B3240" s="302"/>
      <c r="C3240" s="303">
        <v>2</v>
      </c>
      <c r="D3240" s="304" t="s">
        <v>3887</v>
      </c>
      <c r="E3240" s="304" t="s">
        <v>233</v>
      </c>
      <c r="F3240" s="305">
        <v>5357</v>
      </c>
    </row>
    <row r="3241" spans="1:6" x14ac:dyDescent="0.25">
      <c r="A3241" s="301"/>
      <c r="B3241" s="302"/>
      <c r="C3241" s="303">
        <v>7</v>
      </c>
      <c r="D3241" s="304" t="s">
        <v>3888</v>
      </c>
      <c r="E3241" s="304" t="s">
        <v>204</v>
      </c>
      <c r="F3241" s="305">
        <v>1288</v>
      </c>
    </row>
    <row r="3242" spans="1:6" x14ac:dyDescent="0.25">
      <c r="A3242" s="301"/>
      <c r="B3242" s="302"/>
      <c r="C3242" s="303">
        <v>6</v>
      </c>
      <c r="D3242" s="304" t="s">
        <v>3889</v>
      </c>
      <c r="E3242" s="304" t="s">
        <v>244</v>
      </c>
      <c r="F3242" s="305">
        <v>535</v>
      </c>
    </row>
    <row r="3243" spans="1:6" x14ac:dyDescent="0.25">
      <c r="A3243" s="301"/>
      <c r="B3243" s="302"/>
      <c r="C3243" s="303">
        <v>9</v>
      </c>
      <c r="D3243" s="304" t="s">
        <v>3890</v>
      </c>
      <c r="E3243" s="304" t="s">
        <v>224</v>
      </c>
      <c r="F3243" s="305">
        <v>378</v>
      </c>
    </row>
    <row r="3244" spans="1:6" x14ac:dyDescent="0.25">
      <c r="A3244" s="307"/>
      <c r="B3244" s="308"/>
      <c r="C3244" s="309">
        <v>11</v>
      </c>
      <c r="D3244" s="310" t="s">
        <v>3891</v>
      </c>
      <c r="E3244" s="310" t="s">
        <v>180</v>
      </c>
      <c r="F3244" s="311">
        <v>305</v>
      </c>
    </row>
    <row r="3245" spans="1:6" x14ac:dyDescent="0.25">
      <c r="A3245" s="312" t="s">
        <v>105</v>
      </c>
      <c r="B3245" s="306">
        <v>3</v>
      </c>
      <c r="C3245" s="313">
        <v>5</v>
      </c>
      <c r="D3245" s="314" t="s">
        <v>3892</v>
      </c>
      <c r="E3245" s="314" t="s">
        <v>234</v>
      </c>
      <c r="F3245" s="315">
        <v>237</v>
      </c>
    </row>
    <row r="3246" spans="1:6" x14ac:dyDescent="0.25">
      <c r="A3246" s="301"/>
      <c r="B3246" s="302"/>
      <c r="C3246" s="303">
        <v>10</v>
      </c>
      <c r="D3246" s="304" t="s">
        <v>3893</v>
      </c>
      <c r="E3246" s="304" t="s">
        <v>194</v>
      </c>
      <c r="F3246" s="305">
        <v>114</v>
      </c>
    </row>
    <row r="3247" spans="1:6" x14ac:dyDescent="0.25">
      <c r="A3247" s="301"/>
      <c r="B3247" s="306">
        <v>4</v>
      </c>
      <c r="C3247" s="303">
        <v>3</v>
      </c>
      <c r="D3247" s="304" t="s">
        <v>3894</v>
      </c>
      <c r="E3247" s="304" t="s">
        <v>233</v>
      </c>
      <c r="F3247" s="305">
        <v>54815</v>
      </c>
    </row>
    <row r="3248" spans="1:6" x14ac:dyDescent="0.25">
      <c r="A3248" s="301"/>
      <c r="B3248" s="302"/>
      <c r="C3248" s="303">
        <v>4</v>
      </c>
      <c r="D3248" s="304" t="s">
        <v>3895</v>
      </c>
      <c r="E3248" s="304" t="s">
        <v>204</v>
      </c>
      <c r="F3248" s="305">
        <v>22089</v>
      </c>
    </row>
    <row r="3249" spans="1:6" x14ac:dyDescent="0.25">
      <c r="A3249" s="301"/>
      <c r="B3249" s="302"/>
      <c r="C3249" s="303">
        <v>6</v>
      </c>
      <c r="D3249" s="304" t="s">
        <v>3896</v>
      </c>
      <c r="E3249" s="304" t="s">
        <v>178</v>
      </c>
      <c r="F3249" s="305">
        <v>19982</v>
      </c>
    </row>
    <row r="3250" spans="1:6" x14ac:dyDescent="0.25">
      <c r="A3250" s="301"/>
      <c r="B3250" s="302"/>
      <c r="C3250" s="303">
        <v>7</v>
      </c>
      <c r="D3250" s="304" t="s">
        <v>3897</v>
      </c>
      <c r="E3250" s="304" t="s">
        <v>225</v>
      </c>
      <c r="F3250" s="305">
        <v>12129</v>
      </c>
    </row>
    <row r="3251" spans="1:6" x14ac:dyDescent="0.25">
      <c r="A3251" s="301"/>
      <c r="B3251" s="302"/>
      <c r="C3251" s="303">
        <v>2</v>
      </c>
      <c r="D3251" s="304" t="s">
        <v>3898</v>
      </c>
      <c r="E3251" s="304" t="s">
        <v>216</v>
      </c>
      <c r="F3251" s="305">
        <v>551</v>
      </c>
    </row>
    <row r="3252" spans="1:6" x14ac:dyDescent="0.25">
      <c r="A3252" s="301"/>
      <c r="B3252" s="302"/>
      <c r="C3252" s="303">
        <v>1</v>
      </c>
      <c r="D3252" s="304" t="s">
        <v>3899</v>
      </c>
      <c r="E3252" s="304" t="s">
        <v>230</v>
      </c>
      <c r="F3252" s="305">
        <v>413</v>
      </c>
    </row>
    <row r="3253" spans="1:6" x14ac:dyDescent="0.25">
      <c r="A3253" s="301"/>
      <c r="B3253" s="302"/>
      <c r="C3253" s="303">
        <v>9</v>
      </c>
      <c r="D3253" s="304" t="s">
        <v>3900</v>
      </c>
      <c r="E3253" s="304" t="s">
        <v>244</v>
      </c>
      <c r="F3253" s="305">
        <v>268</v>
      </c>
    </row>
    <row r="3254" spans="1:6" x14ac:dyDescent="0.25">
      <c r="A3254" s="301"/>
      <c r="B3254" s="302"/>
      <c r="C3254" s="303">
        <v>8</v>
      </c>
      <c r="D3254" s="304" t="s">
        <v>3901</v>
      </c>
      <c r="E3254" s="304" t="s">
        <v>198</v>
      </c>
      <c r="F3254" s="305">
        <v>227</v>
      </c>
    </row>
    <row r="3255" spans="1:6" x14ac:dyDescent="0.25">
      <c r="A3255" s="301"/>
      <c r="B3255" s="302"/>
      <c r="C3255" s="303">
        <v>5</v>
      </c>
      <c r="D3255" s="304" t="s">
        <v>3902</v>
      </c>
      <c r="E3255" s="304" t="s">
        <v>196</v>
      </c>
      <c r="F3255" s="305">
        <v>188</v>
      </c>
    </row>
    <row r="3256" spans="1:6" x14ac:dyDescent="0.25">
      <c r="A3256" s="301"/>
      <c r="B3256" s="302"/>
      <c r="C3256" s="303">
        <v>10</v>
      </c>
      <c r="D3256" s="304" t="s">
        <v>3903</v>
      </c>
      <c r="E3256" s="304" t="s">
        <v>194</v>
      </c>
      <c r="F3256" s="305">
        <v>136</v>
      </c>
    </row>
    <row r="3257" spans="1:6" x14ac:dyDescent="0.25">
      <c r="A3257" s="301"/>
      <c r="B3257" s="302"/>
      <c r="C3257" s="303">
        <v>11</v>
      </c>
      <c r="D3257" s="304" t="s">
        <v>3904</v>
      </c>
      <c r="E3257" s="304" t="s">
        <v>184</v>
      </c>
      <c r="F3257" s="305">
        <v>105</v>
      </c>
    </row>
    <row r="3258" spans="1:6" x14ac:dyDescent="0.25">
      <c r="A3258" s="301"/>
      <c r="B3258" s="306">
        <v>5</v>
      </c>
      <c r="C3258" s="303">
        <v>3</v>
      </c>
      <c r="D3258" s="304" t="s">
        <v>3905</v>
      </c>
      <c r="E3258" s="304" t="s">
        <v>216</v>
      </c>
      <c r="F3258" s="305">
        <v>44253</v>
      </c>
    </row>
    <row r="3259" spans="1:6" x14ac:dyDescent="0.25">
      <c r="A3259" s="301"/>
      <c r="B3259" s="302"/>
      <c r="C3259" s="303">
        <v>1</v>
      </c>
      <c r="D3259" s="304" t="s">
        <v>3906</v>
      </c>
      <c r="E3259" s="304" t="s">
        <v>230</v>
      </c>
      <c r="F3259" s="305">
        <v>38284</v>
      </c>
    </row>
    <row r="3260" spans="1:6" x14ac:dyDescent="0.25">
      <c r="A3260" s="301"/>
      <c r="B3260" s="302"/>
      <c r="C3260" s="303">
        <v>10</v>
      </c>
      <c r="D3260" s="304" t="s">
        <v>3907</v>
      </c>
      <c r="E3260" s="304" t="s">
        <v>178</v>
      </c>
      <c r="F3260" s="305">
        <v>17095</v>
      </c>
    </row>
    <row r="3261" spans="1:6" x14ac:dyDescent="0.25">
      <c r="A3261" s="301"/>
      <c r="B3261" s="302"/>
      <c r="C3261" s="303">
        <v>8</v>
      </c>
      <c r="D3261" s="304" t="s">
        <v>3908</v>
      </c>
      <c r="E3261" s="304" t="s">
        <v>225</v>
      </c>
      <c r="F3261" s="305">
        <v>6179</v>
      </c>
    </row>
    <row r="3262" spans="1:6" x14ac:dyDescent="0.25">
      <c r="A3262" s="301"/>
      <c r="B3262" s="302"/>
      <c r="C3262" s="303">
        <v>7</v>
      </c>
      <c r="D3262" s="304" t="s">
        <v>3909</v>
      </c>
      <c r="E3262" s="304" t="s">
        <v>233</v>
      </c>
      <c r="F3262" s="305">
        <v>2298</v>
      </c>
    </row>
    <row r="3263" spans="1:6" x14ac:dyDescent="0.25">
      <c r="A3263" s="301"/>
      <c r="B3263" s="302"/>
      <c r="C3263" s="303">
        <v>2</v>
      </c>
      <c r="D3263" s="304" t="s">
        <v>3910</v>
      </c>
      <c r="E3263" s="304" t="s">
        <v>204</v>
      </c>
      <c r="F3263" s="305">
        <v>783</v>
      </c>
    </row>
    <row r="3264" spans="1:6" x14ac:dyDescent="0.25">
      <c r="A3264" s="301"/>
      <c r="B3264" s="302"/>
      <c r="C3264" s="303">
        <v>9</v>
      </c>
      <c r="D3264" s="304" t="s">
        <v>3911</v>
      </c>
      <c r="E3264" s="304" t="s">
        <v>194</v>
      </c>
      <c r="F3264" s="305">
        <v>269</v>
      </c>
    </row>
    <row r="3265" spans="1:6" x14ac:dyDescent="0.25">
      <c r="A3265" s="301"/>
      <c r="B3265" s="302"/>
      <c r="C3265" s="303">
        <v>5</v>
      </c>
      <c r="D3265" s="304" t="s">
        <v>3912</v>
      </c>
      <c r="E3265" s="304" t="s">
        <v>244</v>
      </c>
      <c r="F3265" s="305">
        <v>247</v>
      </c>
    </row>
    <row r="3266" spans="1:6" x14ac:dyDescent="0.25">
      <c r="A3266" s="301"/>
      <c r="B3266" s="302"/>
      <c r="C3266" s="303">
        <v>11</v>
      </c>
      <c r="D3266" s="304" t="s">
        <v>3913</v>
      </c>
      <c r="E3266" s="304" t="s">
        <v>180</v>
      </c>
      <c r="F3266" s="305">
        <v>231</v>
      </c>
    </row>
    <row r="3267" spans="1:6" x14ac:dyDescent="0.25">
      <c r="A3267" s="301"/>
      <c r="B3267" s="302"/>
      <c r="C3267" s="303">
        <v>4</v>
      </c>
      <c r="D3267" s="304" t="s">
        <v>3914</v>
      </c>
      <c r="E3267" s="304" t="s">
        <v>184</v>
      </c>
      <c r="F3267" s="305">
        <v>223</v>
      </c>
    </row>
    <row r="3268" spans="1:6" x14ac:dyDescent="0.25">
      <c r="A3268" s="301"/>
      <c r="B3268" s="302"/>
      <c r="C3268" s="303">
        <v>6</v>
      </c>
      <c r="D3268" s="304" t="s">
        <v>3915</v>
      </c>
      <c r="E3268" s="304" t="s">
        <v>198</v>
      </c>
      <c r="F3268" s="305">
        <v>143</v>
      </c>
    </row>
    <row r="3269" spans="1:6" x14ac:dyDescent="0.25">
      <c r="A3269" s="312" t="s">
        <v>107</v>
      </c>
      <c r="B3269" s="306">
        <v>1</v>
      </c>
      <c r="C3269" s="303">
        <v>3</v>
      </c>
      <c r="D3269" s="304" t="s">
        <v>3916</v>
      </c>
      <c r="E3269" s="304" t="s">
        <v>225</v>
      </c>
      <c r="F3269" s="305">
        <v>28405</v>
      </c>
    </row>
    <row r="3270" spans="1:6" x14ac:dyDescent="0.25">
      <c r="A3270" s="301"/>
      <c r="B3270" s="302"/>
      <c r="C3270" s="303">
        <v>1</v>
      </c>
      <c r="D3270" s="304" t="s">
        <v>3917</v>
      </c>
      <c r="E3270" s="304" t="s">
        <v>178</v>
      </c>
      <c r="F3270" s="305">
        <v>25409</v>
      </c>
    </row>
    <row r="3271" spans="1:6" x14ac:dyDescent="0.25">
      <c r="A3271" s="301"/>
      <c r="B3271" s="302"/>
      <c r="C3271" s="303">
        <v>9</v>
      </c>
      <c r="D3271" s="304" t="s">
        <v>3918</v>
      </c>
      <c r="E3271" s="304" t="s">
        <v>233</v>
      </c>
      <c r="F3271" s="305">
        <v>13317</v>
      </c>
    </row>
    <row r="3272" spans="1:6" x14ac:dyDescent="0.25">
      <c r="A3272" s="301"/>
      <c r="B3272" s="302"/>
      <c r="C3272" s="303">
        <v>5</v>
      </c>
      <c r="D3272" s="304" t="s">
        <v>3919</v>
      </c>
      <c r="E3272" s="304" t="s">
        <v>216</v>
      </c>
      <c r="F3272" s="305">
        <v>10884</v>
      </c>
    </row>
    <row r="3273" spans="1:6" x14ac:dyDescent="0.25">
      <c r="A3273" s="301"/>
      <c r="B3273" s="302"/>
      <c r="C3273" s="303">
        <v>8</v>
      </c>
      <c r="D3273" s="304" t="s">
        <v>3920</v>
      </c>
      <c r="E3273" s="304" t="s">
        <v>204</v>
      </c>
      <c r="F3273" s="305">
        <v>6147</v>
      </c>
    </row>
    <row r="3274" spans="1:6" x14ac:dyDescent="0.25">
      <c r="A3274" s="301"/>
      <c r="B3274" s="302"/>
      <c r="C3274" s="303">
        <v>7</v>
      </c>
      <c r="D3274" s="304" t="s">
        <v>3921</v>
      </c>
      <c r="E3274" s="304" t="s">
        <v>198</v>
      </c>
      <c r="F3274" s="305">
        <v>720</v>
      </c>
    </row>
    <row r="3275" spans="1:6" x14ac:dyDescent="0.25">
      <c r="A3275" s="301"/>
      <c r="B3275" s="302"/>
      <c r="C3275" s="303">
        <v>2</v>
      </c>
      <c r="D3275" s="304" t="s">
        <v>3922</v>
      </c>
      <c r="E3275" s="304" t="s">
        <v>244</v>
      </c>
      <c r="F3275" s="305">
        <v>667</v>
      </c>
    </row>
    <row r="3276" spans="1:6" x14ac:dyDescent="0.25">
      <c r="A3276" s="301"/>
      <c r="B3276" s="302"/>
      <c r="C3276" s="303">
        <v>4</v>
      </c>
      <c r="D3276" s="304" t="s">
        <v>3923</v>
      </c>
      <c r="E3276" s="304" t="s">
        <v>194</v>
      </c>
      <c r="F3276" s="305">
        <v>436</v>
      </c>
    </row>
    <row r="3277" spans="1:6" x14ac:dyDescent="0.25">
      <c r="A3277" s="301"/>
      <c r="B3277" s="302"/>
      <c r="C3277" s="303">
        <v>13</v>
      </c>
      <c r="D3277" s="304" t="s">
        <v>3924</v>
      </c>
      <c r="E3277" s="304" t="s">
        <v>180</v>
      </c>
      <c r="F3277" s="305">
        <v>305</v>
      </c>
    </row>
    <row r="3278" spans="1:6" x14ac:dyDescent="0.25">
      <c r="A3278" s="301"/>
      <c r="B3278" s="302"/>
      <c r="C3278" s="303">
        <v>10</v>
      </c>
      <c r="D3278" s="304" t="s">
        <v>3925</v>
      </c>
      <c r="E3278" s="304" t="s">
        <v>230</v>
      </c>
      <c r="F3278" s="305">
        <v>290</v>
      </c>
    </row>
    <row r="3279" spans="1:6" x14ac:dyDescent="0.25">
      <c r="A3279" s="301"/>
      <c r="B3279" s="302"/>
      <c r="C3279" s="303">
        <v>6</v>
      </c>
      <c r="D3279" s="304" t="s">
        <v>3926</v>
      </c>
      <c r="E3279" s="304" t="s">
        <v>186</v>
      </c>
      <c r="F3279" s="305">
        <v>247</v>
      </c>
    </row>
    <row r="3280" spans="1:6" x14ac:dyDescent="0.25">
      <c r="A3280" s="301"/>
      <c r="B3280" s="302"/>
      <c r="C3280" s="303">
        <v>11</v>
      </c>
      <c r="D3280" s="304" t="s">
        <v>3927</v>
      </c>
      <c r="E3280" s="304" t="s">
        <v>208</v>
      </c>
      <c r="F3280" s="305">
        <v>199</v>
      </c>
    </row>
    <row r="3281" spans="1:6" x14ac:dyDescent="0.25">
      <c r="A3281" s="301"/>
      <c r="B3281" s="302"/>
      <c r="C3281" s="303">
        <v>12</v>
      </c>
      <c r="D3281" s="304" t="s">
        <v>3928</v>
      </c>
      <c r="E3281" s="304" t="s">
        <v>224</v>
      </c>
      <c r="F3281" s="305">
        <v>100</v>
      </c>
    </row>
    <row r="3282" spans="1:6" x14ac:dyDescent="0.25">
      <c r="A3282" s="301"/>
      <c r="B3282" s="306">
        <v>2</v>
      </c>
      <c r="C3282" s="303">
        <v>9</v>
      </c>
      <c r="D3282" s="304" t="s">
        <v>3929</v>
      </c>
      <c r="E3282" s="304" t="s">
        <v>178</v>
      </c>
      <c r="F3282" s="305">
        <v>26330</v>
      </c>
    </row>
    <row r="3283" spans="1:6" x14ac:dyDescent="0.25">
      <c r="A3283" s="301"/>
      <c r="B3283" s="302"/>
      <c r="C3283" s="303">
        <v>7</v>
      </c>
      <c r="D3283" s="304" t="s">
        <v>3930</v>
      </c>
      <c r="E3283" s="304" t="s">
        <v>233</v>
      </c>
      <c r="F3283" s="305">
        <v>23040</v>
      </c>
    </row>
    <row r="3284" spans="1:6" x14ac:dyDescent="0.25">
      <c r="A3284" s="301"/>
      <c r="B3284" s="302"/>
      <c r="C3284" s="303">
        <v>5</v>
      </c>
      <c r="D3284" s="304" t="s">
        <v>3931</v>
      </c>
      <c r="E3284" s="304" t="s">
        <v>225</v>
      </c>
      <c r="F3284" s="305">
        <v>16943</v>
      </c>
    </row>
    <row r="3285" spans="1:6" x14ac:dyDescent="0.25">
      <c r="A3285" s="301"/>
      <c r="B3285" s="302"/>
      <c r="C3285" s="303">
        <v>4</v>
      </c>
      <c r="D3285" s="304" t="s">
        <v>3932</v>
      </c>
      <c r="E3285" s="304" t="s">
        <v>230</v>
      </c>
      <c r="F3285" s="305">
        <v>16385</v>
      </c>
    </row>
    <row r="3286" spans="1:6" x14ac:dyDescent="0.25">
      <c r="A3286" s="301"/>
      <c r="B3286" s="302"/>
      <c r="C3286" s="303">
        <v>3</v>
      </c>
      <c r="D3286" s="304" t="s">
        <v>3933</v>
      </c>
      <c r="E3286" s="304" t="s">
        <v>216</v>
      </c>
      <c r="F3286" s="305">
        <v>1687</v>
      </c>
    </row>
    <row r="3287" spans="1:6" x14ac:dyDescent="0.25">
      <c r="A3287" s="301"/>
      <c r="B3287" s="302"/>
      <c r="C3287" s="303">
        <v>1</v>
      </c>
      <c r="D3287" s="304" t="s">
        <v>3934</v>
      </c>
      <c r="E3287" s="304" t="s">
        <v>244</v>
      </c>
      <c r="F3287" s="305">
        <v>1138</v>
      </c>
    </row>
    <row r="3288" spans="1:6" x14ac:dyDescent="0.25">
      <c r="A3288" s="301"/>
      <c r="B3288" s="302"/>
      <c r="C3288" s="303">
        <v>6</v>
      </c>
      <c r="D3288" s="304" t="s">
        <v>3935</v>
      </c>
      <c r="E3288" s="304" t="s">
        <v>204</v>
      </c>
      <c r="F3288" s="305">
        <v>896</v>
      </c>
    </row>
    <row r="3289" spans="1:6" x14ac:dyDescent="0.25">
      <c r="A3289" s="301"/>
      <c r="B3289" s="302"/>
      <c r="C3289" s="303">
        <v>2</v>
      </c>
      <c r="D3289" s="304" t="s">
        <v>3936</v>
      </c>
      <c r="E3289" s="304" t="s">
        <v>194</v>
      </c>
      <c r="F3289" s="305">
        <v>844</v>
      </c>
    </row>
    <row r="3290" spans="1:6" x14ac:dyDescent="0.25">
      <c r="A3290" s="301"/>
      <c r="B3290" s="302"/>
      <c r="C3290" s="303">
        <v>8</v>
      </c>
      <c r="D3290" s="304" t="s">
        <v>3937</v>
      </c>
      <c r="E3290" s="304" t="s">
        <v>224</v>
      </c>
      <c r="F3290" s="305">
        <v>430</v>
      </c>
    </row>
    <row r="3291" spans="1:6" x14ac:dyDescent="0.25">
      <c r="A3291" s="307"/>
      <c r="B3291" s="308"/>
      <c r="C3291" s="309">
        <v>10</v>
      </c>
      <c r="D3291" s="310" t="s">
        <v>3938</v>
      </c>
      <c r="E3291" s="310" t="s">
        <v>208</v>
      </c>
      <c r="F3291" s="311">
        <v>229</v>
      </c>
    </row>
    <row r="3292" spans="1:6" x14ac:dyDescent="0.25">
      <c r="A3292" s="312" t="s">
        <v>107</v>
      </c>
      <c r="B3292" s="306">
        <v>3</v>
      </c>
      <c r="C3292" s="313">
        <v>7</v>
      </c>
      <c r="D3292" s="314" t="s">
        <v>3939</v>
      </c>
      <c r="E3292" s="314" t="s">
        <v>230</v>
      </c>
      <c r="F3292" s="315">
        <v>43330</v>
      </c>
    </row>
    <row r="3293" spans="1:6" x14ac:dyDescent="0.25">
      <c r="A3293" s="301"/>
      <c r="B3293" s="302"/>
      <c r="C3293" s="303">
        <v>8</v>
      </c>
      <c r="D3293" s="304" t="s">
        <v>3940</v>
      </c>
      <c r="E3293" s="304" t="s">
        <v>225</v>
      </c>
      <c r="F3293" s="305">
        <v>30123</v>
      </c>
    </row>
    <row r="3294" spans="1:6" x14ac:dyDescent="0.25">
      <c r="A3294" s="301"/>
      <c r="B3294" s="302"/>
      <c r="C3294" s="303">
        <v>4</v>
      </c>
      <c r="D3294" s="304" t="s">
        <v>3941</v>
      </c>
      <c r="E3294" s="304" t="s">
        <v>178</v>
      </c>
      <c r="F3294" s="305">
        <v>13256</v>
      </c>
    </row>
    <row r="3295" spans="1:6" x14ac:dyDescent="0.25">
      <c r="A3295" s="301"/>
      <c r="B3295" s="302"/>
      <c r="C3295" s="303">
        <v>5</v>
      </c>
      <c r="D3295" s="304" t="s">
        <v>3942</v>
      </c>
      <c r="E3295" s="304" t="s">
        <v>233</v>
      </c>
      <c r="F3295" s="305">
        <v>2102</v>
      </c>
    </row>
    <row r="3296" spans="1:6" x14ac:dyDescent="0.25">
      <c r="A3296" s="301"/>
      <c r="B3296" s="302"/>
      <c r="C3296" s="303">
        <v>3</v>
      </c>
      <c r="D3296" s="304" t="s">
        <v>3943</v>
      </c>
      <c r="E3296" s="304" t="s">
        <v>216</v>
      </c>
      <c r="F3296" s="305">
        <v>589</v>
      </c>
    </row>
    <row r="3297" spans="1:6" x14ac:dyDescent="0.25">
      <c r="A3297" s="301"/>
      <c r="B3297" s="302"/>
      <c r="C3297" s="303">
        <v>9</v>
      </c>
      <c r="D3297" s="304" t="s">
        <v>3944</v>
      </c>
      <c r="E3297" s="304" t="s">
        <v>208</v>
      </c>
      <c r="F3297" s="305">
        <v>540</v>
      </c>
    </row>
    <row r="3298" spans="1:6" x14ac:dyDescent="0.25">
      <c r="A3298" s="301"/>
      <c r="B3298" s="302"/>
      <c r="C3298" s="303">
        <v>2</v>
      </c>
      <c r="D3298" s="304" t="s">
        <v>3945</v>
      </c>
      <c r="E3298" s="304" t="s">
        <v>204</v>
      </c>
      <c r="F3298" s="305">
        <v>419</v>
      </c>
    </row>
    <row r="3299" spans="1:6" x14ac:dyDescent="0.25">
      <c r="A3299" s="301"/>
      <c r="B3299" s="302"/>
      <c r="C3299" s="303">
        <v>6</v>
      </c>
      <c r="D3299" s="304" t="s">
        <v>3946</v>
      </c>
      <c r="E3299" s="304" t="s">
        <v>244</v>
      </c>
      <c r="F3299" s="305">
        <v>379</v>
      </c>
    </row>
    <row r="3300" spans="1:6" x14ac:dyDescent="0.25">
      <c r="A3300" s="301"/>
      <c r="B3300" s="302"/>
      <c r="C3300" s="303">
        <v>1</v>
      </c>
      <c r="D3300" s="304" t="s">
        <v>3947</v>
      </c>
      <c r="E3300" s="304" t="s">
        <v>224</v>
      </c>
      <c r="F3300" s="305">
        <v>375</v>
      </c>
    </row>
    <row r="3301" spans="1:6" x14ac:dyDescent="0.25">
      <c r="A3301" s="301"/>
      <c r="B3301" s="302"/>
      <c r="C3301" s="303">
        <v>11</v>
      </c>
      <c r="D3301" s="304" t="s">
        <v>3948</v>
      </c>
      <c r="E3301" s="304" t="s">
        <v>180</v>
      </c>
      <c r="F3301" s="305">
        <v>117</v>
      </c>
    </row>
    <row r="3302" spans="1:6" x14ac:dyDescent="0.25">
      <c r="A3302" s="301"/>
      <c r="B3302" s="302"/>
      <c r="C3302" s="303">
        <v>10</v>
      </c>
      <c r="D3302" s="304" t="s">
        <v>3949</v>
      </c>
      <c r="E3302" s="304" t="s">
        <v>194</v>
      </c>
      <c r="F3302" s="305">
        <v>68</v>
      </c>
    </row>
    <row r="3303" spans="1:6" x14ac:dyDescent="0.25">
      <c r="A3303" s="301"/>
      <c r="B3303" s="306">
        <v>4</v>
      </c>
      <c r="C3303" s="303">
        <v>5</v>
      </c>
      <c r="D3303" s="304" t="s">
        <v>3950</v>
      </c>
      <c r="E3303" s="304" t="s">
        <v>230</v>
      </c>
      <c r="F3303" s="305">
        <v>41413</v>
      </c>
    </row>
    <row r="3304" spans="1:6" x14ac:dyDescent="0.25">
      <c r="A3304" s="301"/>
      <c r="B3304" s="302"/>
      <c r="C3304" s="303">
        <v>7</v>
      </c>
      <c r="D3304" s="304" t="s">
        <v>3951</v>
      </c>
      <c r="E3304" s="304" t="s">
        <v>178</v>
      </c>
      <c r="F3304" s="305">
        <v>18421</v>
      </c>
    </row>
    <row r="3305" spans="1:6" x14ac:dyDescent="0.25">
      <c r="A3305" s="301"/>
      <c r="B3305" s="302"/>
      <c r="C3305" s="303">
        <v>3</v>
      </c>
      <c r="D3305" s="304" t="s">
        <v>3952</v>
      </c>
      <c r="E3305" s="304" t="s">
        <v>225</v>
      </c>
      <c r="F3305" s="305">
        <v>18326</v>
      </c>
    </row>
    <row r="3306" spans="1:6" x14ac:dyDescent="0.25">
      <c r="A3306" s="301"/>
      <c r="B3306" s="302"/>
      <c r="C3306" s="303">
        <v>8</v>
      </c>
      <c r="D3306" s="304" t="s">
        <v>3953</v>
      </c>
      <c r="E3306" s="304" t="s">
        <v>233</v>
      </c>
      <c r="F3306" s="305">
        <v>1992</v>
      </c>
    </row>
    <row r="3307" spans="1:6" x14ac:dyDescent="0.25">
      <c r="A3307" s="301"/>
      <c r="B3307" s="302"/>
      <c r="C3307" s="303">
        <v>6</v>
      </c>
      <c r="D3307" s="304" t="s">
        <v>3954</v>
      </c>
      <c r="E3307" s="304" t="s">
        <v>216</v>
      </c>
      <c r="F3307" s="305">
        <v>664</v>
      </c>
    </row>
    <row r="3308" spans="1:6" x14ac:dyDescent="0.25">
      <c r="A3308" s="301"/>
      <c r="B3308" s="302"/>
      <c r="C3308" s="303">
        <v>4</v>
      </c>
      <c r="D3308" s="304" t="s">
        <v>3955</v>
      </c>
      <c r="E3308" s="304" t="s">
        <v>186</v>
      </c>
      <c r="F3308" s="305">
        <v>629</v>
      </c>
    </row>
    <row r="3309" spans="1:6" x14ac:dyDescent="0.25">
      <c r="A3309" s="301"/>
      <c r="B3309" s="302"/>
      <c r="C3309" s="303">
        <v>1</v>
      </c>
      <c r="D3309" s="304" t="s">
        <v>3956</v>
      </c>
      <c r="E3309" s="304" t="s">
        <v>244</v>
      </c>
      <c r="F3309" s="305">
        <v>504</v>
      </c>
    </row>
    <row r="3310" spans="1:6" x14ac:dyDescent="0.25">
      <c r="A3310" s="301"/>
      <c r="B3310" s="302"/>
      <c r="C3310" s="303">
        <v>2</v>
      </c>
      <c r="D3310" s="304" t="s">
        <v>3957</v>
      </c>
      <c r="E3310" s="304" t="s">
        <v>204</v>
      </c>
      <c r="F3310" s="305">
        <v>450</v>
      </c>
    </row>
    <row r="3311" spans="1:6" x14ac:dyDescent="0.25">
      <c r="A3311" s="301"/>
      <c r="B3311" s="302"/>
      <c r="C3311" s="303">
        <v>9</v>
      </c>
      <c r="D3311" s="304" t="s">
        <v>3958</v>
      </c>
      <c r="E3311" s="304" t="s">
        <v>223</v>
      </c>
      <c r="F3311" s="305">
        <v>441</v>
      </c>
    </row>
    <row r="3312" spans="1:6" x14ac:dyDescent="0.25">
      <c r="A3312" s="301"/>
      <c r="B3312" s="302"/>
      <c r="C3312" s="303">
        <v>11</v>
      </c>
      <c r="D3312" s="304" t="s">
        <v>3959</v>
      </c>
      <c r="E3312" s="304" t="s">
        <v>194</v>
      </c>
      <c r="F3312" s="305">
        <v>130</v>
      </c>
    </row>
    <row r="3313" spans="1:6" x14ac:dyDescent="0.25">
      <c r="A3313" s="301"/>
      <c r="B3313" s="302"/>
      <c r="C3313" s="303">
        <v>12</v>
      </c>
      <c r="D3313" s="304" t="s">
        <v>3960</v>
      </c>
      <c r="E3313" s="304" t="s">
        <v>180</v>
      </c>
      <c r="F3313" s="305">
        <v>130</v>
      </c>
    </row>
    <row r="3314" spans="1:6" x14ac:dyDescent="0.25">
      <c r="A3314" s="301"/>
      <c r="B3314" s="302"/>
      <c r="C3314" s="303">
        <v>10</v>
      </c>
      <c r="D3314" s="304" t="s">
        <v>3961</v>
      </c>
      <c r="E3314" s="304" t="s">
        <v>208</v>
      </c>
      <c r="F3314" s="305">
        <v>93</v>
      </c>
    </row>
    <row r="3315" spans="1:6" x14ac:dyDescent="0.25">
      <c r="A3315" s="301"/>
      <c r="B3315" s="306">
        <v>5</v>
      </c>
      <c r="C3315" s="303">
        <v>1</v>
      </c>
      <c r="D3315" s="304" t="s">
        <v>3962</v>
      </c>
      <c r="E3315" s="304" t="s">
        <v>225</v>
      </c>
      <c r="F3315" s="305">
        <v>41827</v>
      </c>
    </row>
    <row r="3316" spans="1:6" x14ac:dyDescent="0.25">
      <c r="A3316" s="301"/>
      <c r="B3316" s="302"/>
      <c r="C3316" s="303">
        <v>8</v>
      </c>
      <c r="D3316" s="304" t="s">
        <v>3963</v>
      </c>
      <c r="E3316" s="304" t="s">
        <v>230</v>
      </c>
      <c r="F3316" s="305">
        <v>24389</v>
      </c>
    </row>
    <row r="3317" spans="1:6" x14ac:dyDescent="0.25">
      <c r="A3317" s="301"/>
      <c r="B3317" s="302"/>
      <c r="C3317" s="303">
        <v>3</v>
      </c>
      <c r="D3317" s="304" t="s">
        <v>3964</v>
      </c>
      <c r="E3317" s="304" t="s">
        <v>178</v>
      </c>
      <c r="F3317" s="305">
        <v>9634</v>
      </c>
    </row>
    <row r="3318" spans="1:6" x14ac:dyDescent="0.25">
      <c r="A3318" s="301"/>
      <c r="B3318" s="302"/>
      <c r="C3318" s="303">
        <v>6</v>
      </c>
      <c r="D3318" s="304" t="s">
        <v>3965</v>
      </c>
      <c r="E3318" s="304" t="s">
        <v>216</v>
      </c>
      <c r="F3318" s="305">
        <v>6690</v>
      </c>
    </row>
    <row r="3319" spans="1:6" x14ac:dyDescent="0.25">
      <c r="A3319" s="301"/>
      <c r="B3319" s="302"/>
      <c r="C3319" s="303">
        <v>4</v>
      </c>
      <c r="D3319" s="304" t="s">
        <v>3966</v>
      </c>
      <c r="E3319" s="304" t="s">
        <v>233</v>
      </c>
      <c r="F3319" s="305">
        <v>1119</v>
      </c>
    </row>
    <row r="3320" spans="1:6" x14ac:dyDescent="0.25">
      <c r="A3320" s="301"/>
      <c r="B3320" s="302"/>
      <c r="C3320" s="303">
        <v>5</v>
      </c>
      <c r="D3320" s="304" t="s">
        <v>3967</v>
      </c>
      <c r="E3320" s="304" t="s">
        <v>198</v>
      </c>
      <c r="F3320" s="305">
        <v>557</v>
      </c>
    </row>
    <row r="3321" spans="1:6" x14ac:dyDescent="0.25">
      <c r="A3321" s="301"/>
      <c r="B3321" s="302"/>
      <c r="C3321" s="303">
        <v>11</v>
      </c>
      <c r="D3321" s="304" t="s">
        <v>3968</v>
      </c>
      <c r="E3321" s="304" t="s">
        <v>180</v>
      </c>
      <c r="F3321" s="305">
        <v>364</v>
      </c>
    </row>
    <row r="3322" spans="1:6" x14ac:dyDescent="0.25">
      <c r="A3322" s="301"/>
      <c r="B3322" s="302"/>
      <c r="C3322" s="303">
        <v>7</v>
      </c>
      <c r="D3322" s="304" t="s">
        <v>3969</v>
      </c>
      <c r="E3322" s="304" t="s">
        <v>244</v>
      </c>
      <c r="F3322" s="305">
        <v>334</v>
      </c>
    </row>
    <row r="3323" spans="1:6" x14ac:dyDescent="0.25">
      <c r="A3323" s="301"/>
      <c r="B3323" s="302"/>
      <c r="C3323" s="303">
        <v>2</v>
      </c>
      <c r="D3323" s="304" t="s">
        <v>3970</v>
      </c>
      <c r="E3323" s="304" t="s">
        <v>204</v>
      </c>
      <c r="F3323" s="305">
        <v>263</v>
      </c>
    </row>
    <row r="3324" spans="1:6" x14ac:dyDescent="0.25">
      <c r="A3324" s="301"/>
      <c r="B3324" s="302"/>
      <c r="C3324" s="303">
        <v>9</v>
      </c>
      <c r="D3324" s="304" t="s">
        <v>3971</v>
      </c>
      <c r="E3324" s="304" t="s">
        <v>208</v>
      </c>
      <c r="F3324" s="305">
        <v>221</v>
      </c>
    </row>
    <row r="3325" spans="1:6" x14ac:dyDescent="0.25">
      <c r="A3325" s="301"/>
      <c r="B3325" s="302"/>
      <c r="C3325" s="303">
        <v>10</v>
      </c>
      <c r="D3325" s="304" t="s">
        <v>3972</v>
      </c>
      <c r="E3325" s="304" t="s">
        <v>197</v>
      </c>
      <c r="F3325" s="305">
        <v>90</v>
      </c>
    </row>
    <row r="3326" spans="1:6" x14ac:dyDescent="0.25">
      <c r="A3326" s="312" t="s">
        <v>109</v>
      </c>
      <c r="B3326" s="306">
        <v>1</v>
      </c>
      <c r="C3326" s="303">
        <v>8</v>
      </c>
      <c r="D3326" s="304" t="s">
        <v>3973</v>
      </c>
      <c r="E3326" s="304" t="s">
        <v>178</v>
      </c>
      <c r="F3326" s="305">
        <v>51579</v>
      </c>
    </row>
    <row r="3327" spans="1:6" x14ac:dyDescent="0.25">
      <c r="A3327" s="301"/>
      <c r="B3327" s="302"/>
      <c r="C3327" s="303">
        <v>5</v>
      </c>
      <c r="D3327" s="304" t="s">
        <v>3974</v>
      </c>
      <c r="E3327" s="304" t="s">
        <v>225</v>
      </c>
      <c r="F3327" s="305">
        <v>34747</v>
      </c>
    </row>
    <row r="3328" spans="1:6" x14ac:dyDescent="0.25">
      <c r="A3328" s="301"/>
      <c r="B3328" s="302"/>
      <c r="C3328" s="303">
        <v>2</v>
      </c>
      <c r="D3328" s="304" t="s">
        <v>3975</v>
      </c>
      <c r="E3328" s="304" t="s">
        <v>216</v>
      </c>
      <c r="F3328" s="305">
        <v>8808</v>
      </c>
    </row>
    <row r="3329" spans="1:6" x14ac:dyDescent="0.25">
      <c r="A3329" s="301"/>
      <c r="B3329" s="302"/>
      <c r="C3329" s="303">
        <v>6</v>
      </c>
      <c r="D3329" s="304" t="s">
        <v>3976</v>
      </c>
      <c r="E3329" s="304" t="s">
        <v>233</v>
      </c>
      <c r="F3329" s="305">
        <v>7207</v>
      </c>
    </row>
    <row r="3330" spans="1:6" x14ac:dyDescent="0.25">
      <c r="A3330" s="301"/>
      <c r="B3330" s="302"/>
      <c r="C3330" s="303">
        <v>9</v>
      </c>
      <c r="D3330" s="304" t="s">
        <v>3977</v>
      </c>
      <c r="E3330" s="304" t="s">
        <v>230</v>
      </c>
      <c r="F3330" s="305">
        <v>3994</v>
      </c>
    </row>
    <row r="3331" spans="1:6" x14ac:dyDescent="0.25">
      <c r="A3331" s="301"/>
      <c r="B3331" s="302"/>
      <c r="C3331" s="303">
        <v>11</v>
      </c>
      <c r="D3331" s="304" t="s">
        <v>3978</v>
      </c>
      <c r="E3331" s="304" t="s">
        <v>204</v>
      </c>
      <c r="F3331" s="305">
        <v>1361</v>
      </c>
    </row>
    <row r="3332" spans="1:6" x14ac:dyDescent="0.25">
      <c r="A3332" s="301"/>
      <c r="B3332" s="302"/>
      <c r="C3332" s="303">
        <v>1</v>
      </c>
      <c r="D3332" s="304" t="s">
        <v>3979</v>
      </c>
      <c r="E3332" s="304" t="s">
        <v>198</v>
      </c>
      <c r="F3332" s="305">
        <v>1126</v>
      </c>
    </row>
    <row r="3333" spans="1:6" x14ac:dyDescent="0.25">
      <c r="A3333" s="301"/>
      <c r="B3333" s="302"/>
      <c r="C3333" s="303">
        <v>3</v>
      </c>
      <c r="D3333" s="304" t="s">
        <v>3980</v>
      </c>
      <c r="E3333" s="304" t="s">
        <v>244</v>
      </c>
      <c r="F3333" s="305">
        <v>1081</v>
      </c>
    </row>
    <row r="3334" spans="1:6" x14ac:dyDescent="0.25">
      <c r="A3334" s="301"/>
      <c r="B3334" s="302"/>
      <c r="C3334" s="303">
        <v>7</v>
      </c>
      <c r="D3334" s="304" t="s">
        <v>3981</v>
      </c>
      <c r="E3334" s="304" t="s">
        <v>224</v>
      </c>
      <c r="F3334" s="305">
        <v>587</v>
      </c>
    </row>
    <row r="3335" spans="1:6" x14ac:dyDescent="0.25">
      <c r="A3335" s="301"/>
      <c r="B3335" s="302"/>
      <c r="C3335" s="303">
        <v>10</v>
      </c>
      <c r="D3335" s="304" t="s">
        <v>3982</v>
      </c>
      <c r="E3335" s="304" t="s">
        <v>184</v>
      </c>
      <c r="F3335" s="305">
        <v>571</v>
      </c>
    </row>
    <row r="3336" spans="1:6" x14ac:dyDescent="0.25">
      <c r="A3336" s="301"/>
      <c r="B3336" s="302"/>
      <c r="C3336" s="303">
        <v>12</v>
      </c>
      <c r="D3336" s="304" t="s">
        <v>3983</v>
      </c>
      <c r="E3336" s="304" t="s">
        <v>196</v>
      </c>
      <c r="F3336" s="305">
        <v>478</v>
      </c>
    </row>
    <row r="3337" spans="1:6" x14ac:dyDescent="0.25">
      <c r="A3337" s="301"/>
      <c r="B3337" s="302"/>
      <c r="C3337" s="303">
        <v>4</v>
      </c>
      <c r="D3337" s="304" t="s">
        <v>3984</v>
      </c>
      <c r="E3337" s="304" t="s">
        <v>223</v>
      </c>
      <c r="F3337" s="305">
        <v>406</v>
      </c>
    </row>
    <row r="3338" spans="1:6" x14ac:dyDescent="0.25">
      <c r="A3338" s="307"/>
      <c r="B3338" s="317">
        <v>2</v>
      </c>
      <c r="C3338" s="309">
        <v>7</v>
      </c>
      <c r="D3338" s="310" t="s">
        <v>3985</v>
      </c>
      <c r="E3338" s="310" t="s">
        <v>225</v>
      </c>
      <c r="F3338" s="311">
        <v>41114</v>
      </c>
    </row>
    <row r="3339" spans="1:6" x14ac:dyDescent="0.25">
      <c r="A3339" s="312" t="s">
        <v>109</v>
      </c>
      <c r="B3339" s="306">
        <v>2</v>
      </c>
      <c r="C3339" s="313">
        <v>6</v>
      </c>
      <c r="D3339" s="314" t="s">
        <v>3986</v>
      </c>
      <c r="E3339" s="314" t="s">
        <v>178</v>
      </c>
      <c r="F3339" s="315">
        <v>35484</v>
      </c>
    </row>
    <row r="3340" spans="1:6" x14ac:dyDescent="0.25">
      <c r="A3340" s="301"/>
      <c r="B3340" s="302"/>
      <c r="C3340" s="303">
        <v>8</v>
      </c>
      <c r="D3340" s="304" t="s">
        <v>3987</v>
      </c>
      <c r="E3340" s="304" t="s">
        <v>216</v>
      </c>
      <c r="F3340" s="305">
        <v>16919</v>
      </c>
    </row>
    <row r="3341" spans="1:6" x14ac:dyDescent="0.25">
      <c r="A3341" s="301"/>
      <c r="B3341" s="302"/>
      <c r="C3341" s="303">
        <v>1</v>
      </c>
      <c r="D3341" s="304" t="s">
        <v>3988</v>
      </c>
      <c r="E3341" s="304" t="s">
        <v>198</v>
      </c>
      <c r="F3341" s="305">
        <v>8151</v>
      </c>
    </row>
    <row r="3342" spans="1:6" x14ac:dyDescent="0.25">
      <c r="A3342" s="301"/>
      <c r="B3342" s="302"/>
      <c r="C3342" s="303">
        <v>10</v>
      </c>
      <c r="D3342" s="304" t="s">
        <v>3989</v>
      </c>
      <c r="E3342" s="304" t="s">
        <v>233</v>
      </c>
      <c r="F3342" s="305">
        <v>3591</v>
      </c>
    </row>
    <row r="3343" spans="1:6" x14ac:dyDescent="0.25">
      <c r="A3343" s="301"/>
      <c r="B3343" s="302"/>
      <c r="C3343" s="303">
        <v>4</v>
      </c>
      <c r="D3343" s="304" t="s">
        <v>3990</v>
      </c>
      <c r="E3343" s="304" t="s">
        <v>204</v>
      </c>
      <c r="F3343" s="305">
        <v>1037</v>
      </c>
    </row>
    <row r="3344" spans="1:6" x14ac:dyDescent="0.25">
      <c r="A3344" s="301"/>
      <c r="B3344" s="302"/>
      <c r="C3344" s="303">
        <v>3</v>
      </c>
      <c r="D3344" s="304" t="s">
        <v>3991</v>
      </c>
      <c r="E3344" s="304" t="s">
        <v>244</v>
      </c>
      <c r="F3344" s="305">
        <v>809</v>
      </c>
    </row>
    <row r="3345" spans="1:6" x14ac:dyDescent="0.25">
      <c r="A3345" s="301"/>
      <c r="B3345" s="302"/>
      <c r="C3345" s="303">
        <v>2</v>
      </c>
      <c r="D3345" s="304" t="s">
        <v>3992</v>
      </c>
      <c r="E3345" s="304" t="s">
        <v>230</v>
      </c>
      <c r="F3345" s="305">
        <v>714</v>
      </c>
    </row>
    <row r="3346" spans="1:6" x14ac:dyDescent="0.25">
      <c r="A3346" s="301"/>
      <c r="B3346" s="302"/>
      <c r="C3346" s="303">
        <v>9</v>
      </c>
      <c r="D3346" s="304" t="s">
        <v>3993</v>
      </c>
      <c r="E3346" s="304" t="s">
        <v>184</v>
      </c>
      <c r="F3346" s="305">
        <v>704</v>
      </c>
    </row>
    <row r="3347" spans="1:6" x14ac:dyDescent="0.25">
      <c r="A3347" s="301"/>
      <c r="B3347" s="302"/>
      <c r="C3347" s="303">
        <v>5</v>
      </c>
      <c r="D3347" s="304" t="s">
        <v>3994</v>
      </c>
      <c r="E3347" s="304" t="s">
        <v>223</v>
      </c>
      <c r="F3347" s="305">
        <v>576</v>
      </c>
    </row>
    <row r="3348" spans="1:6" x14ac:dyDescent="0.25">
      <c r="A3348" s="301"/>
      <c r="B3348" s="302"/>
      <c r="C3348" s="303">
        <v>11</v>
      </c>
      <c r="D3348" s="304" t="s">
        <v>3995</v>
      </c>
      <c r="E3348" s="304" t="s">
        <v>196</v>
      </c>
      <c r="F3348" s="305">
        <v>523</v>
      </c>
    </row>
    <row r="3349" spans="1:6" x14ac:dyDescent="0.25">
      <c r="A3349" s="301"/>
      <c r="B3349" s="306">
        <v>3</v>
      </c>
      <c r="C3349" s="303">
        <v>6</v>
      </c>
      <c r="D3349" s="304" t="s">
        <v>3996</v>
      </c>
      <c r="E3349" s="304" t="s">
        <v>178</v>
      </c>
      <c r="F3349" s="305">
        <v>41651</v>
      </c>
    </row>
    <row r="3350" spans="1:6" x14ac:dyDescent="0.25">
      <c r="A3350" s="301"/>
      <c r="B3350" s="302"/>
      <c r="C3350" s="303">
        <v>3</v>
      </c>
      <c r="D3350" s="304" t="s">
        <v>3997</v>
      </c>
      <c r="E3350" s="304" t="s">
        <v>225</v>
      </c>
      <c r="F3350" s="305">
        <v>28756</v>
      </c>
    </row>
    <row r="3351" spans="1:6" x14ac:dyDescent="0.25">
      <c r="A3351" s="301"/>
      <c r="B3351" s="302"/>
      <c r="C3351" s="303">
        <v>9</v>
      </c>
      <c r="D3351" s="304" t="s">
        <v>3998</v>
      </c>
      <c r="E3351" s="304" t="s">
        <v>216</v>
      </c>
      <c r="F3351" s="305">
        <v>27786</v>
      </c>
    </row>
    <row r="3352" spans="1:6" x14ac:dyDescent="0.25">
      <c r="A3352" s="301"/>
      <c r="B3352" s="302"/>
      <c r="C3352" s="303">
        <v>2</v>
      </c>
      <c r="D3352" s="304" t="s">
        <v>3999</v>
      </c>
      <c r="E3352" s="304" t="s">
        <v>233</v>
      </c>
      <c r="F3352" s="305">
        <v>5403</v>
      </c>
    </row>
    <row r="3353" spans="1:6" x14ac:dyDescent="0.25">
      <c r="A3353" s="301"/>
      <c r="B3353" s="302"/>
      <c r="C3353" s="303">
        <v>10</v>
      </c>
      <c r="D3353" s="304" t="s">
        <v>4000</v>
      </c>
      <c r="E3353" s="304" t="s">
        <v>230</v>
      </c>
      <c r="F3353" s="305">
        <v>1865</v>
      </c>
    </row>
    <row r="3354" spans="1:6" x14ac:dyDescent="0.25">
      <c r="A3354" s="301"/>
      <c r="B3354" s="302"/>
      <c r="C3354" s="303">
        <v>1</v>
      </c>
      <c r="D3354" s="304" t="s">
        <v>4001</v>
      </c>
      <c r="E3354" s="304" t="s">
        <v>244</v>
      </c>
      <c r="F3354" s="305">
        <v>1602</v>
      </c>
    </row>
    <row r="3355" spans="1:6" x14ac:dyDescent="0.25">
      <c r="A3355" s="301"/>
      <c r="B3355" s="302"/>
      <c r="C3355" s="303">
        <v>5</v>
      </c>
      <c r="D3355" s="304" t="s">
        <v>4002</v>
      </c>
      <c r="E3355" s="304" t="s">
        <v>198</v>
      </c>
      <c r="F3355" s="305">
        <v>1188</v>
      </c>
    </row>
    <row r="3356" spans="1:6" x14ac:dyDescent="0.25">
      <c r="A3356" s="301"/>
      <c r="B3356" s="302"/>
      <c r="C3356" s="303">
        <v>12</v>
      </c>
      <c r="D3356" s="304" t="s">
        <v>4003</v>
      </c>
      <c r="E3356" s="304" t="s">
        <v>204</v>
      </c>
      <c r="F3356" s="305">
        <v>817</v>
      </c>
    </row>
    <row r="3357" spans="1:6" x14ac:dyDescent="0.25">
      <c r="A3357" s="301"/>
      <c r="B3357" s="302"/>
      <c r="C3357" s="303">
        <v>4</v>
      </c>
      <c r="D3357" s="304" t="s">
        <v>4004</v>
      </c>
      <c r="E3357" s="304" t="s">
        <v>184</v>
      </c>
      <c r="F3357" s="305">
        <v>786</v>
      </c>
    </row>
    <row r="3358" spans="1:6" x14ac:dyDescent="0.25">
      <c r="A3358" s="301"/>
      <c r="B3358" s="302"/>
      <c r="C3358" s="303">
        <v>8</v>
      </c>
      <c r="D3358" s="304" t="s">
        <v>4005</v>
      </c>
      <c r="E3358" s="304" t="s">
        <v>222</v>
      </c>
      <c r="F3358" s="305">
        <v>748</v>
      </c>
    </row>
    <row r="3359" spans="1:6" x14ac:dyDescent="0.25">
      <c r="A3359" s="301"/>
      <c r="B3359" s="302"/>
      <c r="C3359" s="303">
        <v>7</v>
      </c>
      <c r="D3359" s="304" t="s">
        <v>4006</v>
      </c>
      <c r="E3359" s="304" t="s">
        <v>196</v>
      </c>
      <c r="F3359" s="305">
        <v>421</v>
      </c>
    </row>
    <row r="3360" spans="1:6" x14ac:dyDescent="0.25">
      <c r="A3360" s="301"/>
      <c r="B3360" s="302"/>
      <c r="C3360" s="303">
        <v>11</v>
      </c>
      <c r="D3360" s="304" t="s">
        <v>4007</v>
      </c>
      <c r="E3360" s="304" t="s">
        <v>224</v>
      </c>
      <c r="F3360" s="305">
        <v>288</v>
      </c>
    </row>
    <row r="3361" spans="1:6" x14ac:dyDescent="0.25">
      <c r="A3361" s="301"/>
      <c r="B3361" s="306">
        <v>4</v>
      </c>
      <c r="C3361" s="303">
        <v>5</v>
      </c>
      <c r="D3361" s="304" t="s">
        <v>4008</v>
      </c>
      <c r="E3361" s="304" t="s">
        <v>178</v>
      </c>
      <c r="F3361" s="305">
        <v>47027</v>
      </c>
    </row>
    <row r="3362" spans="1:6" x14ac:dyDescent="0.25">
      <c r="A3362" s="301"/>
      <c r="B3362" s="302"/>
      <c r="C3362" s="303">
        <v>7</v>
      </c>
      <c r="D3362" s="304" t="s">
        <v>4009</v>
      </c>
      <c r="E3362" s="304" t="s">
        <v>225</v>
      </c>
      <c r="F3362" s="305">
        <v>27962</v>
      </c>
    </row>
    <row r="3363" spans="1:6" x14ac:dyDescent="0.25">
      <c r="A3363" s="301"/>
      <c r="B3363" s="302"/>
      <c r="C3363" s="303">
        <v>3</v>
      </c>
      <c r="D3363" s="304" t="s">
        <v>4010</v>
      </c>
      <c r="E3363" s="304" t="s">
        <v>216</v>
      </c>
      <c r="F3363" s="305">
        <v>15672</v>
      </c>
    </row>
    <row r="3364" spans="1:6" x14ac:dyDescent="0.25">
      <c r="A3364" s="301"/>
      <c r="B3364" s="302"/>
      <c r="C3364" s="303">
        <v>9</v>
      </c>
      <c r="D3364" s="304" t="s">
        <v>4011</v>
      </c>
      <c r="E3364" s="304" t="s">
        <v>233</v>
      </c>
      <c r="F3364" s="305">
        <v>14884</v>
      </c>
    </row>
    <row r="3365" spans="1:6" x14ac:dyDescent="0.25">
      <c r="A3365" s="301"/>
      <c r="B3365" s="302"/>
      <c r="C3365" s="303">
        <v>8</v>
      </c>
      <c r="D3365" s="304" t="s">
        <v>4012</v>
      </c>
      <c r="E3365" s="304" t="s">
        <v>230</v>
      </c>
      <c r="F3365" s="305">
        <v>2731</v>
      </c>
    </row>
    <row r="3366" spans="1:6" x14ac:dyDescent="0.25">
      <c r="A3366" s="301"/>
      <c r="B3366" s="302"/>
      <c r="C3366" s="303">
        <v>6</v>
      </c>
      <c r="D3366" s="304" t="s">
        <v>4013</v>
      </c>
      <c r="E3366" s="304" t="s">
        <v>244</v>
      </c>
      <c r="F3366" s="305">
        <v>1791</v>
      </c>
    </row>
    <row r="3367" spans="1:6" x14ac:dyDescent="0.25">
      <c r="A3367" s="301"/>
      <c r="B3367" s="302"/>
      <c r="C3367" s="303">
        <v>4</v>
      </c>
      <c r="D3367" s="304" t="s">
        <v>4014</v>
      </c>
      <c r="E3367" s="304" t="s">
        <v>204</v>
      </c>
      <c r="F3367" s="305">
        <v>1224</v>
      </c>
    </row>
    <row r="3368" spans="1:6" x14ac:dyDescent="0.25">
      <c r="A3368" s="301"/>
      <c r="B3368" s="302"/>
      <c r="C3368" s="303">
        <v>2</v>
      </c>
      <c r="D3368" s="304" t="s">
        <v>4015</v>
      </c>
      <c r="E3368" s="304" t="s">
        <v>222</v>
      </c>
      <c r="F3368" s="305">
        <v>524</v>
      </c>
    </row>
    <row r="3369" spans="1:6" x14ac:dyDescent="0.25">
      <c r="A3369" s="301"/>
      <c r="B3369" s="302"/>
      <c r="C3369" s="303">
        <v>1</v>
      </c>
      <c r="D3369" s="304" t="s">
        <v>4016</v>
      </c>
      <c r="E3369" s="304" t="s">
        <v>224</v>
      </c>
      <c r="F3369" s="305">
        <v>482</v>
      </c>
    </row>
    <row r="3370" spans="1:6" x14ac:dyDescent="0.25">
      <c r="A3370" s="301"/>
      <c r="B3370" s="302"/>
      <c r="C3370" s="303">
        <v>10</v>
      </c>
      <c r="D3370" s="304" t="s">
        <v>4017</v>
      </c>
      <c r="E3370" s="304" t="s">
        <v>198</v>
      </c>
      <c r="F3370" s="305">
        <v>404</v>
      </c>
    </row>
    <row r="3371" spans="1:6" x14ac:dyDescent="0.25">
      <c r="A3371" s="301"/>
      <c r="B3371" s="302"/>
      <c r="C3371" s="303">
        <v>11</v>
      </c>
      <c r="D3371" s="304" t="s">
        <v>4018</v>
      </c>
      <c r="E3371" s="304" t="s">
        <v>196</v>
      </c>
      <c r="F3371" s="305">
        <v>325</v>
      </c>
    </row>
    <row r="3372" spans="1:6" x14ac:dyDescent="0.25">
      <c r="A3372" s="312" t="s">
        <v>111</v>
      </c>
      <c r="B3372" s="306">
        <v>1</v>
      </c>
      <c r="C3372" s="303">
        <v>3</v>
      </c>
      <c r="D3372" s="304" t="s">
        <v>4019</v>
      </c>
      <c r="E3372" s="304" t="s">
        <v>178</v>
      </c>
      <c r="F3372" s="305">
        <v>60127</v>
      </c>
    </row>
    <row r="3373" spans="1:6" x14ac:dyDescent="0.25">
      <c r="A3373" s="301"/>
      <c r="B3373" s="302"/>
      <c r="C3373" s="303">
        <v>1</v>
      </c>
      <c r="D3373" s="304" t="s">
        <v>4020</v>
      </c>
      <c r="E3373" s="304" t="s">
        <v>225</v>
      </c>
      <c r="F3373" s="305">
        <v>28328</v>
      </c>
    </row>
    <row r="3374" spans="1:6" x14ac:dyDescent="0.25">
      <c r="A3374" s="301"/>
      <c r="B3374" s="302"/>
      <c r="C3374" s="303">
        <v>9</v>
      </c>
      <c r="D3374" s="304" t="s">
        <v>4021</v>
      </c>
      <c r="E3374" s="304" t="s">
        <v>234</v>
      </c>
      <c r="F3374" s="305">
        <v>17464</v>
      </c>
    </row>
    <row r="3375" spans="1:6" x14ac:dyDescent="0.25">
      <c r="A3375" s="301"/>
      <c r="B3375" s="302"/>
      <c r="C3375" s="303">
        <v>7</v>
      </c>
      <c r="D3375" s="304" t="s">
        <v>4022</v>
      </c>
      <c r="E3375" s="304" t="s">
        <v>216</v>
      </c>
      <c r="F3375" s="305">
        <v>16233</v>
      </c>
    </row>
    <row r="3376" spans="1:6" x14ac:dyDescent="0.25">
      <c r="A3376" s="301"/>
      <c r="B3376" s="302"/>
      <c r="C3376" s="303">
        <v>4</v>
      </c>
      <c r="D3376" s="304" t="s">
        <v>4023</v>
      </c>
      <c r="E3376" s="304" t="s">
        <v>204</v>
      </c>
      <c r="F3376" s="305">
        <v>6033</v>
      </c>
    </row>
    <row r="3377" spans="1:6" x14ac:dyDescent="0.25">
      <c r="A3377" s="301"/>
      <c r="B3377" s="302"/>
      <c r="C3377" s="303">
        <v>6</v>
      </c>
      <c r="D3377" s="304" t="s">
        <v>4024</v>
      </c>
      <c r="E3377" s="304" t="s">
        <v>198</v>
      </c>
      <c r="F3377" s="305">
        <v>4072</v>
      </c>
    </row>
    <row r="3378" spans="1:6" x14ac:dyDescent="0.25">
      <c r="A3378" s="301"/>
      <c r="B3378" s="302"/>
      <c r="C3378" s="303">
        <v>8</v>
      </c>
      <c r="D3378" s="304" t="s">
        <v>4025</v>
      </c>
      <c r="E3378" s="304" t="s">
        <v>233</v>
      </c>
      <c r="F3378" s="305">
        <v>3404</v>
      </c>
    </row>
    <row r="3379" spans="1:6" x14ac:dyDescent="0.25">
      <c r="A3379" s="301"/>
      <c r="B3379" s="302"/>
      <c r="C3379" s="303">
        <v>2</v>
      </c>
      <c r="D3379" s="304" t="s">
        <v>4026</v>
      </c>
      <c r="E3379" s="304" t="s">
        <v>230</v>
      </c>
      <c r="F3379" s="305">
        <v>887</v>
      </c>
    </row>
    <row r="3380" spans="1:6" x14ac:dyDescent="0.25">
      <c r="A3380" s="301"/>
      <c r="B3380" s="302"/>
      <c r="C3380" s="303">
        <v>5</v>
      </c>
      <c r="D3380" s="304" t="s">
        <v>4027</v>
      </c>
      <c r="E3380" s="304" t="s">
        <v>244</v>
      </c>
      <c r="F3380" s="305">
        <v>587</v>
      </c>
    </row>
    <row r="3381" spans="1:6" x14ac:dyDescent="0.25">
      <c r="A3381" s="301"/>
      <c r="B3381" s="302"/>
      <c r="C3381" s="303">
        <v>12</v>
      </c>
      <c r="D3381" s="304" t="s">
        <v>4028</v>
      </c>
      <c r="E3381" s="304" t="s">
        <v>180</v>
      </c>
      <c r="F3381" s="305">
        <v>235</v>
      </c>
    </row>
    <row r="3382" spans="1:6" x14ac:dyDescent="0.25">
      <c r="A3382" s="301"/>
      <c r="B3382" s="302"/>
      <c r="C3382" s="303">
        <v>10</v>
      </c>
      <c r="D3382" s="304" t="s">
        <v>4029</v>
      </c>
      <c r="E3382" s="304" t="s">
        <v>217</v>
      </c>
      <c r="F3382" s="305">
        <v>199</v>
      </c>
    </row>
    <row r="3383" spans="1:6" x14ac:dyDescent="0.25">
      <c r="A3383" s="301"/>
      <c r="B3383" s="306">
        <v>2</v>
      </c>
      <c r="C3383" s="303">
        <v>2</v>
      </c>
      <c r="D3383" s="304" t="s">
        <v>4030</v>
      </c>
      <c r="E3383" s="304" t="s">
        <v>225</v>
      </c>
      <c r="F3383" s="305">
        <v>47050</v>
      </c>
    </row>
    <row r="3384" spans="1:6" x14ac:dyDescent="0.25">
      <c r="A3384" s="301"/>
      <c r="B3384" s="302"/>
      <c r="C3384" s="303">
        <v>4</v>
      </c>
      <c r="D3384" s="304" t="s">
        <v>4031</v>
      </c>
      <c r="E3384" s="304" t="s">
        <v>178</v>
      </c>
      <c r="F3384" s="305">
        <v>43266</v>
      </c>
    </row>
    <row r="3385" spans="1:6" x14ac:dyDescent="0.25">
      <c r="A3385" s="307"/>
      <c r="B3385" s="308"/>
      <c r="C3385" s="309">
        <v>8</v>
      </c>
      <c r="D3385" s="310" t="s">
        <v>4032</v>
      </c>
      <c r="E3385" s="310" t="s">
        <v>216</v>
      </c>
      <c r="F3385" s="311">
        <v>29174</v>
      </c>
    </row>
    <row r="3386" spans="1:6" x14ac:dyDescent="0.25">
      <c r="A3386" s="312" t="s">
        <v>111</v>
      </c>
      <c r="B3386" s="306">
        <v>2</v>
      </c>
      <c r="C3386" s="313">
        <v>1</v>
      </c>
      <c r="D3386" s="314" t="s">
        <v>4033</v>
      </c>
      <c r="E3386" s="314" t="s">
        <v>204</v>
      </c>
      <c r="F3386" s="315">
        <v>3162</v>
      </c>
    </row>
    <row r="3387" spans="1:6" x14ac:dyDescent="0.25">
      <c r="A3387" s="301"/>
      <c r="B3387" s="302"/>
      <c r="C3387" s="303">
        <v>5</v>
      </c>
      <c r="D3387" s="304" t="s">
        <v>4034</v>
      </c>
      <c r="E3387" s="304" t="s">
        <v>233</v>
      </c>
      <c r="F3387" s="305">
        <v>3070</v>
      </c>
    </row>
    <row r="3388" spans="1:6" x14ac:dyDescent="0.25">
      <c r="A3388" s="301"/>
      <c r="B3388" s="302"/>
      <c r="C3388" s="303">
        <v>7</v>
      </c>
      <c r="D3388" s="304" t="s">
        <v>4035</v>
      </c>
      <c r="E3388" s="304" t="s">
        <v>230</v>
      </c>
      <c r="F3388" s="305">
        <v>1078</v>
      </c>
    </row>
    <row r="3389" spans="1:6" x14ac:dyDescent="0.25">
      <c r="A3389" s="301"/>
      <c r="B3389" s="302"/>
      <c r="C3389" s="303">
        <v>3</v>
      </c>
      <c r="D3389" s="304" t="s">
        <v>4036</v>
      </c>
      <c r="E3389" s="304" t="s">
        <v>222</v>
      </c>
      <c r="F3389" s="305">
        <v>1032</v>
      </c>
    </row>
    <row r="3390" spans="1:6" x14ac:dyDescent="0.25">
      <c r="A3390" s="301"/>
      <c r="B3390" s="302"/>
      <c r="C3390" s="303">
        <v>12</v>
      </c>
      <c r="D3390" s="304" t="s">
        <v>4037</v>
      </c>
      <c r="E3390" s="304" t="s">
        <v>217</v>
      </c>
      <c r="F3390" s="305">
        <v>1017</v>
      </c>
    </row>
    <row r="3391" spans="1:6" x14ac:dyDescent="0.25">
      <c r="A3391" s="301"/>
      <c r="B3391" s="302"/>
      <c r="C3391" s="303">
        <v>6</v>
      </c>
      <c r="D3391" s="304" t="s">
        <v>4038</v>
      </c>
      <c r="E3391" s="304" t="s">
        <v>198</v>
      </c>
      <c r="F3391" s="305">
        <v>1007</v>
      </c>
    </row>
    <row r="3392" spans="1:6" x14ac:dyDescent="0.25">
      <c r="A3392" s="301"/>
      <c r="B3392" s="302"/>
      <c r="C3392" s="303">
        <v>9</v>
      </c>
      <c r="D3392" s="304" t="s">
        <v>4039</v>
      </c>
      <c r="E3392" s="304" t="s">
        <v>244</v>
      </c>
      <c r="F3392" s="305">
        <v>932</v>
      </c>
    </row>
    <row r="3393" spans="1:6" x14ac:dyDescent="0.25">
      <c r="A3393" s="301"/>
      <c r="B3393" s="302"/>
      <c r="C3393" s="303">
        <v>11</v>
      </c>
      <c r="D3393" s="304" t="s">
        <v>4040</v>
      </c>
      <c r="E3393" s="304" t="s">
        <v>180</v>
      </c>
      <c r="F3393" s="305">
        <v>352</v>
      </c>
    </row>
    <row r="3394" spans="1:6" x14ac:dyDescent="0.25">
      <c r="A3394" s="301"/>
      <c r="B3394" s="302"/>
      <c r="C3394" s="303">
        <v>10</v>
      </c>
      <c r="D3394" s="304" t="s">
        <v>4041</v>
      </c>
      <c r="E3394" s="304" t="s">
        <v>219</v>
      </c>
      <c r="F3394" s="305">
        <v>235</v>
      </c>
    </row>
    <row r="3395" spans="1:6" x14ac:dyDescent="0.25">
      <c r="A3395" s="312" t="s">
        <v>113</v>
      </c>
      <c r="B3395" s="306">
        <v>1</v>
      </c>
      <c r="C3395" s="303">
        <v>3</v>
      </c>
      <c r="D3395" s="304" t="s">
        <v>4042</v>
      </c>
      <c r="E3395" s="304" t="s">
        <v>225</v>
      </c>
      <c r="F3395" s="305">
        <v>49831</v>
      </c>
    </row>
    <row r="3396" spans="1:6" x14ac:dyDescent="0.25">
      <c r="A3396" s="301"/>
      <c r="B3396" s="302"/>
      <c r="C3396" s="303">
        <v>9</v>
      </c>
      <c r="D3396" s="304" t="s">
        <v>4043</v>
      </c>
      <c r="E3396" s="304" t="s">
        <v>178</v>
      </c>
      <c r="F3396" s="305">
        <v>24202</v>
      </c>
    </row>
    <row r="3397" spans="1:6" x14ac:dyDescent="0.25">
      <c r="A3397" s="301"/>
      <c r="B3397" s="302"/>
      <c r="C3397" s="303">
        <v>4</v>
      </c>
      <c r="D3397" s="304" t="s">
        <v>4044</v>
      </c>
      <c r="E3397" s="304" t="s">
        <v>233</v>
      </c>
      <c r="F3397" s="305">
        <v>6024</v>
      </c>
    </row>
    <row r="3398" spans="1:6" x14ac:dyDescent="0.25">
      <c r="A3398" s="301"/>
      <c r="B3398" s="302"/>
      <c r="C3398" s="303">
        <v>6</v>
      </c>
      <c r="D3398" s="304" t="s">
        <v>4045</v>
      </c>
      <c r="E3398" s="304" t="s">
        <v>230</v>
      </c>
      <c r="F3398" s="305">
        <v>2981</v>
      </c>
    </row>
    <row r="3399" spans="1:6" x14ac:dyDescent="0.25">
      <c r="A3399" s="301"/>
      <c r="B3399" s="302"/>
      <c r="C3399" s="303">
        <v>5</v>
      </c>
      <c r="D3399" s="304" t="s">
        <v>4046</v>
      </c>
      <c r="E3399" s="304" t="s">
        <v>216</v>
      </c>
      <c r="F3399" s="305">
        <v>2541</v>
      </c>
    </row>
    <row r="3400" spans="1:6" x14ac:dyDescent="0.25">
      <c r="A3400" s="301"/>
      <c r="B3400" s="302"/>
      <c r="C3400" s="303">
        <v>1</v>
      </c>
      <c r="D3400" s="304" t="s">
        <v>4047</v>
      </c>
      <c r="E3400" s="304" t="s">
        <v>244</v>
      </c>
      <c r="F3400" s="305">
        <v>1230</v>
      </c>
    </row>
    <row r="3401" spans="1:6" x14ac:dyDescent="0.25">
      <c r="A3401" s="301"/>
      <c r="B3401" s="302"/>
      <c r="C3401" s="303">
        <v>2</v>
      </c>
      <c r="D3401" s="304" t="s">
        <v>4048</v>
      </c>
      <c r="E3401" s="304" t="s">
        <v>194</v>
      </c>
      <c r="F3401" s="305">
        <v>974</v>
      </c>
    </row>
    <row r="3402" spans="1:6" x14ac:dyDescent="0.25">
      <c r="A3402" s="301"/>
      <c r="B3402" s="302"/>
      <c r="C3402" s="303">
        <v>10</v>
      </c>
      <c r="D3402" s="304" t="s">
        <v>4049</v>
      </c>
      <c r="E3402" s="304" t="s">
        <v>204</v>
      </c>
      <c r="F3402" s="305">
        <v>915</v>
      </c>
    </row>
    <row r="3403" spans="1:6" x14ac:dyDescent="0.25">
      <c r="A3403" s="301"/>
      <c r="B3403" s="302"/>
      <c r="C3403" s="303">
        <v>8</v>
      </c>
      <c r="D3403" s="304" t="s">
        <v>4050</v>
      </c>
      <c r="E3403" s="304" t="s">
        <v>198</v>
      </c>
      <c r="F3403" s="305">
        <v>563</v>
      </c>
    </row>
    <row r="3404" spans="1:6" x14ac:dyDescent="0.25">
      <c r="A3404" s="301"/>
      <c r="B3404" s="302"/>
      <c r="C3404" s="303">
        <v>7</v>
      </c>
      <c r="D3404" s="304" t="s">
        <v>4051</v>
      </c>
      <c r="E3404" s="304" t="s">
        <v>196</v>
      </c>
      <c r="F3404" s="305">
        <v>491</v>
      </c>
    </row>
    <row r="3405" spans="1:6" x14ac:dyDescent="0.25">
      <c r="A3405" s="301"/>
      <c r="B3405" s="302"/>
      <c r="C3405" s="303">
        <v>11</v>
      </c>
      <c r="D3405" s="304" t="s">
        <v>4052</v>
      </c>
      <c r="E3405" s="304" t="s">
        <v>217</v>
      </c>
      <c r="F3405" s="305">
        <v>208</v>
      </c>
    </row>
    <row r="3406" spans="1:6" x14ac:dyDescent="0.25">
      <c r="A3406" s="301"/>
      <c r="B3406" s="306">
        <v>2</v>
      </c>
      <c r="C3406" s="303">
        <v>5</v>
      </c>
      <c r="D3406" s="304" t="s">
        <v>4053</v>
      </c>
      <c r="E3406" s="304" t="s">
        <v>225</v>
      </c>
      <c r="F3406" s="305">
        <v>50421</v>
      </c>
    </row>
    <row r="3407" spans="1:6" x14ac:dyDescent="0.25">
      <c r="A3407" s="301"/>
      <c r="B3407" s="302"/>
      <c r="C3407" s="303">
        <v>2</v>
      </c>
      <c r="D3407" s="304" t="s">
        <v>4054</v>
      </c>
      <c r="E3407" s="304" t="s">
        <v>178</v>
      </c>
      <c r="F3407" s="305">
        <v>20444</v>
      </c>
    </row>
    <row r="3408" spans="1:6" x14ac:dyDescent="0.25">
      <c r="A3408" s="301"/>
      <c r="B3408" s="302"/>
      <c r="C3408" s="303">
        <v>8</v>
      </c>
      <c r="D3408" s="304" t="s">
        <v>4055</v>
      </c>
      <c r="E3408" s="304" t="s">
        <v>233</v>
      </c>
      <c r="F3408" s="305">
        <v>7908</v>
      </c>
    </row>
    <row r="3409" spans="1:6" x14ac:dyDescent="0.25">
      <c r="A3409" s="301"/>
      <c r="B3409" s="302"/>
      <c r="C3409" s="303">
        <v>6</v>
      </c>
      <c r="D3409" s="304" t="s">
        <v>4056</v>
      </c>
      <c r="E3409" s="304" t="s">
        <v>216</v>
      </c>
      <c r="F3409" s="305">
        <v>2463</v>
      </c>
    </row>
    <row r="3410" spans="1:6" x14ac:dyDescent="0.25">
      <c r="A3410" s="301"/>
      <c r="B3410" s="302"/>
      <c r="C3410" s="303">
        <v>9</v>
      </c>
      <c r="D3410" s="304" t="s">
        <v>4057</v>
      </c>
      <c r="E3410" s="304" t="s">
        <v>198</v>
      </c>
      <c r="F3410" s="305">
        <v>1676</v>
      </c>
    </row>
    <row r="3411" spans="1:6" x14ac:dyDescent="0.25">
      <c r="A3411" s="301"/>
      <c r="B3411" s="302"/>
      <c r="C3411" s="303">
        <v>7</v>
      </c>
      <c r="D3411" s="304" t="s">
        <v>4058</v>
      </c>
      <c r="E3411" s="304" t="s">
        <v>196</v>
      </c>
      <c r="F3411" s="305">
        <v>839</v>
      </c>
    </row>
    <row r="3412" spans="1:6" x14ac:dyDescent="0.25">
      <c r="A3412" s="301"/>
      <c r="B3412" s="302"/>
      <c r="C3412" s="303">
        <v>1</v>
      </c>
      <c r="D3412" s="304" t="s">
        <v>4059</v>
      </c>
      <c r="E3412" s="304" t="s">
        <v>244</v>
      </c>
      <c r="F3412" s="305">
        <v>819</v>
      </c>
    </row>
    <row r="3413" spans="1:6" x14ac:dyDescent="0.25">
      <c r="A3413" s="301"/>
      <c r="B3413" s="302"/>
      <c r="C3413" s="303">
        <v>3</v>
      </c>
      <c r="D3413" s="304" t="s">
        <v>4060</v>
      </c>
      <c r="E3413" s="304" t="s">
        <v>217</v>
      </c>
      <c r="F3413" s="305">
        <v>669</v>
      </c>
    </row>
    <row r="3414" spans="1:6" x14ac:dyDescent="0.25">
      <c r="A3414" s="301"/>
      <c r="B3414" s="302"/>
      <c r="C3414" s="303">
        <v>4</v>
      </c>
      <c r="D3414" s="304" t="s">
        <v>4061</v>
      </c>
      <c r="E3414" s="304" t="s">
        <v>194</v>
      </c>
      <c r="F3414" s="305">
        <v>663</v>
      </c>
    </row>
    <row r="3415" spans="1:6" x14ac:dyDescent="0.25">
      <c r="A3415" s="301"/>
      <c r="B3415" s="302"/>
      <c r="C3415" s="303">
        <v>12</v>
      </c>
      <c r="D3415" s="304" t="s">
        <v>4062</v>
      </c>
      <c r="E3415" s="304" t="s">
        <v>203</v>
      </c>
      <c r="F3415" s="305">
        <v>326</v>
      </c>
    </row>
    <row r="3416" spans="1:6" x14ac:dyDescent="0.25">
      <c r="A3416" s="301"/>
      <c r="B3416" s="302"/>
      <c r="C3416" s="303">
        <v>10</v>
      </c>
      <c r="D3416" s="304" t="s">
        <v>4063</v>
      </c>
      <c r="E3416" s="304" t="s">
        <v>204</v>
      </c>
      <c r="F3416" s="305">
        <v>267</v>
      </c>
    </row>
    <row r="3417" spans="1:6" x14ac:dyDescent="0.25">
      <c r="A3417" s="301"/>
      <c r="B3417" s="302"/>
      <c r="C3417" s="303">
        <v>13</v>
      </c>
      <c r="D3417" s="304" t="s">
        <v>4064</v>
      </c>
      <c r="E3417" s="304" t="s">
        <v>180</v>
      </c>
      <c r="F3417" s="305">
        <v>257</v>
      </c>
    </row>
    <row r="3418" spans="1:6" x14ac:dyDescent="0.25">
      <c r="A3418" s="301"/>
      <c r="B3418" s="302"/>
      <c r="C3418" s="303">
        <v>11</v>
      </c>
      <c r="D3418" s="304" t="s">
        <v>4065</v>
      </c>
      <c r="E3418" s="304" t="s">
        <v>230</v>
      </c>
      <c r="F3418" s="305">
        <v>193</v>
      </c>
    </row>
    <row r="3419" spans="1:6" x14ac:dyDescent="0.25">
      <c r="A3419" s="301"/>
      <c r="B3419" s="306">
        <v>3</v>
      </c>
      <c r="C3419" s="303">
        <v>2</v>
      </c>
      <c r="D3419" s="304" t="s">
        <v>4066</v>
      </c>
      <c r="E3419" s="304" t="s">
        <v>230</v>
      </c>
      <c r="F3419" s="305">
        <v>44272</v>
      </c>
    </row>
    <row r="3420" spans="1:6" x14ac:dyDescent="0.25">
      <c r="A3420" s="301"/>
      <c r="B3420" s="302"/>
      <c r="C3420" s="303">
        <v>1</v>
      </c>
      <c r="D3420" s="304" t="s">
        <v>4067</v>
      </c>
      <c r="E3420" s="304" t="s">
        <v>178</v>
      </c>
      <c r="F3420" s="305">
        <v>19962</v>
      </c>
    </row>
    <row r="3421" spans="1:6" x14ac:dyDescent="0.25">
      <c r="A3421" s="301"/>
      <c r="B3421" s="302"/>
      <c r="C3421" s="303">
        <v>9</v>
      </c>
      <c r="D3421" s="304" t="s">
        <v>4068</v>
      </c>
      <c r="E3421" s="304" t="s">
        <v>225</v>
      </c>
      <c r="F3421" s="305">
        <v>19838</v>
      </c>
    </row>
    <row r="3422" spans="1:6" x14ac:dyDescent="0.25">
      <c r="A3422" s="301"/>
      <c r="B3422" s="302"/>
      <c r="C3422" s="303">
        <v>4</v>
      </c>
      <c r="D3422" s="304" t="s">
        <v>4069</v>
      </c>
      <c r="E3422" s="304" t="s">
        <v>216</v>
      </c>
      <c r="F3422" s="305">
        <v>3893</v>
      </c>
    </row>
    <row r="3423" spans="1:6" x14ac:dyDescent="0.25">
      <c r="A3423" s="301"/>
      <c r="B3423" s="302"/>
      <c r="C3423" s="303">
        <v>6</v>
      </c>
      <c r="D3423" s="304" t="s">
        <v>4070</v>
      </c>
      <c r="E3423" s="304" t="s">
        <v>233</v>
      </c>
      <c r="F3423" s="305">
        <v>1765</v>
      </c>
    </row>
    <row r="3424" spans="1:6" x14ac:dyDescent="0.25">
      <c r="A3424" s="301"/>
      <c r="B3424" s="302"/>
      <c r="C3424" s="303">
        <v>7</v>
      </c>
      <c r="D3424" s="304" t="s">
        <v>4071</v>
      </c>
      <c r="E3424" s="304" t="s">
        <v>198</v>
      </c>
      <c r="F3424" s="305">
        <v>896</v>
      </c>
    </row>
    <row r="3425" spans="1:6" x14ac:dyDescent="0.25">
      <c r="A3425" s="301"/>
      <c r="B3425" s="302"/>
      <c r="C3425" s="303">
        <v>3</v>
      </c>
      <c r="D3425" s="304" t="s">
        <v>4072</v>
      </c>
      <c r="E3425" s="304" t="s">
        <v>244</v>
      </c>
      <c r="F3425" s="305">
        <v>717</v>
      </c>
    </row>
    <row r="3426" spans="1:6" x14ac:dyDescent="0.25">
      <c r="A3426" s="301"/>
      <c r="B3426" s="302"/>
      <c r="C3426" s="303">
        <v>12</v>
      </c>
      <c r="D3426" s="304" t="s">
        <v>4073</v>
      </c>
      <c r="E3426" s="304" t="s">
        <v>180</v>
      </c>
      <c r="F3426" s="305">
        <v>690</v>
      </c>
    </row>
    <row r="3427" spans="1:6" x14ac:dyDescent="0.25">
      <c r="A3427" s="301"/>
      <c r="B3427" s="302"/>
      <c r="C3427" s="303">
        <v>8</v>
      </c>
      <c r="D3427" s="304" t="s">
        <v>4074</v>
      </c>
      <c r="E3427" s="304" t="s">
        <v>204</v>
      </c>
      <c r="F3427" s="305">
        <v>640</v>
      </c>
    </row>
    <row r="3428" spans="1:6" x14ac:dyDescent="0.25">
      <c r="A3428" s="301"/>
      <c r="B3428" s="302"/>
      <c r="C3428" s="303">
        <v>5</v>
      </c>
      <c r="D3428" s="304" t="s">
        <v>4075</v>
      </c>
      <c r="E3428" s="304" t="s">
        <v>196</v>
      </c>
      <c r="F3428" s="305">
        <v>238</v>
      </c>
    </row>
    <row r="3429" spans="1:6" x14ac:dyDescent="0.25">
      <c r="A3429" s="301"/>
      <c r="B3429" s="302"/>
      <c r="C3429" s="303">
        <v>11</v>
      </c>
      <c r="D3429" s="304" t="s">
        <v>4076</v>
      </c>
      <c r="E3429" s="304" t="s">
        <v>217</v>
      </c>
      <c r="F3429" s="305">
        <v>182</v>
      </c>
    </row>
    <row r="3430" spans="1:6" x14ac:dyDescent="0.25">
      <c r="A3430" s="301"/>
      <c r="B3430" s="302"/>
      <c r="C3430" s="303">
        <v>10</v>
      </c>
      <c r="D3430" s="304" t="s">
        <v>4077</v>
      </c>
      <c r="E3430" s="304" t="s">
        <v>194</v>
      </c>
      <c r="F3430" s="305">
        <v>97</v>
      </c>
    </row>
    <row r="3431" spans="1:6" x14ac:dyDescent="0.25">
      <c r="A3431" s="301"/>
      <c r="B3431" s="306">
        <v>4</v>
      </c>
      <c r="C3431" s="303">
        <v>1</v>
      </c>
      <c r="D3431" s="304" t="s">
        <v>4078</v>
      </c>
      <c r="E3431" s="304" t="s">
        <v>225</v>
      </c>
      <c r="F3431" s="305">
        <v>45638</v>
      </c>
    </row>
    <row r="3432" spans="1:6" x14ac:dyDescent="0.25">
      <c r="A3432" s="307"/>
      <c r="B3432" s="308"/>
      <c r="C3432" s="309">
        <v>6</v>
      </c>
      <c r="D3432" s="310" t="s">
        <v>4079</v>
      </c>
      <c r="E3432" s="310" t="s">
        <v>178</v>
      </c>
      <c r="F3432" s="311">
        <v>21686</v>
      </c>
    </row>
    <row r="3433" spans="1:6" x14ac:dyDescent="0.25">
      <c r="A3433" s="312" t="s">
        <v>113</v>
      </c>
      <c r="B3433" s="306">
        <v>4</v>
      </c>
      <c r="C3433" s="313">
        <v>3</v>
      </c>
      <c r="D3433" s="314" t="s">
        <v>4080</v>
      </c>
      <c r="E3433" s="314" t="s">
        <v>216</v>
      </c>
      <c r="F3433" s="315">
        <v>9500</v>
      </c>
    </row>
    <row r="3434" spans="1:6" x14ac:dyDescent="0.25">
      <c r="A3434" s="301"/>
      <c r="B3434" s="302"/>
      <c r="C3434" s="303">
        <v>8</v>
      </c>
      <c r="D3434" s="304" t="s">
        <v>4081</v>
      </c>
      <c r="E3434" s="304" t="s">
        <v>198</v>
      </c>
      <c r="F3434" s="305">
        <v>2975</v>
      </c>
    </row>
    <row r="3435" spans="1:6" x14ac:dyDescent="0.25">
      <c r="A3435" s="301"/>
      <c r="B3435" s="302"/>
      <c r="C3435" s="303">
        <v>2</v>
      </c>
      <c r="D3435" s="304" t="s">
        <v>4082</v>
      </c>
      <c r="E3435" s="304" t="s">
        <v>230</v>
      </c>
      <c r="F3435" s="305">
        <v>2868</v>
      </c>
    </row>
    <row r="3436" spans="1:6" x14ac:dyDescent="0.25">
      <c r="A3436" s="301"/>
      <c r="B3436" s="302"/>
      <c r="C3436" s="303">
        <v>4</v>
      </c>
      <c r="D3436" s="304" t="s">
        <v>4083</v>
      </c>
      <c r="E3436" s="304" t="s">
        <v>233</v>
      </c>
      <c r="F3436" s="305">
        <v>2259</v>
      </c>
    </row>
    <row r="3437" spans="1:6" x14ac:dyDescent="0.25">
      <c r="A3437" s="301"/>
      <c r="B3437" s="302"/>
      <c r="C3437" s="303">
        <v>5</v>
      </c>
      <c r="D3437" s="304" t="s">
        <v>4084</v>
      </c>
      <c r="E3437" s="304" t="s">
        <v>204</v>
      </c>
      <c r="F3437" s="305">
        <v>1437</v>
      </c>
    </row>
    <row r="3438" spans="1:6" x14ac:dyDescent="0.25">
      <c r="A3438" s="301"/>
      <c r="B3438" s="302"/>
      <c r="C3438" s="303">
        <v>11</v>
      </c>
      <c r="D3438" s="304" t="s">
        <v>4085</v>
      </c>
      <c r="E3438" s="304" t="s">
        <v>180</v>
      </c>
      <c r="F3438" s="305">
        <v>490</v>
      </c>
    </row>
    <row r="3439" spans="1:6" x14ac:dyDescent="0.25">
      <c r="A3439" s="301"/>
      <c r="B3439" s="302"/>
      <c r="C3439" s="303">
        <v>9</v>
      </c>
      <c r="D3439" s="304" t="s">
        <v>4086</v>
      </c>
      <c r="E3439" s="304" t="s">
        <v>196</v>
      </c>
      <c r="F3439" s="305">
        <v>390</v>
      </c>
    </row>
    <row r="3440" spans="1:6" x14ac:dyDescent="0.25">
      <c r="A3440" s="301"/>
      <c r="B3440" s="302"/>
      <c r="C3440" s="303">
        <v>7</v>
      </c>
      <c r="D3440" s="304" t="s">
        <v>4087</v>
      </c>
      <c r="E3440" s="304" t="s">
        <v>244</v>
      </c>
      <c r="F3440" s="305">
        <v>371</v>
      </c>
    </row>
    <row r="3441" spans="1:6" x14ac:dyDescent="0.25">
      <c r="A3441" s="301"/>
      <c r="B3441" s="302"/>
      <c r="C3441" s="303">
        <v>10</v>
      </c>
      <c r="D3441" s="304" t="s">
        <v>4088</v>
      </c>
      <c r="E3441" s="304" t="s">
        <v>194</v>
      </c>
      <c r="F3441" s="305">
        <v>97</v>
      </c>
    </row>
    <row r="3442" spans="1:6" x14ac:dyDescent="0.25">
      <c r="A3442" s="312" t="s">
        <v>115</v>
      </c>
      <c r="B3442" s="306">
        <v>1</v>
      </c>
      <c r="C3442" s="303">
        <v>4</v>
      </c>
      <c r="D3442" s="304" t="s">
        <v>4089</v>
      </c>
      <c r="E3442" s="304" t="s">
        <v>225</v>
      </c>
      <c r="F3442" s="305">
        <v>42445</v>
      </c>
    </row>
    <row r="3443" spans="1:6" x14ac:dyDescent="0.25">
      <c r="A3443" s="301"/>
      <c r="B3443" s="302"/>
      <c r="C3443" s="303">
        <v>2</v>
      </c>
      <c r="D3443" s="304" t="s">
        <v>4090</v>
      </c>
      <c r="E3443" s="304" t="s">
        <v>230</v>
      </c>
      <c r="F3443" s="305">
        <v>35940</v>
      </c>
    </row>
    <row r="3444" spans="1:6" x14ac:dyDescent="0.25">
      <c r="A3444" s="301"/>
      <c r="B3444" s="302"/>
      <c r="C3444" s="303">
        <v>5</v>
      </c>
      <c r="D3444" s="304" t="s">
        <v>4091</v>
      </c>
      <c r="E3444" s="304" t="s">
        <v>178</v>
      </c>
      <c r="F3444" s="305">
        <v>14003</v>
      </c>
    </row>
    <row r="3445" spans="1:6" x14ac:dyDescent="0.25">
      <c r="A3445" s="301"/>
      <c r="B3445" s="302"/>
      <c r="C3445" s="303">
        <v>7</v>
      </c>
      <c r="D3445" s="304" t="s">
        <v>4092</v>
      </c>
      <c r="E3445" s="304" t="s">
        <v>233</v>
      </c>
      <c r="F3445" s="305">
        <v>1099</v>
      </c>
    </row>
    <row r="3446" spans="1:6" x14ac:dyDescent="0.25">
      <c r="A3446" s="301"/>
      <c r="B3446" s="302"/>
      <c r="C3446" s="303">
        <v>3</v>
      </c>
      <c r="D3446" s="304" t="s">
        <v>4093</v>
      </c>
      <c r="E3446" s="304" t="s">
        <v>204</v>
      </c>
      <c r="F3446" s="305">
        <v>665</v>
      </c>
    </row>
    <row r="3447" spans="1:6" x14ac:dyDescent="0.25">
      <c r="A3447" s="301"/>
      <c r="B3447" s="302"/>
      <c r="C3447" s="303">
        <v>1</v>
      </c>
      <c r="D3447" s="304" t="s">
        <v>4094</v>
      </c>
      <c r="E3447" s="304" t="s">
        <v>244</v>
      </c>
      <c r="F3447" s="305">
        <v>597</v>
      </c>
    </row>
    <row r="3448" spans="1:6" x14ac:dyDescent="0.25">
      <c r="A3448" s="301"/>
      <c r="B3448" s="302"/>
      <c r="C3448" s="303">
        <v>8</v>
      </c>
      <c r="D3448" s="304" t="s">
        <v>4095</v>
      </c>
      <c r="E3448" s="304" t="s">
        <v>216</v>
      </c>
      <c r="F3448" s="305">
        <v>288</v>
      </c>
    </row>
    <row r="3449" spans="1:6" x14ac:dyDescent="0.25">
      <c r="A3449" s="301"/>
      <c r="B3449" s="302"/>
      <c r="C3449" s="303">
        <v>9</v>
      </c>
      <c r="D3449" s="304" t="s">
        <v>4096</v>
      </c>
      <c r="E3449" s="304" t="s">
        <v>203</v>
      </c>
      <c r="F3449" s="305">
        <v>208</v>
      </c>
    </row>
    <row r="3450" spans="1:6" x14ac:dyDescent="0.25">
      <c r="A3450" s="301"/>
      <c r="B3450" s="302"/>
      <c r="C3450" s="303">
        <v>6</v>
      </c>
      <c r="D3450" s="304" t="s">
        <v>4097</v>
      </c>
      <c r="E3450" s="304" t="s">
        <v>194</v>
      </c>
      <c r="F3450" s="305">
        <v>151</v>
      </c>
    </row>
    <row r="3451" spans="1:6" x14ac:dyDescent="0.25">
      <c r="A3451" s="301"/>
      <c r="B3451" s="302"/>
      <c r="C3451" s="303">
        <v>11</v>
      </c>
      <c r="D3451" s="304" t="s">
        <v>4098</v>
      </c>
      <c r="E3451" s="304" t="s">
        <v>199</v>
      </c>
      <c r="F3451" s="305">
        <v>119</v>
      </c>
    </row>
    <row r="3452" spans="1:6" x14ac:dyDescent="0.25">
      <c r="A3452" s="301"/>
      <c r="B3452" s="302"/>
      <c r="C3452" s="303">
        <v>10</v>
      </c>
      <c r="D3452" s="304" t="s">
        <v>4099</v>
      </c>
      <c r="E3452" s="304" t="s">
        <v>188</v>
      </c>
      <c r="F3452" s="305">
        <v>53</v>
      </c>
    </row>
    <row r="3453" spans="1:6" x14ac:dyDescent="0.25">
      <c r="A3453" s="301"/>
      <c r="B3453" s="306">
        <v>2</v>
      </c>
      <c r="C3453" s="303">
        <v>8</v>
      </c>
      <c r="D3453" s="304" t="s">
        <v>4100</v>
      </c>
      <c r="E3453" s="304" t="s">
        <v>225</v>
      </c>
      <c r="F3453" s="305">
        <v>42475</v>
      </c>
    </row>
    <row r="3454" spans="1:6" x14ac:dyDescent="0.25">
      <c r="A3454" s="301"/>
      <c r="B3454" s="302"/>
      <c r="C3454" s="303">
        <v>1</v>
      </c>
      <c r="D3454" s="304" t="s">
        <v>4101</v>
      </c>
      <c r="E3454" s="304" t="s">
        <v>178</v>
      </c>
      <c r="F3454" s="305">
        <v>24821</v>
      </c>
    </row>
    <row r="3455" spans="1:6" x14ac:dyDescent="0.25">
      <c r="A3455" s="301"/>
      <c r="B3455" s="302"/>
      <c r="C3455" s="303">
        <v>9</v>
      </c>
      <c r="D3455" s="304" t="s">
        <v>4102</v>
      </c>
      <c r="E3455" s="304" t="s">
        <v>198</v>
      </c>
      <c r="F3455" s="305">
        <v>6370</v>
      </c>
    </row>
    <row r="3456" spans="1:6" x14ac:dyDescent="0.25">
      <c r="A3456" s="301"/>
      <c r="B3456" s="302"/>
      <c r="C3456" s="303">
        <v>4</v>
      </c>
      <c r="D3456" s="304" t="s">
        <v>4103</v>
      </c>
      <c r="E3456" s="304" t="s">
        <v>233</v>
      </c>
      <c r="F3456" s="305">
        <v>2409</v>
      </c>
    </row>
    <row r="3457" spans="1:6" x14ac:dyDescent="0.25">
      <c r="A3457" s="301"/>
      <c r="B3457" s="302"/>
      <c r="C3457" s="303">
        <v>6</v>
      </c>
      <c r="D3457" s="304" t="s">
        <v>4104</v>
      </c>
      <c r="E3457" s="304" t="s">
        <v>244</v>
      </c>
      <c r="F3457" s="305">
        <v>2180</v>
      </c>
    </row>
    <row r="3458" spans="1:6" x14ac:dyDescent="0.25">
      <c r="A3458" s="301"/>
      <c r="B3458" s="302"/>
      <c r="C3458" s="303">
        <v>2</v>
      </c>
      <c r="D3458" s="304" t="s">
        <v>4105</v>
      </c>
      <c r="E3458" s="304" t="s">
        <v>216</v>
      </c>
      <c r="F3458" s="305">
        <v>1152</v>
      </c>
    </row>
    <row r="3459" spans="1:6" x14ac:dyDescent="0.25">
      <c r="A3459" s="301"/>
      <c r="B3459" s="302"/>
      <c r="C3459" s="303">
        <v>7</v>
      </c>
      <c r="D3459" s="304" t="s">
        <v>4106</v>
      </c>
      <c r="E3459" s="304" t="s">
        <v>204</v>
      </c>
      <c r="F3459" s="305">
        <v>615</v>
      </c>
    </row>
    <row r="3460" spans="1:6" x14ac:dyDescent="0.25">
      <c r="A3460" s="301"/>
      <c r="B3460" s="302"/>
      <c r="C3460" s="303">
        <v>3</v>
      </c>
      <c r="D3460" s="304" t="s">
        <v>4107</v>
      </c>
      <c r="E3460" s="304" t="s">
        <v>194</v>
      </c>
      <c r="F3460" s="305">
        <v>436</v>
      </c>
    </row>
    <row r="3461" spans="1:6" x14ac:dyDescent="0.25">
      <c r="A3461" s="301"/>
      <c r="B3461" s="302"/>
      <c r="C3461" s="303">
        <v>13</v>
      </c>
      <c r="D3461" s="304" t="s">
        <v>4108</v>
      </c>
      <c r="E3461" s="304" t="s">
        <v>199</v>
      </c>
      <c r="F3461" s="305">
        <v>418</v>
      </c>
    </row>
    <row r="3462" spans="1:6" x14ac:dyDescent="0.25">
      <c r="A3462" s="301"/>
      <c r="B3462" s="302"/>
      <c r="C3462" s="303">
        <v>5</v>
      </c>
      <c r="D3462" s="304" t="s">
        <v>4109</v>
      </c>
      <c r="E3462" s="304" t="s">
        <v>203</v>
      </c>
      <c r="F3462" s="305">
        <v>386</v>
      </c>
    </row>
    <row r="3463" spans="1:6" x14ac:dyDescent="0.25">
      <c r="A3463" s="301"/>
      <c r="B3463" s="302"/>
      <c r="C3463" s="303">
        <v>12</v>
      </c>
      <c r="D3463" s="304" t="s">
        <v>4110</v>
      </c>
      <c r="E3463" s="304" t="s">
        <v>180</v>
      </c>
      <c r="F3463" s="305">
        <v>351</v>
      </c>
    </row>
    <row r="3464" spans="1:6" x14ac:dyDescent="0.25">
      <c r="A3464" s="301"/>
      <c r="B3464" s="302"/>
      <c r="C3464" s="303">
        <v>11</v>
      </c>
      <c r="D3464" s="304" t="s">
        <v>4111</v>
      </c>
      <c r="E3464" s="304" t="s">
        <v>230</v>
      </c>
      <c r="F3464" s="305">
        <v>336</v>
      </c>
    </row>
    <row r="3465" spans="1:6" x14ac:dyDescent="0.25">
      <c r="A3465" s="301"/>
      <c r="B3465" s="302"/>
      <c r="C3465" s="303">
        <v>10</v>
      </c>
      <c r="D3465" s="304" t="s">
        <v>4112</v>
      </c>
      <c r="E3465" s="304" t="s">
        <v>188</v>
      </c>
      <c r="F3465" s="305">
        <v>208</v>
      </c>
    </row>
    <row r="3466" spans="1:6" x14ac:dyDescent="0.25">
      <c r="A3466" s="301"/>
      <c r="B3466" s="306">
        <v>3</v>
      </c>
      <c r="C3466" s="303">
        <v>7</v>
      </c>
      <c r="D3466" s="304" t="s">
        <v>4113</v>
      </c>
      <c r="E3466" s="304" t="s">
        <v>230</v>
      </c>
      <c r="F3466" s="305">
        <v>37934</v>
      </c>
    </row>
    <row r="3467" spans="1:6" x14ac:dyDescent="0.25">
      <c r="A3467" s="301"/>
      <c r="B3467" s="302"/>
      <c r="C3467" s="303">
        <v>9</v>
      </c>
      <c r="D3467" s="304" t="s">
        <v>4114</v>
      </c>
      <c r="E3467" s="304" t="s">
        <v>225</v>
      </c>
      <c r="F3467" s="305">
        <v>32162</v>
      </c>
    </row>
    <row r="3468" spans="1:6" x14ac:dyDescent="0.25">
      <c r="A3468" s="301"/>
      <c r="B3468" s="302"/>
      <c r="C3468" s="303">
        <v>3</v>
      </c>
      <c r="D3468" s="304" t="s">
        <v>4115</v>
      </c>
      <c r="E3468" s="304" t="s">
        <v>178</v>
      </c>
      <c r="F3468" s="305">
        <v>10288</v>
      </c>
    </row>
    <row r="3469" spans="1:6" x14ac:dyDescent="0.25">
      <c r="A3469" s="301"/>
      <c r="B3469" s="302"/>
      <c r="C3469" s="303">
        <v>5</v>
      </c>
      <c r="D3469" s="304" t="s">
        <v>4116</v>
      </c>
      <c r="E3469" s="304" t="s">
        <v>216</v>
      </c>
      <c r="F3469" s="305">
        <v>969</v>
      </c>
    </row>
    <row r="3470" spans="1:6" x14ac:dyDescent="0.25">
      <c r="A3470" s="301"/>
      <c r="B3470" s="302"/>
      <c r="C3470" s="303">
        <v>8</v>
      </c>
      <c r="D3470" s="304" t="s">
        <v>4117</v>
      </c>
      <c r="E3470" s="304" t="s">
        <v>233</v>
      </c>
      <c r="F3470" s="305">
        <v>904</v>
      </c>
    </row>
    <row r="3471" spans="1:6" x14ac:dyDescent="0.25">
      <c r="A3471" s="301"/>
      <c r="B3471" s="302"/>
      <c r="C3471" s="303">
        <v>1</v>
      </c>
      <c r="D3471" s="304" t="s">
        <v>4118</v>
      </c>
      <c r="E3471" s="304" t="s">
        <v>204</v>
      </c>
      <c r="F3471" s="305">
        <v>550</v>
      </c>
    </row>
    <row r="3472" spans="1:6" x14ac:dyDescent="0.25">
      <c r="A3472" s="301"/>
      <c r="B3472" s="302"/>
      <c r="C3472" s="303">
        <v>6</v>
      </c>
      <c r="D3472" s="304" t="s">
        <v>4119</v>
      </c>
      <c r="E3472" s="304" t="s">
        <v>244</v>
      </c>
      <c r="F3472" s="305">
        <v>489</v>
      </c>
    </row>
    <row r="3473" spans="1:6" x14ac:dyDescent="0.25">
      <c r="A3473" s="301"/>
      <c r="B3473" s="302"/>
      <c r="C3473" s="303">
        <v>4</v>
      </c>
      <c r="D3473" s="304" t="s">
        <v>4120</v>
      </c>
      <c r="E3473" s="304" t="s">
        <v>198</v>
      </c>
      <c r="F3473" s="305">
        <v>337</v>
      </c>
    </row>
    <row r="3474" spans="1:6" x14ac:dyDescent="0.25">
      <c r="A3474" s="301"/>
      <c r="B3474" s="302"/>
      <c r="C3474" s="303">
        <v>2</v>
      </c>
      <c r="D3474" s="304" t="s">
        <v>4121</v>
      </c>
      <c r="E3474" s="304" t="s">
        <v>194</v>
      </c>
      <c r="F3474" s="305">
        <v>217</v>
      </c>
    </row>
    <row r="3475" spans="1:6" x14ac:dyDescent="0.25">
      <c r="A3475" s="301"/>
      <c r="B3475" s="302"/>
      <c r="C3475" s="303">
        <v>13</v>
      </c>
      <c r="D3475" s="304" t="s">
        <v>4122</v>
      </c>
      <c r="E3475" s="304" t="s">
        <v>180</v>
      </c>
      <c r="F3475" s="305">
        <v>199</v>
      </c>
    </row>
    <row r="3476" spans="1:6" x14ac:dyDescent="0.25">
      <c r="A3476" s="301"/>
      <c r="B3476" s="302"/>
      <c r="C3476" s="303">
        <v>11</v>
      </c>
      <c r="D3476" s="304" t="s">
        <v>4123</v>
      </c>
      <c r="E3476" s="304" t="s">
        <v>188</v>
      </c>
      <c r="F3476" s="305">
        <v>122</v>
      </c>
    </row>
    <row r="3477" spans="1:6" x14ac:dyDescent="0.25">
      <c r="A3477" s="301"/>
      <c r="B3477" s="302"/>
      <c r="C3477" s="303">
        <v>10</v>
      </c>
      <c r="D3477" s="304" t="s">
        <v>4124</v>
      </c>
      <c r="E3477" s="304" t="s">
        <v>235</v>
      </c>
      <c r="F3477" s="305">
        <v>96</v>
      </c>
    </row>
    <row r="3478" spans="1:6" x14ac:dyDescent="0.25">
      <c r="A3478" s="301"/>
      <c r="B3478" s="302"/>
      <c r="C3478" s="303">
        <v>12</v>
      </c>
      <c r="D3478" s="304" t="s">
        <v>4125</v>
      </c>
      <c r="E3478" s="304" t="s">
        <v>199</v>
      </c>
      <c r="F3478" s="305">
        <v>96</v>
      </c>
    </row>
    <row r="3479" spans="1:6" x14ac:dyDescent="0.25">
      <c r="A3479" s="307"/>
      <c r="B3479" s="317">
        <v>4</v>
      </c>
      <c r="C3479" s="309">
        <v>8</v>
      </c>
      <c r="D3479" s="310" t="s">
        <v>4126</v>
      </c>
      <c r="E3479" s="310" t="s">
        <v>225</v>
      </c>
      <c r="F3479" s="311">
        <v>38410</v>
      </c>
    </row>
    <row r="3480" spans="1:6" x14ac:dyDescent="0.25">
      <c r="A3480" s="312" t="s">
        <v>115</v>
      </c>
      <c r="B3480" s="306">
        <v>4</v>
      </c>
      <c r="C3480" s="313">
        <v>4</v>
      </c>
      <c r="D3480" s="314" t="s">
        <v>4127</v>
      </c>
      <c r="E3480" s="314" t="s">
        <v>230</v>
      </c>
      <c r="F3480" s="315">
        <v>28731</v>
      </c>
    </row>
    <row r="3481" spans="1:6" x14ac:dyDescent="0.25">
      <c r="A3481" s="301"/>
      <c r="B3481" s="302"/>
      <c r="C3481" s="303">
        <v>9</v>
      </c>
      <c r="D3481" s="304" t="s">
        <v>4128</v>
      </c>
      <c r="E3481" s="304" t="s">
        <v>178</v>
      </c>
      <c r="F3481" s="305">
        <v>9744</v>
      </c>
    </row>
    <row r="3482" spans="1:6" x14ac:dyDescent="0.25">
      <c r="A3482" s="301"/>
      <c r="B3482" s="302"/>
      <c r="C3482" s="303">
        <v>3</v>
      </c>
      <c r="D3482" s="304" t="s">
        <v>4129</v>
      </c>
      <c r="E3482" s="304" t="s">
        <v>216</v>
      </c>
      <c r="F3482" s="305">
        <v>1848</v>
      </c>
    </row>
    <row r="3483" spans="1:6" x14ac:dyDescent="0.25">
      <c r="A3483" s="301"/>
      <c r="B3483" s="302"/>
      <c r="C3483" s="303">
        <v>5</v>
      </c>
      <c r="D3483" s="304" t="s">
        <v>4130</v>
      </c>
      <c r="E3483" s="304" t="s">
        <v>233</v>
      </c>
      <c r="F3483" s="305">
        <v>857</v>
      </c>
    </row>
    <row r="3484" spans="1:6" x14ac:dyDescent="0.25">
      <c r="A3484" s="301"/>
      <c r="B3484" s="302"/>
      <c r="C3484" s="303">
        <v>7</v>
      </c>
      <c r="D3484" s="304" t="s">
        <v>4131</v>
      </c>
      <c r="E3484" s="304" t="s">
        <v>204</v>
      </c>
      <c r="F3484" s="305">
        <v>641</v>
      </c>
    </row>
    <row r="3485" spans="1:6" x14ac:dyDescent="0.25">
      <c r="A3485" s="301"/>
      <c r="B3485" s="302"/>
      <c r="C3485" s="303">
        <v>1</v>
      </c>
      <c r="D3485" s="304" t="s">
        <v>4132</v>
      </c>
      <c r="E3485" s="304" t="s">
        <v>244</v>
      </c>
      <c r="F3485" s="305">
        <v>301</v>
      </c>
    </row>
    <row r="3486" spans="1:6" x14ac:dyDescent="0.25">
      <c r="A3486" s="301"/>
      <c r="B3486" s="302"/>
      <c r="C3486" s="303">
        <v>2</v>
      </c>
      <c r="D3486" s="304" t="s">
        <v>4133</v>
      </c>
      <c r="E3486" s="304" t="s">
        <v>198</v>
      </c>
      <c r="F3486" s="305">
        <v>294</v>
      </c>
    </row>
    <row r="3487" spans="1:6" x14ac:dyDescent="0.25">
      <c r="A3487" s="301"/>
      <c r="B3487" s="302"/>
      <c r="C3487" s="303">
        <v>6</v>
      </c>
      <c r="D3487" s="304" t="s">
        <v>4134</v>
      </c>
      <c r="E3487" s="304" t="s">
        <v>194</v>
      </c>
      <c r="F3487" s="305">
        <v>270</v>
      </c>
    </row>
    <row r="3488" spans="1:6" x14ac:dyDescent="0.25">
      <c r="A3488" s="301"/>
      <c r="B3488" s="302"/>
      <c r="C3488" s="303">
        <v>10</v>
      </c>
      <c r="D3488" s="304" t="s">
        <v>4135</v>
      </c>
      <c r="E3488" s="304" t="s">
        <v>180</v>
      </c>
      <c r="F3488" s="305">
        <v>94</v>
      </c>
    </row>
    <row r="3489" spans="1:6" x14ac:dyDescent="0.25">
      <c r="A3489" s="301"/>
      <c r="B3489" s="306">
        <v>5</v>
      </c>
      <c r="C3489" s="303">
        <v>7</v>
      </c>
      <c r="D3489" s="304" t="s">
        <v>4136</v>
      </c>
      <c r="E3489" s="304" t="s">
        <v>225</v>
      </c>
      <c r="F3489" s="305">
        <v>32884</v>
      </c>
    </row>
    <row r="3490" spans="1:6" x14ac:dyDescent="0.25">
      <c r="A3490" s="301"/>
      <c r="B3490" s="302"/>
      <c r="C3490" s="303">
        <v>4</v>
      </c>
      <c r="D3490" s="304" t="s">
        <v>4137</v>
      </c>
      <c r="E3490" s="304" t="s">
        <v>230</v>
      </c>
      <c r="F3490" s="305">
        <v>25837</v>
      </c>
    </row>
    <row r="3491" spans="1:6" x14ac:dyDescent="0.25">
      <c r="A3491" s="301"/>
      <c r="B3491" s="302"/>
      <c r="C3491" s="303">
        <v>6</v>
      </c>
      <c r="D3491" s="304" t="s">
        <v>4138</v>
      </c>
      <c r="E3491" s="304" t="s">
        <v>178</v>
      </c>
      <c r="F3491" s="305">
        <v>18978</v>
      </c>
    </row>
    <row r="3492" spans="1:6" x14ac:dyDescent="0.25">
      <c r="A3492" s="301"/>
      <c r="B3492" s="302"/>
      <c r="C3492" s="303">
        <v>1</v>
      </c>
      <c r="D3492" s="304" t="s">
        <v>4139</v>
      </c>
      <c r="E3492" s="304" t="s">
        <v>233</v>
      </c>
      <c r="F3492" s="305">
        <v>1450</v>
      </c>
    </row>
    <row r="3493" spans="1:6" x14ac:dyDescent="0.25">
      <c r="A3493" s="301"/>
      <c r="B3493" s="302"/>
      <c r="C3493" s="303">
        <v>5</v>
      </c>
      <c r="D3493" s="304" t="s">
        <v>4140</v>
      </c>
      <c r="E3493" s="304" t="s">
        <v>244</v>
      </c>
      <c r="F3493" s="305">
        <v>598</v>
      </c>
    </row>
    <row r="3494" spans="1:6" x14ac:dyDescent="0.25">
      <c r="A3494" s="301"/>
      <c r="B3494" s="302"/>
      <c r="C3494" s="303">
        <v>9</v>
      </c>
      <c r="D3494" s="304" t="s">
        <v>4141</v>
      </c>
      <c r="E3494" s="304" t="s">
        <v>217</v>
      </c>
      <c r="F3494" s="305">
        <v>488</v>
      </c>
    </row>
    <row r="3495" spans="1:6" x14ac:dyDescent="0.25">
      <c r="A3495" s="301"/>
      <c r="B3495" s="302"/>
      <c r="C3495" s="303">
        <v>2</v>
      </c>
      <c r="D3495" s="304" t="s">
        <v>4142</v>
      </c>
      <c r="E3495" s="304" t="s">
        <v>216</v>
      </c>
      <c r="F3495" s="305">
        <v>394</v>
      </c>
    </row>
    <row r="3496" spans="1:6" x14ac:dyDescent="0.25">
      <c r="A3496" s="301"/>
      <c r="B3496" s="302"/>
      <c r="C3496" s="303">
        <v>3</v>
      </c>
      <c r="D3496" s="304" t="s">
        <v>4143</v>
      </c>
      <c r="E3496" s="304" t="s">
        <v>194</v>
      </c>
      <c r="F3496" s="305">
        <v>383</v>
      </c>
    </row>
    <row r="3497" spans="1:6" x14ac:dyDescent="0.25">
      <c r="A3497" s="301"/>
      <c r="B3497" s="302"/>
      <c r="C3497" s="303">
        <v>8</v>
      </c>
      <c r="D3497" s="304" t="s">
        <v>4144</v>
      </c>
      <c r="E3497" s="304" t="s">
        <v>204</v>
      </c>
      <c r="F3497" s="305">
        <v>322</v>
      </c>
    </row>
    <row r="3498" spans="1:6" x14ac:dyDescent="0.25">
      <c r="A3498" s="301"/>
      <c r="B3498" s="302"/>
      <c r="C3498" s="303">
        <v>10</v>
      </c>
      <c r="D3498" s="304" t="s">
        <v>4145</v>
      </c>
      <c r="E3498" s="304" t="s">
        <v>180</v>
      </c>
      <c r="F3498" s="305">
        <v>99</v>
      </c>
    </row>
    <row r="3499" spans="1:6" x14ac:dyDescent="0.25">
      <c r="A3499" s="301"/>
      <c r="B3499" s="306">
        <v>6</v>
      </c>
      <c r="C3499" s="303">
        <v>8</v>
      </c>
      <c r="D3499" s="304" t="s">
        <v>4146</v>
      </c>
      <c r="E3499" s="304" t="s">
        <v>225</v>
      </c>
      <c r="F3499" s="305">
        <v>35379</v>
      </c>
    </row>
    <row r="3500" spans="1:6" x14ac:dyDescent="0.25">
      <c r="A3500" s="301"/>
      <c r="B3500" s="302"/>
      <c r="C3500" s="303">
        <v>5</v>
      </c>
      <c r="D3500" s="304" t="s">
        <v>4147</v>
      </c>
      <c r="E3500" s="304" t="s">
        <v>216</v>
      </c>
      <c r="F3500" s="305">
        <v>23573</v>
      </c>
    </row>
    <row r="3501" spans="1:6" x14ac:dyDescent="0.25">
      <c r="A3501" s="301"/>
      <c r="B3501" s="302"/>
      <c r="C3501" s="303">
        <v>9</v>
      </c>
      <c r="D3501" s="304" t="s">
        <v>4148</v>
      </c>
      <c r="E3501" s="304" t="s">
        <v>178</v>
      </c>
      <c r="F3501" s="305">
        <v>18239</v>
      </c>
    </row>
    <row r="3502" spans="1:6" x14ac:dyDescent="0.25">
      <c r="A3502" s="301"/>
      <c r="B3502" s="302"/>
      <c r="C3502" s="303">
        <v>1</v>
      </c>
      <c r="D3502" s="304" t="s">
        <v>4149</v>
      </c>
      <c r="E3502" s="304" t="s">
        <v>230</v>
      </c>
      <c r="F3502" s="305">
        <v>2277</v>
      </c>
    </row>
    <row r="3503" spans="1:6" x14ac:dyDescent="0.25">
      <c r="A3503" s="301"/>
      <c r="B3503" s="302"/>
      <c r="C3503" s="303">
        <v>7</v>
      </c>
      <c r="D3503" s="304" t="s">
        <v>4150</v>
      </c>
      <c r="E3503" s="304" t="s">
        <v>233</v>
      </c>
      <c r="F3503" s="305">
        <v>1686</v>
      </c>
    </row>
    <row r="3504" spans="1:6" x14ac:dyDescent="0.25">
      <c r="A3504" s="301"/>
      <c r="B3504" s="302"/>
      <c r="C3504" s="303">
        <v>6</v>
      </c>
      <c r="D3504" s="304" t="s">
        <v>4151</v>
      </c>
      <c r="E3504" s="304" t="s">
        <v>204</v>
      </c>
      <c r="F3504" s="305">
        <v>666</v>
      </c>
    </row>
    <row r="3505" spans="1:6" x14ac:dyDescent="0.25">
      <c r="A3505" s="301"/>
      <c r="B3505" s="302"/>
      <c r="C3505" s="303">
        <v>4</v>
      </c>
      <c r="D3505" s="304" t="s">
        <v>4152</v>
      </c>
      <c r="E3505" s="304" t="s">
        <v>194</v>
      </c>
      <c r="F3505" s="305">
        <v>423</v>
      </c>
    </row>
    <row r="3506" spans="1:6" x14ac:dyDescent="0.25">
      <c r="A3506" s="301"/>
      <c r="B3506" s="302"/>
      <c r="C3506" s="303">
        <v>3</v>
      </c>
      <c r="D3506" s="304" t="s">
        <v>4153</v>
      </c>
      <c r="E3506" s="304" t="s">
        <v>203</v>
      </c>
      <c r="F3506" s="305">
        <v>370</v>
      </c>
    </row>
    <row r="3507" spans="1:6" x14ac:dyDescent="0.25">
      <c r="A3507" s="301"/>
      <c r="B3507" s="302"/>
      <c r="C3507" s="303">
        <v>2</v>
      </c>
      <c r="D3507" s="304" t="s">
        <v>4154</v>
      </c>
      <c r="E3507" s="304" t="s">
        <v>180</v>
      </c>
      <c r="F3507" s="305">
        <v>265</v>
      </c>
    </row>
    <row r="3508" spans="1:6" x14ac:dyDescent="0.25">
      <c r="A3508" s="301"/>
      <c r="B3508" s="302"/>
      <c r="C3508" s="303">
        <v>10</v>
      </c>
      <c r="D3508" s="304" t="s">
        <v>4155</v>
      </c>
      <c r="E3508" s="304" t="s">
        <v>244</v>
      </c>
      <c r="F3508" s="305">
        <v>227</v>
      </c>
    </row>
    <row r="3509" spans="1:6" x14ac:dyDescent="0.25">
      <c r="A3509" s="301"/>
      <c r="B3509" s="306">
        <v>7</v>
      </c>
      <c r="C3509" s="303">
        <v>3</v>
      </c>
      <c r="D3509" s="304" t="s">
        <v>4156</v>
      </c>
      <c r="E3509" s="304" t="s">
        <v>225</v>
      </c>
      <c r="F3509" s="305">
        <v>52952</v>
      </c>
    </row>
    <row r="3510" spans="1:6" x14ac:dyDescent="0.25">
      <c r="A3510" s="301"/>
      <c r="B3510" s="302"/>
      <c r="C3510" s="303">
        <v>4</v>
      </c>
      <c r="D3510" s="304" t="s">
        <v>4157</v>
      </c>
      <c r="E3510" s="304" t="s">
        <v>178</v>
      </c>
      <c r="F3510" s="305">
        <v>17953</v>
      </c>
    </row>
    <row r="3511" spans="1:6" x14ac:dyDescent="0.25">
      <c r="A3511" s="301"/>
      <c r="B3511" s="302"/>
      <c r="C3511" s="303">
        <v>6</v>
      </c>
      <c r="D3511" s="304" t="s">
        <v>4158</v>
      </c>
      <c r="E3511" s="304" t="s">
        <v>216</v>
      </c>
      <c r="F3511" s="305">
        <v>6219</v>
      </c>
    </row>
    <row r="3512" spans="1:6" x14ac:dyDescent="0.25">
      <c r="A3512" s="301"/>
      <c r="B3512" s="302"/>
      <c r="C3512" s="303">
        <v>5</v>
      </c>
      <c r="D3512" s="304" t="s">
        <v>4159</v>
      </c>
      <c r="E3512" s="304" t="s">
        <v>230</v>
      </c>
      <c r="F3512" s="305">
        <v>1443</v>
      </c>
    </row>
    <row r="3513" spans="1:6" x14ac:dyDescent="0.25">
      <c r="A3513" s="301"/>
      <c r="B3513" s="302"/>
      <c r="C3513" s="303">
        <v>2</v>
      </c>
      <c r="D3513" s="304" t="s">
        <v>4160</v>
      </c>
      <c r="E3513" s="304" t="s">
        <v>194</v>
      </c>
      <c r="F3513" s="305">
        <v>734</v>
      </c>
    </row>
    <row r="3514" spans="1:6" x14ac:dyDescent="0.25">
      <c r="A3514" s="301"/>
      <c r="B3514" s="302"/>
      <c r="C3514" s="303">
        <v>1</v>
      </c>
      <c r="D3514" s="304" t="s">
        <v>4161</v>
      </c>
      <c r="E3514" s="304" t="s">
        <v>198</v>
      </c>
      <c r="F3514" s="305">
        <v>468</v>
      </c>
    </row>
    <row r="3515" spans="1:6" x14ac:dyDescent="0.25">
      <c r="A3515" s="301"/>
      <c r="B3515" s="302"/>
      <c r="C3515" s="303">
        <v>10</v>
      </c>
      <c r="D3515" s="304" t="s">
        <v>4162</v>
      </c>
      <c r="E3515" s="304" t="s">
        <v>204</v>
      </c>
      <c r="F3515" s="305">
        <v>446</v>
      </c>
    </row>
    <row r="3516" spans="1:6" x14ac:dyDescent="0.25">
      <c r="A3516" s="301"/>
      <c r="B3516" s="302"/>
      <c r="C3516" s="303">
        <v>9</v>
      </c>
      <c r="D3516" s="304" t="s">
        <v>4163</v>
      </c>
      <c r="E3516" s="304" t="s">
        <v>180</v>
      </c>
      <c r="F3516" s="305">
        <v>439</v>
      </c>
    </row>
    <row r="3517" spans="1:6" x14ac:dyDescent="0.25">
      <c r="A3517" s="301"/>
      <c r="B3517" s="302"/>
      <c r="C3517" s="303">
        <v>8</v>
      </c>
      <c r="D3517" s="304" t="s">
        <v>4164</v>
      </c>
      <c r="E3517" s="304" t="s">
        <v>244</v>
      </c>
      <c r="F3517" s="305">
        <v>206</v>
      </c>
    </row>
    <row r="3518" spans="1:6" x14ac:dyDescent="0.25">
      <c r="A3518" s="301"/>
      <c r="B3518" s="306">
        <v>8</v>
      </c>
      <c r="C3518" s="303">
        <v>2</v>
      </c>
      <c r="D3518" s="304" t="s">
        <v>4165</v>
      </c>
      <c r="E3518" s="304" t="s">
        <v>230</v>
      </c>
      <c r="F3518" s="305">
        <v>42882</v>
      </c>
    </row>
    <row r="3519" spans="1:6" x14ac:dyDescent="0.25">
      <c r="A3519" s="301"/>
      <c r="B3519" s="302"/>
      <c r="C3519" s="303">
        <v>8</v>
      </c>
      <c r="D3519" s="304" t="s">
        <v>4166</v>
      </c>
      <c r="E3519" s="304" t="s">
        <v>225</v>
      </c>
      <c r="F3519" s="305">
        <v>34811</v>
      </c>
    </row>
    <row r="3520" spans="1:6" x14ac:dyDescent="0.25">
      <c r="A3520" s="301"/>
      <c r="B3520" s="302"/>
      <c r="C3520" s="303">
        <v>3</v>
      </c>
      <c r="D3520" s="304" t="s">
        <v>4167</v>
      </c>
      <c r="E3520" s="304" t="s">
        <v>178</v>
      </c>
      <c r="F3520" s="305">
        <v>8158</v>
      </c>
    </row>
    <row r="3521" spans="1:6" x14ac:dyDescent="0.25">
      <c r="A3521" s="301"/>
      <c r="B3521" s="302"/>
      <c r="C3521" s="303">
        <v>4</v>
      </c>
      <c r="D3521" s="304" t="s">
        <v>4168</v>
      </c>
      <c r="E3521" s="304" t="s">
        <v>216</v>
      </c>
      <c r="F3521" s="305">
        <v>4971</v>
      </c>
    </row>
    <row r="3522" spans="1:6" x14ac:dyDescent="0.25">
      <c r="A3522" s="301"/>
      <c r="B3522" s="302"/>
      <c r="C3522" s="303">
        <v>7</v>
      </c>
      <c r="D3522" s="304" t="s">
        <v>4169</v>
      </c>
      <c r="E3522" s="304" t="s">
        <v>180</v>
      </c>
      <c r="F3522" s="305">
        <v>627</v>
      </c>
    </row>
    <row r="3523" spans="1:6" x14ac:dyDescent="0.25">
      <c r="A3523" s="301"/>
      <c r="B3523" s="302"/>
      <c r="C3523" s="303">
        <v>1</v>
      </c>
      <c r="D3523" s="304" t="s">
        <v>4170</v>
      </c>
      <c r="E3523" s="304" t="s">
        <v>244</v>
      </c>
      <c r="F3523" s="305">
        <v>465</v>
      </c>
    </row>
    <row r="3524" spans="1:6" x14ac:dyDescent="0.25">
      <c r="A3524" s="301"/>
      <c r="B3524" s="302"/>
      <c r="C3524" s="303">
        <v>6</v>
      </c>
      <c r="D3524" s="304" t="s">
        <v>4171</v>
      </c>
      <c r="E3524" s="304" t="s">
        <v>233</v>
      </c>
      <c r="F3524" s="305">
        <v>379</v>
      </c>
    </row>
    <row r="3525" spans="1:6" x14ac:dyDescent="0.25">
      <c r="A3525" s="301"/>
      <c r="B3525" s="302"/>
      <c r="C3525" s="303">
        <v>9</v>
      </c>
      <c r="D3525" s="304" t="s">
        <v>4172</v>
      </c>
      <c r="E3525" s="304" t="s">
        <v>194</v>
      </c>
      <c r="F3525" s="305">
        <v>337</v>
      </c>
    </row>
    <row r="3526" spans="1:6" x14ac:dyDescent="0.25">
      <c r="A3526" s="307"/>
      <c r="B3526" s="308"/>
      <c r="C3526" s="309">
        <v>5</v>
      </c>
      <c r="D3526" s="310" t="s">
        <v>4173</v>
      </c>
      <c r="E3526" s="310" t="s">
        <v>204</v>
      </c>
      <c r="F3526" s="311">
        <v>230</v>
      </c>
    </row>
    <row r="3527" spans="1:6" x14ac:dyDescent="0.25">
      <c r="A3527" s="312" t="s">
        <v>115</v>
      </c>
      <c r="B3527" s="306">
        <v>9</v>
      </c>
      <c r="C3527" s="313">
        <v>9</v>
      </c>
      <c r="D3527" s="314" t="s">
        <v>4174</v>
      </c>
      <c r="E3527" s="314" t="s">
        <v>225</v>
      </c>
      <c r="F3527" s="315">
        <v>38051</v>
      </c>
    </row>
    <row r="3528" spans="1:6" x14ac:dyDescent="0.25">
      <c r="A3528" s="301"/>
      <c r="B3528" s="302"/>
      <c r="C3528" s="303">
        <v>5</v>
      </c>
      <c r="D3528" s="304" t="s">
        <v>4175</v>
      </c>
      <c r="E3528" s="304" t="s">
        <v>230</v>
      </c>
      <c r="F3528" s="305">
        <v>30637</v>
      </c>
    </row>
    <row r="3529" spans="1:6" x14ac:dyDescent="0.25">
      <c r="A3529" s="301"/>
      <c r="B3529" s="302"/>
      <c r="C3529" s="303">
        <v>3</v>
      </c>
      <c r="D3529" s="304" t="s">
        <v>4176</v>
      </c>
      <c r="E3529" s="304" t="s">
        <v>178</v>
      </c>
      <c r="F3529" s="305">
        <v>19086</v>
      </c>
    </row>
    <row r="3530" spans="1:6" x14ac:dyDescent="0.25">
      <c r="A3530" s="301"/>
      <c r="B3530" s="302"/>
      <c r="C3530" s="303">
        <v>8</v>
      </c>
      <c r="D3530" s="304" t="s">
        <v>4177</v>
      </c>
      <c r="E3530" s="304" t="s">
        <v>216</v>
      </c>
      <c r="F3530" s="305">
        <v>1475</v>
      </c>
    </row>
    <row r="3531" spans="1:6" x14ac:dyDescent="0.25">
      <c r="A3531" s="301"/>
      <c r="B3531" s="302"/>
      <c r="C3531" s="303">
        <v>2</v>
      </c>
      <c r="D3531" s="304" t="s">
        <v>4178</v>
      </c>
      <c r="E3531" s="304" t="s">
        <v>233</v>
      </c>
      <c r="F3531" s="305">
        <v>1066</v>
      </c>
    </row>
    <row r="3532" spans="1:6" x14ac:dyDescent="0.25">
      <c r="A3532" s="301"/>
      <c r="B3532" s="302"/>
      <c r="C3532" s="303">
        <v>4</v>
      </c>
      <c r="D3532" s="304" t="s">
        <v>4179</v>
      </c>
      <c r="E3532" s="304" t="s">
        <v>204</v>
      </c>
      <c r="F3532" s="305">
        <v>804</v>
      </c>
    </row>
    <row r="3533" spans="1:6" x14ac:dyDescent="0.25">
      <c r="A3533" s="301"/>
      <c r="B3533" s="302"/>
      <c r="C3533" s="303">
        <v>7</v>
      </c>
      <c r="D3533" s="304" t="s">
        <v>4180</v>
      </c>
      <c r="E3533" s="304" t="s">
        <v>194</v>
      </c>
      <c r="F3533" s="305">
        <v>537</v>
      </c>
    </row>
    <row r="3534" spans="1:6" x14ac:dyDescent="0.25">
      <c r="A3534" s="301"/>
      <c r="B3534" s="302"/>
      <c r="C3534" s="303">
        <v>1</v>
      </c>
      <c r="D3534" s="304" t="s">
        <v>4181</v>
      </c>
      <c r="E3534" s="304" t="s">
        <v>198</v>
      </c>
      <c r="F3534" s="305">
        <v>492</v>
      </c>
    </row>
    <row r="3535" spans="1:6" x14ac:dyDescent="0.25">
      <c r="A3535" s="301"/>
      <c r="B3535" s="302"/>
      <c r="C3535" s="303">
        <v>6</v>
      </c>
      <c r="D3535" s="304" t="s">
        <v>4182</v>
      </c>
      <c r="E3535" s="304" t="s">
        <v>203</v>
      </c>
      <c r="F3535" s="305">
        <v>446</v>
      </c>
    </row>
    <row r="3536" spans="1:6" x14ac:dyDescent="0.25">
      <c r="A3536" s="301"/>
      <c r="B3536" s="302"/>
      <c r="C3536" s="303">
        <v>10</v>
      </c>
      <c r="D3536" s="304" t="s">
        <v>4183</v>
      </c>
      <c r="E3536" s="304" t="s">
        <v>244</v>
      </c>
      <c r="F3536" s="305">
        <v>112</v>
      </c>
    </row>
    <row r="3537" spans="1:6" x14ac:dyDescent="0.25">
      <c r="A3537" s="301"/>
      <c r="B3537" s="302"/>
      <c r="C3537" s="303">
        <v>11</v>
      </c>
      <c r="D3537" s="304" t="s">
        <v>4184</v>
      </c>
      <c r="E3537" s="304" t="s">
        <v>199</v>
      </c>
      <c r="F3537" s="305">
        <v>112</v>
      </c>
    </row>
    <row r="3538" spans="1:6" x14ac:dyDescent="0.25">
      <c r="A3538" s="312" t="s">
        <v>117</v>
      </c>
      <c r="B3538" s="306">
        <v>1</v>
      </c>
      <c r="C3538" s="303">
        <v>5</v>
      </c>
      <c r="D3538" s="304" t="s">
        <v>4185</v>
      </c>
      <c r="E3538" s="304" t="s">
        <v>225</v>
      </c>
      <c r="F3538" s="305">
        <v>29716</v>
      </c>
    </row>
    <row r="3539" spans="1:6" x14ac:dyDescent="0.25">
      <c r="A3539" s="301"/>
      <c r="B3539" s="302"/>
      <c r="C3539" s="303">
        <v>2</v>
      </c>
      <c r="D3539" s="304" t="s">
        <v>4186</v>
      </c>
      <c r="E3539" s="304" t="s">
        <v>178</v>
      </c>
      <c r="F3539" s="305">
        <v>27493</v>
      </c>
    </row>
    <row r="3540" spans="1:6" x14ac:dyDescent="0.25">
      <c r="A3540" s="301"/>
      <c r="B3540" s="302"/>
      <c r="C3540" s="303">
        <v>3</v>
      </c>
      <c r="D3540" s="304" t="s">
        <v>4187</v>
      </c>
      <c r="E3540" s="304" t="s">
        <v>198</v>
      </c>
      <c r="F3540" s="305">
        <v>25403</v>
      </c>
    </row>
    <row r="3541" spans="1:6" x14ac:dyDescent="0.25">
      <c r="A3541" s="301"/>
      <c r="B3541" s="302"/>
      <c r="C3541" s="303">
        <v>4</v>
      </c>
      <c r="D3541" s="304" t="s">
        <v>4188</v>
      </c>
      <c r="E3541" s="304" t="s">
        <v>233</v>
      </c>
      <c r="F3541" s="305">
        <v>3195</v>
      </c>
    </row>
    <row r="3542" spans="1:6" x14ac:dyDescent="0.25">
      <c r="A3542" s="301"/>
      <c r="B3542" s="302"/>
      <c r="C3542" s="303">
        <v>1</v>
      </c>
      <c r="D3542" s="304" t="s">
        <v>4189</v>
      </c>
      <c r="E3542" s="304" t="s">
        <v>204</v>
      </c>
      <c r="F3542" s="305">
        <v>1687</v>
      </c>
    </row>
    <row r="3543" spans="1:6" x14ac:dyDescent="0.25">
      <c r="A3543" s="301"/>
      <c r="B3543" s="302"/>
      <c r="C3543" s="303">
        <v>9</v>
      </c>
      <c r="D3543" s="304" t="s">
        <v>4190</v>
      </c>
      <c r="E3543" s="304" t="s">
        <v>230</v>
      </c>
      <c r="F3543" s="305">
        <v>753</v>
      </c>
    </row>
    <row r="3544" spans="1:6" x14ac:dyDescent="0.25">
      <c r="A3544" s="301"/>
      <c r="B3544" s="302"/>
      <c r="C3544" s="303">
        <v>13</v>
      </c>
      <c r="D3544" s="304" t="s">
        <v>4191</v>
      </c>
      <c r="E3544" s="304" t="s">
        <v>244</v>
      </c>
      <c r="F3544" s="305">
        <v>638</v>
      </c>
    </row>
    <row r="3545" spans="1:6" x14ac:dyDescent="0.25">
      <c r="A3545" s="301"/>
      <c r="B3545" s="302"/>
      <c r="C3545" s="303">
        <v>8</v>
      </c>
      <c r="D3545" s="304" t="s">
        <v>4192</v>
      </c>
      <c r="E3545" s="304" t="s">
        <v>216</v>
      </c>
      <c r="F3545" s="305">
        <v>484</v>
      </c>
    </row>
    <row r="3546" spans="1:6" x14ac:dyDescent="0.25">
      <c r="A3546" s="301"/>
      <c r="B3546" s="302"/>
      <c r="C3546" s="303">
        <v>7</v>
      </c>
      <c r="D3546" s="304" t="s">
        <v>4193</v>
      </c>
      <c r="E3546" s="304" t="s">
        <v>234</v>
      </c>
      <c r="F3546" s="305">
        <v>318</v>
      </c>
    </row>
    <row r="3547" spans="1:6" x14ac:dyDescent="0.25">
      <c r="A3547" s="301"/>
      <c r="B3547" s="302"/>
      <c r="C3547" s="303">
        <v>6</v>
      </c>
      <c r="D3547" s="304" t="s">
        <v>4194</v>
      </c>
      <c r="E3547" s="304" t="s">
        <v>222</v>
      </c>
      <c r="F3547" s="305">
        <v>309</v>
      </c>
    </row>
    <row r="3548" spans="1:6" x14ac:dyDescent="0.25">
      <c r="A3548" s="301"/>
      <c r="B3548" s="302"/>
      <c r="C3548" s="303">
        <v>12</v>
      </c>
      <c r="D3548" s="304" t="s">
        <v>4195</v>
      </c>
      <c r="E3548" s="304" t="s">
        <v>180</v>
      </c>
      <c r="F3548" s="305">
        <v>296</v>
      </c>
    </row>
    <row r="3549" spans="1:6" x14ac:dyDescent="0.25">
      <c r="A3549" s="301"/>
      <c r="B3549" s="302"/>
      <c r="C3549" s="303">
        <v>11</v>
      </c>
      <c r="D3549" s="304" t="s">
        <v>4196</v>
      </c>
      <c r="E3549" s="304" t="s">
        <v>194</v>
      </c>
      <c r="F3549" s="305">
        <v>229</v>
      </c>
    </row>
    <row r="3550" spans="1:6" x14ac:dyDescent="0.25">
      <c r="A3550" s="301"/>
      <c r="B3550" s="302"/>
      <c r="C3550" s="303">
        <v>10</v>
      </c>
      <c r="D3550" s="304" t="s">
        <v>4197</v>
      </c>
      <c r="E3550" s="304" t="s">
        <v>184</v>
      </c>
      <c r="F3550" s="305">
        <v>161</v>
      </c>
    </row>
    <row r="3551" spans="1:6" x14ac:dyDescent="0.25">
      <c r="A3551" s="301"/>
      <c r="B3551" s="306">
        <v>2</v>
      </c>
      <c r="C3551" s="303">
        <v>6</v>
      </c>
      <c r="D3551" s="304" t="s">
        <v>4198</v>
      </c>
      <c r="E3551" s="304" t="s">
        <v>204</v>
      </c>
      <c r="F3551" s="305">
        <v>27406</v>
      </c>
    </row>
    <row r="3552" spans="1:6" x14ac:dyDescent="0.25">
      <c r="A3552" s="301"/>
      <c r="B3552" s="302"/>
      <c r="C3552" s="303">
        <v>1</v>
      </c>
      <c r="D3552" s="304" t="s">
        <v>4199</v>
      </c>
      <c r="E3552" s="304" t="s">
        <v>225</v>
      </c>
      <c r="F3552" s="305">
        <v>26700</v>
      </c>
    </row>
    <row r="3553" spans="1:6" x14ac:dyDescent="0.25">
      <c r="A3553" s="301"/>
      <c r="B3553" s="302"/>
      <c r="C3553" s="303">
        <v>8</v>
      </c>
      <c r="D3553" s="304" t="s">
        <v>4200</v>
      </c>
      <c r="E3553" s="304" t="s">
        <v>178</v>
      </c>
      <c r="F3553" s="305">
        <v>21317</v>
      </c>
    </row>
    <row r="3554" spans="1:6" x14ac:dyDescent="0.25">
      <c r="A3554" s="301"/>
      <c r="B3554" s="302"/>
      <c r="C3554" s="303">
        <v>10</v>
      </c>
      <c r="D3554" s="304" t="s">
        <v>4201</v>
      </c>
      <c r="E3554" s="304" t="s">
        <v>233</v>
      </c>
      <c r="F3554" s="305">
        <v>3570</v>
      </c>
    </row>
    <row r="3555" spans="1:6" x14ac:dyDescent="0.25">
      <c r="A3555" s="301"/>
      <c r="B3555" s="302"/>
      <c r="C3555" s="303">
        <v>11</v>
      </c>
      <c r="D3555" s="304" t="s">
        <v>4202</v>
      </c>
      <c r="E3555" s="304" t="s">
        <v>230</v>
      </c>
      <c r="F3555" s="305">
        <v>1960</v>
      </c>
    </row>
    <row r="3556" spans="1:6" x14ac:dyDescent="0.25">
      <c r="A3556" s="301"/>
      <c r="B3556" s="302"/>
      <c r="C3556" s="303">
        <v>2</v>
      </c>
      <c r="D3556" s="304" t="s">
        <v>4203</v>
      </c>
      <c r="E3556" s="304" t="s">
        <v>198</v>
      </c>
      <c r="F3556" s="305">
        <v>1426</v>
      </c>
    </row>
    <row r="3557" spans="1:6" x14ac:dyDescent="0.25">
      <c r="A3557" s="301"/>
      <c r="B3557" s="302"/>
      <c r="C3557" s="303">
        <v>3</v>
      </c>
      <c r="D3557" s="304" t="s">
        <v>4204</v>
      </c>
      <c r="E3557" s="304" t="s">
        <v>234</v>
      </c>
      <c r="F3557" s="305">
        <v>1210</v>
      </c>
    </row>
    <row r="3558" spans="1:6" x14ac:dyDescent="0.25">
      <c r="A3558" s="301"/>
      <c r="B3558" s="302"/>
      <c r="C3558" s="303">
        <v>5</v>
      </c>
      <c r="D3558" s="304" t="s">
        <v>4205</v>
      </c>
      <c r="E3558" s="304" t="s">
        <v>216</v>
      </c>
      <c r="F3558" s="305">
        <v>863</v>
      </c>
    </row>
    <row r="3559" spans="1:6" x14ac:dyDescent="0.25">
      <c r="A3559" s="301"/>
      <c r="B3559" s="302"/>
      <c r="C3559" s="303">
        <v>16</v>
      </c>
      <c r="D3559" s="304" t="s">
        <v>4206</v>
      </c>
      <c r="E3559" s="304" t="s">
        <v>194</v>
      </c>
      <c r="F3559" s="305">
        <v>593</v>
      </c>
    </row>
    <row r="3560" spans="1:6" x14ac:dyDescent="0.25">
      <c r="A3560" s="301"/>
      <c r="B3560" s="302"/>
      <c r="C3560" s="303">
        <v>9</v>
      </c>
      <c r="D3560" s="304" t="s">
        <v>4207</v>
      </c>
      <c r="E3560" s="304" t="s">
        <v>224</v>
      </c>
      <c r="F3560" s="305">
        <v>505</v>
      </c>
    </row>
    <row r="3561" spans="1:6" x14ac:dyDescent="0.25">
      <c r="A3561" s="301"/>
      <c r="B3561" s="302"/>
      <c r="C3561" s="303">
        <v>7</v>
      </c>
      <c r="D3561" s="304" t="s">
        <v>4208</v>
      </c>
      <c r="E3561" s="304" t="s">
        <v>244</v>
      </c>
      <c r="F3561" s="305">
        <v>374</v>
      </c>
    </row>
    <row r="3562" spans="1:6" x14ac:dyDescent="0.25">
      <c r="A3562" s="301"/>
      <c r="B3562" s="302"/>
      <c r="C3562" s="303">
        <v>14</v>
      </c>
      <c r="D3562" s="304" t="s">
        <v>4209</v>
      </c>
      <c r="E3562" s="304" t="s">
        <v>182</v>
      </c>
      <c r="F3562" s="305">
        <v>374</v>
      </c>
    </row>
    <row r="3563" spans="1:6" x14ac:dyDescent="0.25">
      <c r="A3563" s="301"/>
      <c r="B3563" s="302"/>
      <c r="C3563" s="303">
        <v>4</v>
      </c>
      <c r="D3563" s="304" t="s">
        <v>4210</v>
      </c>
      <c r="E3563" s="304" t="s">
        <v>180</v>
      </c>
      <c r="F3563" s="305">
        <v>259</v>
      </c>
    </row>
    <row r="3564" spans="1:6" x14ac:dyDescent="0.25">
      <c r="A3564" s="301"/>
      <c r="B3564" s="302"/>
      <c r="C3564" s="303">
        <v>13</v>
      </c>
      <c r="D3564" s="304" t="s">
        <v>4211</v>
      </c>
      <c r="E3564" s="304" t="s">
        <v>219</v>
      </c>
      <c r="F3564" s="305">
        <v>220</v>
      </c>
    </row>
    <row r="3565" spans="1:6" x14ac:dyDescent="0.25">
      <c r="A3565" s="301"/>
      <c r="B3565" s="302"/>
      <c r="C3565" s="303">
        <v>15</v>
      </c>
      <c r="D3565" s="304" t="s">
        <v>4212</v>
      </c>
      <c r="E3565" s="304" t="s">
        <v>195</v>
      </c>
      <c r="F3565" s="305">
        <v>157</v>
      </c>
    </row>
    <row r="3566" spans="1:6" x14ac:dyDescent="0.25">
      <c r="A3566" s="301"/>
      <c r="B3566" s="302"/>
      <c r="C3566" s="303">
        <v>12</v>
      </c>
      <c r="D3566" s="304" t="s">
        <v>4213</v>
      </c>
      <c r="E3566" s="304" t="s">
        <v>199</v>
      </c>
      <c r="F3566" s="305">
        <v>143</v>
      </c>
    </row>
    <row r="3567" spans="1:6" x14ac:dyDescent="0.25">
      <c r="A3567" s="301"/>
      <c r="B3567" s="306">
        <v>3</v>
      </c>
      <c r="C3567" s="303">
        <v>9</v>
      </c>
      <c r="D3567" s="304" t="s">
        <v>4214</v>
      </c>
      <c r="E3567" s="304" t="s">
        <v>225</v>
      </c>
      <c r="F3567" s="305">
        <v>49346</v>
      </c>
    </row>
    <row r="3568" spans="1:6" x14ac:dyDescent="0.25">
      <c r="A3568" s="301"/>
      <c r="B3568" s="302"/>
      <c r="C3568" s="303">
        <v>3</v>
      </c>
      <c r="D3568" s="304" t="s">
        <v>4215</v>
      </c>
      <c r="E3568" s="304" t="s">
        <v>178</v>
      </c>
      <c r="F3568" s="305">
        <v>12737</v>
      </c>
    </row>
    <row r="3569" spans="1:6" x14ac:dyDescent="0.25">
      <c r="A3569" s="301"/>
      <c r="B3569" s="302"/>
      <c r="C3569" s="303">
        <v>1</v>
      </c>
      <c r="D3569" s="304" t="s">
        <v>4216</v>
      </c>
      <c r="E3569" s="304" t="s">
        <v>216</v>
      </c>
      <c r="F3569" s="305">
        <v>11738</v>
      </c>
    </row>
    <row r="3570" spans="1:6" x14ac:dyDescent="0.25">
      <c r="A3570" s="301"/>
      <c r="B3570" s="302"/>
      <c r="C3570" s="303">
        <v>8</v>
      </c>
      <c r="D3570" s="304" t="s">
        <v>4217</v>
      </c>
      <c r="E3570" s="304" t="s">
        <v>204</v>
      </c>
      <c r="F3570" s="305">
        <v>11723</v>
      </c>
    </row>
    <row r="3571" spans="1:6" x14ac:dyDescent="0.25">
      <c r="A3571" s="301"/>
      <c r="B3571" s="302"/>
      <c r="C3571" s="303">
        <v>5</v>
      </c>
      <c r="D3571" s="304" t="s">
        <v>4218</v>
      </c>
      <c r="E3571" s="304" t="s">
        <v>233</v>
      </c>
      <c r="F3571" s="305">
        <v>862</v>
      </c>
    </row>
    <row r="3572" spans="1:6" x14ac:dyDescent="0.25">
      <c r="A3572" s="301"/>
      <c r="B3572" s="302"/>
      <c r="C3572" s="303">
        <v>6</v>
      </c>
      <c r="D3572" s="304" t="s">
        <v>4219</v>
      </c>
      <c r="E3572" s="304" t="s">
        <v>244</v>
      </c>
      <c r="F3572" s="305">
        <v>464</v>
      </c>
    </row>
    <row r="3573" spans="1:6" x14ac:dyDescent="0.25">
      <c r="A3573" s="307"/>
      <c r="B3573" s="308"/>
      <c r="C3573" s="309">
        <v>2</v>
      </c>
      <c r="D3573" s="310" t="s">
        <v>4220</v>
      </c>
      <c r="E3573" s="310" t="s">
        <v>230</v>
      </c>
      <c r="F3573" s="311">
        <v>438</v>
      </c>
    </row>
    <row r="3574" spans="1:6" x14ac:dyDescent="0.25">
      <c r="A3574" s="312" t="s">
        <v>117</v>
      </c>
      <c r="B3574" s="306">
        <v>3</v>
      </c>
      <c r="C3574" s="313">
        <v>7</v>
      </c>
      <c r="D3574" s="314" t="s">
        <v>4221</v>
      </c>
      <c r="E3574" s="314" t="s">
        <v>234</v>
      </c>
      <c r="F3574" s="315">
        <v>340</v>
      </c>
    </row>
    <row r="3575" spans="1:6" x14ac:dyDescent="0.25">
      <c r="A3575" s="301"/>
      <c r="B3575" s="302"/>
      <c r="C3575" s="303">
        <v>4</v>
      </c>
      <c r="D3575" s="304" t="s">
        <v>4222</v>
      </c>
      <c r="E3575" s="304" t="s">
        <v>198</v>
      </c>
      <c r="F3575" s="305">
        <v>309</v>
      </c>
    </row>
    <row r="3576" spans="1:6" x14ac:dyDescent="0.25">
      <c r="A3576" s="301"/>
      <c r="B3576" s="302"/>
      <c r="C3576" s="303">
        <v>11</v>
      </c>
      <c r="D3576" s="304" t="s">
        <v>4223</v>
      </c>
      <c r="E3576" s="304" t="s">
        <v>180</v>
      </c>
      <c r="F3576" s="305">
        <v>164</v>
      </c>
    </row>
    <row r="3577" spans="1:6" x14ac:dyDescent="0.25">
      <c r="A3577" s="301"/>
      <c r="B3577" s="302"/>
      <c r="C3577" s="303">
        <v>12</v>
      </c>
      <c r="D3577" s="304" t="s">
        <v>4224</v>
      </c>
      <c r="E3577" s="304" t="s">
        <v>182</v>
      </c>
      <c r="F3577" s="305">
        <v>98</v>
      </c>
    </row>
    <row r="3578" spans="1:6" x14ac:dyDescent="0.25">
      <c r="A3578" s="301"/>
      <c r="B3578" s="302"/>
      <c r="C3578" s="303">
        <v>10</v>
      </c>
      <c r="D3578" s="304" t="s">
        <v>4225</v>
      </c>
      <c r="E3578" s="304" t="s">
        <v>194</v>
      </c>
      <c r="F3578" s="305">
        <v>93</v>
      </c>
    </row>
    <row r="3579" spans="1:6" x14ac:dyDescent="0.25">
      <c r="A3579" s="301"/>
      <c r="B3579" s="306">
        <v>4</v>
      </c>
      <c r="C3579" s="303">
        <v>3</v>
      </c>
      <c r="D3579" s="304" t="s">
        <v>4226</v>
      </c>
      <c r="E3579" s="304" t="s">
        <v>225</v>
      </c>
      <c r="F3579" s="305">
        <v>35690</v>
      </c>
    </row>
    <row r="3580" spans="1:6" x14ac:dyDescent="0.25">
      <c r="A3580" s="301"/>
      <c r="B3580" s="302"/>
      <c r="C3580" s="303">
        <v>5</v>
      </c>
      <c r="D3580" s="304" t="s">
        <v>4227</v>
      </c>
      <c r="E3580" s="304" t="s">
        <v>178</v>
      </c>
      <c r="F3580" s="305">
        <v>20947</v>
      </c>
    </row>
    <row r="3581" spans="1:6" x14ac:dyDescent="0.25">
      <c r="A3581" s="301"/>
      <c r="B3581" s="302"/>
      <c r="C3581" s="303">
        <v>7</v>
      </c>
      <c r="D3581" s="304" t="s">
        <v>4228</v>
      </c>
      <c r="E3581" s="304" t="s">
        <v>204</v>
      </c>
      <c r="F3581" s="305">
        <v>15745</v>
      </c>
    </row>
    <row r="3582" spans="1:6" x14ac:dyDescent="0.25">
      <c r="A3582" s="301"/>
      <c r="B3582" s="302"/>
      <c r="C3582" s="303">
        <v>1</v>
      </c>
      <c r="D3582" s="304" t="s">
        <v>4229</v>
      </c>
      <c r="E3582" s="304" t="s">
        <v>233</v>
      </c>
      <c r="F3582" s="305">
        <v>5312</v>
      </c>
    </row>
    <row r="3583" spans="1:6" x14ac:dyDescent="0.25">
      <c r="A3583" s="301"/>
      <c r="B3583" s="302"/>
      <c r="C3583" s="303">
        <v>6</v>
      </c>
      <c r="D3583" s="304" t="s">
        <v>4230</v>
      </c>
      <c r="E3583" s="304" t="s">
        <v>230</v>
      </c>
      <c r="F3583" s="305">
        <v>1465</v>
      </c>
    </row>
    <row r="3584" spans="1:6" x14ac:dyDescent="0.25">
      <c r="A3584" s="301"/>
      <c r="B3584" s="302"/>
      <c r="C3584" s="303">
        <v>2</v>
      </c>
      <c r="D3584" s="304" t="s">
        <v>4231</v>
      </c>
      <c r="E3584" s="304" t="s">
        <v>216</v>
      </c>
      <c r="F3584" s="305">
        <v>1311</v>
      </c>
    </row>
    <row r="3585" spans="1:6" x14ac:dyDescent="0.25">
      <c r="A3585" s="301"/>
      <c r="B3585" s="302"/>
      <c r="C3585" s="303">
        <v>13</v>
      </c>
      <c r="D3585" s="304" t="s">
        <v>4232</v>
      </c>
      <c r="E3585" s="304" t="s">
        <v>223</v>
      </c>
      <c r="F3585" s="305">
        <v>941</v>
      </c>
    </row>
    <row r="3586" spans="1:6" x14ac:dyDescent="0.25">
      <c r="A3586" s="301"/>
      <c r="B3586" s="302"/>
      <c r="C3586" s="303">
        <v>4</v>
      </c>
      <c r="D3586" s="304" t="s">
        <v>4233</v>
      </c>
      <c r="E3586" s="304" t="s">
        <v>198</v>
      </c>
      <c r="F3586" s="305">
        <v>911</v>
      </c>
    </row>
    <row r="3587" spans="1:6" x14ac:dyDescent="0.25">
      <c r="A3587" s="301"/>
      <c r="B3587" s="302"/>
      <c r="C3587" s="303">
        <v>11</v>
      </c>
      <c r="D3587" s="304" t="s">
        <v>4234</v>
      </c>
      <c r="E3587" s="304" t="s">
        <v>184</v>
      </c>
      <c r="F3587" s="305">
        <v>468</v>
      </c>
    </row>
    <row r="3588" spans="1:6" x14ac:dyDescent="0.25">
      <c r="A3588" s="301"/>
      <c r="B3588" s="302"/>
      <c r="C3588" s="303">
        <v>8</v>
      </c>
      <c r="D3588" s="304" t="s">
        <v>4235</v>
      </c>
      <c r="E3588" s="304" t="s">
        <v>244</v>
      </c>
      <c r="F3588" s="305">
        <v>324</v>
      </c>
    </row>
    <row r="3589" spans="1:6" x14ac:dyDescent="0.25">
      <c r="A3589" s="301"/>
      <c r="B3589" s="302"/>
      <c r="C3589" s="303">
        <v>15</v>
      </c>
      <c r="D3589" s="304" t="s">
        <v>4236</v>
      </c>
      <c r="E3589" s="304" t="s">
        <v>199</v>
      </c>
      <c r="F3589" s="305">
        <v>305</v>
      </c>
    </row>
    <row r="3590" spans="1:6" x14ac:dyDescent="0.25">
      <c r="A3590" s="301"/>
      <c r="B3590" s="302"/>
      <c r="C3590" s="303">
        <v>9</v>
      </c>
      <c r="D3590" s="304" t="s">
        <v>4237</v>
      </c>
      <c r="E3590" s="304" t="s">
        <v>180</v>
      </c>
      <c r="F3590" s="305">
        <v>284</v>
      </c>
    </row>
    <row r="3591" spans="1:6" x14ac:dyDescent="0.25">
      <c r="A3591" s="301"/>
      <c r="B3591" s="302"/>
      <c r="C3591" s="303">
        <v>12</v>
      </c>
      <c r="D3591" s="304" t="s">
        <v>4238</v>
      </c>
      <c r="E3591" s="304" t="s">
        <v>234</v>
      </c>
      <c r="F3591" s="305">
        <v>196</v>
      </c>
    </row>
    <row r="3592" spans="1:6" x14ac:dyDescent="0.25">
      <c r="A3592" s="301"/>
      <c r="B3592" s="302"/>
      <c r="C3592" s="303">
        <v>16</v>
      </c>
      <c r="D3592" s="304" t="s">
        <v>4239</v>
      </c>
      <c r="E3592" s="304" t="s">
        <v>182</v>
      </c>
      <c r="F3592" s="305">
        <v>132</v>
      </c>
    </row>
    <row r="3593" spans="1:6" x14ac:dyDescent="0.25">
      <c r="A3593" s="301"/>
      <c r="B3593" s="302"/>
      <c r="C3593" s="303">
        <v>14</v>
      </c>
      <c r="D3593" s="304" t="s">
        <v>4240</v>
      </c>
      <c r="E3593" s="304" t="s">
        <v>194</v>
      </c>
      <c r="F3593" s="305">
        <v>79</v>
      </c>
    </row>
    <row r="3594" spans="1:6" x14ac:dyDescent="0.25">
      <c r="A3594" s="301"/>
      <c r="B3594" s="302"/>
      <c r="C3594" s="303">
        <v>10</v>
      </c>
      <c r="D3594" s="304" t="s">
        <v>4241</v>
      </c>
      <c r="E3594" s="304" t="s">
        <v>222</v>
      </c>
      <c r="F3594" s="305">
        <v>47</v>
      </c>
    </row>
    <row r="3595" spans="1:6" x14ac:dyDescent="0.25">
      <c r="A3595" s="301"/>
      <c r="B3595" s="306">
        <v>5</v>
      </c>
      <c r="C3595" s="303">
        <v>4</v>
      </c>
      <c r="D3595" s="304" t="s">
        <v>4242</v>
      </c>
      <c r="E3595" s="304" t="s">
        <v>216</v>
      </c>
      <c r="F3595" s="305">
        <v>29085</v>
      </c>
    </row>
    <row r="3596" spans="1:6" x14ac:dyDescent="0.25">
      <c r="A3596" s="301"/>
      <c r="B3596" s="302"/>
      <c r="C3596" s="303">
        <v>6</v>
      </c>
      <c r="D3596" s="304" t="s">
        <v>4243</v>
      </c>
      <c r="E3596" s="304" t="s">
        <v>225</v>
      </c>
      <c r="F3596" s="305">
        <v>25973</v>
      </c>
    </row>
    <row r="3597" spans="1:6" x14ac:dyDescent="0.25">
      <c r="A3597" s="301"/>
      <c r="B3597" s="302"/>
      <c r="C3597" s="303">
        <v>7</v>
      </c>
      <c r="D3597" s="304" t="s">
        <v>4244</v>
      </c>
      <c r="E3597" s="304" t="s">
        <v>178</v>
      </c>
      <c r="F3597" s="305">
        <v>19980</v>
      </c>
    </row>
    <row r="3598" spans="1:6" x14ac:dyDescent="0.25">
      <c r="A3598" s="301"/>
      <c r="B3598" s="302"/>
      <c r="C3598" s="303">
        <v>3</v>
      </c>
      <c r="D3598" s="304" t="s">
        <v>4245</v>
      </c>
      <c r="E3598" s="304" t="s">
        <v>198</v>
      </c>
      <c r="F3598" s="305">
        <v>2879</v>
      </c>
    </row>
    <row r="3599" spans="1:6" x14ac:dyDescent="0.25">
      <c r="A3599" s="301"/>
      <c r="B3599" s="302"/>
      <c r="C3599" s="303">
        <v>5</v>
      </c>
      <c r="D3599" s="304" t="s">
        <v>4246</v>
      </c>
      <c r="E3599" s="304" t="s">
        <v>234</v>
      </c>
      <c r="F3599" s="305">
        <v>1061</v>
      </c>
    </row>
    <row r="3600" spans="1:6" x14ac:dyDescent="0.25">
      <c r="A3600" s="301"/>
      <c r="B3600" s="302"/>
      <c r="C3600" s="303">
        <v>2</v>
      </c>
      <c r="D3600" s="304" t="s">
        <v>4247</v>
      </c>
      <c r="E3600" s="304" t="s">
        <v>233</v>
      </c>
      <c r="F3600" s="305">
        <v>997</v>
      </c>
    </row>
    <row r="3601" spans="1:6" x14ac:dyDescent="0.25">
      <c r="A3601" s="301"/>
      <c r="B3601" s="302"/>
      <c r="C3601" s="303">
        <v>1</v>
      </c>
      <c r="D3601" s="304" t="s">
        <v>4248</v>
      </c>
      <c r="E3601" s="304" t="s">
        <v>244</v>
      </c>
      <c r="F3601" s="305">
        <v>800</v>
      </c>
    </row>
    <row r="3602" spans="1:6" x14ac:dyDescent="0.25">
      <c r="A3602" s="301"/>
      <c r="B3602" s="302"/>
      <c r="C3602" s="303">
        <v>8</v>
      </c>
      <c r="D3602" s="304" t="s">
        <v>4249</v>
      </c>
      <c r="E3602" s="304" t="s">
        <v>230</v>
      </c>
      <c r="F3602" s="305">
        <v>282</v>
      </c>
    </row>
    <row r="3603" spans="1:6" x14ac:dyDescent="0.25">
      <c r="A3603" s="301"/>
      <c r="B3603" s="302"/>
      <c r="C3603" s="303">
        <v>9</v>
      </c>
      <c r="D3603" s="304" t="s">
        <v>4250</v>
      </c>
      <c r="E3603" s="304" t="s">
        <v>182</v>
      </c>
      <c r="F3603" s="305">
        <v>257</v>
      </c>
    </row>
    <row r="3604" spans="1:6" x14ac:dyDescent="0.25">
      <c r="A3604" s="301"/>
      <c r="B3604" s="302"/>
      <c r="C3604" s="303">
        <v>10</v>
      </c>
      <c r="D3604" s="304" t="s">
        <v>4251</v>
      </c>
      <c r="E3604" s="304" t="s">
        <v>204</v>
      </c>
      <c r="F3604" s="305">
        <v>221</v>
      </c>
    </row>
    <row r="3605" spans="1:6" x14ac:dyDescent="0.25">
      <c r="A3605" s="301"/>
      <c r="B3605" s="302"/>
      <c r="C3605" s="303">
        <v>11</v>
      </c>
      <c r="D3605" s="304" t="s">
        <v>4252</v>
      </c>
      <c r="E3605" s="304" t="s">
        <v>194</v>
      </c>
      <c r="F3605" s="305">
        <v>97</v>
      </c>
    </row>
    <row r="3606" spans="1:6" x14ac:dyDescent="0.25">
      <c r="A3606" s="301"/>
      <c r="B3606" s="302"/>
      <c r="C3606" s="303">
        <v>12</v>
      </c>
      <c r="D3606" s="304" t="s">
        <v>4253</v>
      </c>
      <c r="E3606" s="304" t="s">
        <v>180</v>
      </c>
      <c r="F3606" s="305">
        <v>70</v>
      </c>
    </row>
    <row r="3607" spans="1:6" x14ac:dyDescent="0.25">
      <c r="A3607" s="301"/>
      <c r="B3607" s="306">
        <v>6</v>
      </c>
      <c r="C3607" s="303">
        <v>6</v>
      </c>
      <c r="D3607" s="304" t="s">
        <v>4254</v>
      </c>
      <c r="E3607" s="304" t="s">
        <v>225</v>
      </c>
      <c r="F3607" s="305">
        <v>39035</v>
      </c>
    </row>
    <row r="3608" spans="1:6" x14ac:dyDescent="0.25">
      <c r="A3608" s="301"/>
      <c r="B3608" s="302"/>
      <c r="C3608" s="303">
        <v>4</v>
      </c>
      <c r="D3608" s="304" t="s">
        <v>4255</v>
      </c>
      <c r="E3608" s="304" t="s">
        <v>178</v>
      </c>
      <c r="F3608" s="305">
        <v>21506</v>
      </c>
    </row>
    <row r="3609" spans="1:6" x14ac:dyDescent="0.25">
      <c r="A3609" s="301"/>
      <c r="B3609" s="302"/>
      <c r="C3609" s="303">
        <v>8</v>
      </c>
      <c r="D3609" s="304" t="s">
        <v>4256</v>
      </c>
      <c r="E3609" s="304" t="s">
        <v>204</v>
      </c>
      <c r="F3609" s="305">
        <v>12956</v>
      </c>
    </row>
    <row r="3610" spans="1:6" x14ac:dyDescent="0.25">
      <c r="A3610" s="301"/>
      <c r="B3610" s="302"/>
      <c r="C3610" s="303">
        <v>7</v>
      </c>
      <c r="D3610" s="304" t="s">
        <v>4257</v>
      </c>
      <c r="E3610" s="304" t="s">
        <v>198</v>
      </c>
      <c r="F3610" s="305">
        <v>1376</v>
      </c>
    </row>
    <row r="3611" spans="1:6" x14ac:dyDescent="0.25">
      <c r="A3611" s="301"/>
      <c r="B3611" s="302"/>
      <c r="C3611" s="303">
        <v>10</v>
      </c>
      <c r="D3611" s="304" t="s">
        <v>4258</v>
      </c>
      <c r="E3611" s="304" t="s">
        <v>233</v>
      </c>
      <c r="F3611" s="305">
        <v>1202</v>
      </c>
    </row>
    <row r="3612" spans="1:6" x14ac:dyDescent="0.25">
      <c r="A3612" s="301"/>
      <c r="B3612" s="302"/>
      <c r="C3612" s="303">
        <v>3</v>
      </c>
      <c r="D3612" s="304" t="s">
        <v>4259</v>
      </c>
      <c r="E3612" s="304" t="s">
        <v>230</v>
      </c>
      <c r="F3612" s="305">
        <v>1066</v>
      </c>
    </row>
    <row r="3613" spans="1:6" x14ac:dyDescent="0.25">
      <c r="A3613" s="301"/>
      <c r="B3613" s="302"/>
      <c r="C3613" s="303">
        <v>2</v>
      </c>
      <c r="D3613" s="304" t="s">
        <v>4260</v>
      </c>
      <c r="E3613" s="304" t="s">
        <v>216</v>
      </c>
      <c r="F3613" s="305">
        <v>722</v>
      </c>
    </row>
    <row r="3614" spans="1:6" x14ac:dyDescent="0.25">
      <c r="A3614" s="301"/>
      <c r="B3614" s="302"/>
      <c r="C3614" s="303">
        <v>9</v>
      </c>
      <c r="D3614" s="304" t="s">
        <v>4261</v>
      </c>
      <c r="E3614" s="304" t="s">
        <v>222</v>
      </c>
      <c r="F3614" s="305">
        <v>551</v>
      </c>
    </row>
    <row r="3615" spans="1:6" x14ac:dyDescent="0.25">
      <c r="A3615" s="301"/>
      <c r="B3615" s="302"/>
      <c r="C3615" s="303">
        <v>5</v>
      </c>
      <c r="D3615" s="304" t="s">
        <v>4262</v>
      </c>
      <c r="E3615" s="304" t="s">
        <v>244</v>
      </c>
      <c r="F3615" s="305">
        <v>468</v>
      </c>
    </row>
    <row r="3616" spans="1:6" x14ac:dyDescent="0.25">
      <c r="A3616" s="301"/>
      <c r="B3616" s="302"/>
      <c r="C3616" s="303">
        <v>1</v>
      </c>
      <c r="D3616" s="304" t="s">
        <v>4263</v>
      </c>
      <c r="E3616" s="304" t="s">
        <v>234</v>
      </c>
      <c r="F3616" s="305">
        <v>337</v>
      </c>
    </row>
    <row r="3617" spans="1:6" x14ac:dyDescent="0.25">
      <c r="A3617" s="301"/>
      <c r="B3617" s="302"/>
      <c r="C3617" s="303">
        <v>11</v>
      </c>
      <c r="D3617" s="304" t="s">
        <v>4264</v>
      </c>
      <c r="E3617" s="304" t="s">
        <v>195</v>
      </c>
      <c r="F3617" s="305">
        <v>237</v>
      </c>
    </row>
    <row r="3618" spans="1:6" x14ac:dyDescent="0.25">
      <c r="A3618" s="301"/>
      <c r="B3618" s="302"/>
      <c r="C3618" s="303">
        <v>15</v>
      </c>
      <c r="D3618" s="304" t="s">
        <v>4265</v>
      </c>
      <c r="E3618" s="304" t="s">
        <v>182</v>
      </c>
      <c r="F3618" s="305">
        <v>208</v>
      </c>
    </row>
    <row r="3619" spans="1:6" x14ac:dyDescent="0.25">
      <c r="A3619" s="301"/>
      <c r="B3619" s="302"/>
      <c r="C3619" s="303">
        <v>14</v>
      </c>
      <c r="D3619" s="304" t="s">
        <v>4266</v>
      </c>
      <c r="E3619" s="304" t="s">
        <v>188</v>
      </c>
      <c r="F3619" s="305">
        <v>165</v>
      </c>
    </row>
    <row r="3620" spans="1:6" x14ac:dyDescent="0.25">
      <c r="A3620" s="307"/>
      <c r="B3620" s="308"/>
      <c r="C3620" s="309">
        <v>12</v>
      </c>
      <c r="D3620" s="310" t="s">
        <v>4267</v>
      </c>
      <c r="E3620" s="310" t="s">
        <v>194</v>
      </c>
      <c r="F3620" s="311">
        <v>157</v>
      </c>
    </row>
    <row r="3621" spans="1:6" x14ac:dyDescent="0.25">
      <c r="A3621" s="312" t="s">
        <v>117</v>
      </c>
      <c r="B3621" s="306">
        <v>6</v>
      </c>
      <c r="C3621" s="313">
        <v>13</v>
      </c>
      <c r="D3621" s="314" t="s">
        <v>4268</v>
      </c>
      <c r="E3621" s="314" t="s">
        <v>180</v>
      </c>
      <c r="F3621" s="315">
        <v>157</v>
      </c>
    </row>
    <row r="3622" spans="1:6" x14ac:dyDescent="0.25">
      <c r="A3622" s="301"/>
      <c r="B3622" s="306">
        <v>7</v>
      </c>
      <c r="C3622" s="303">
        <v>3</v>
      </c>
      <c r="D3622" s="304" t="s">
        <v>4269</v>
      </c>
      <c r="E3622" s="304" t="s">
        <v>225</v>
      </c>
      <c r="F3622" s="305">
        <v>32195</v>
      </c>
    </row>
    <row r="3623" spans="1:6" x14ac:dyDescent="0.25">
      <c r="A3623" s="301"/>
      <c r="B3623" s="302"/>
      <c r="C3623" s="303">
        <v>1</v>
      </c>
      <c r="D3623" s="304" t="s">
        <v>4270</v>
      </c>
      <c r="E3623" s="304" t="s">
        <v>178</v>
      </c>
      <c r="F3623" s="305">
        <v>27180</v>
      </c>
    </row>
    <row r="3624" spans="1:6" x14ac:dyDescent="0.25">
      <c r="A3624" s="301"/>
      <c r="B3624" s="302"/>
      <c r="C3624" s="303">
        <v>4</v>
      </c>
      <c r="D3624" s="304" t="s">
        <v>4271</v>
      </c>
      <c r="E3624" s="304" t="s">
        <v>230</v>
      </c>
      <c r="F3624" s="305">
        <v>11579</v>
      </c>
    </row>
    <row r="3625" spans="1:6" x14ac:dyDescent="0.25">
      <c r="A3625" s="301"/>
      <c r="B3625" s="302"/>
      <c r="C3625" s="303">
        <v>8</v>
      </c>
      <c r="D3625" s="304" t="s">
        <v>4272</v>
      </c>
      <c r="E3625" s="304" t="s">
        <v>216</v>
      </c>
      <c r="F3625" s="305">
        <v>2934</v>
      </c>
    </row>
    <row r="3626" spans="1:6" x14ac:dyDescent="0.25">
      <c r="A3626" s="301"/>
      <c r="B3626" s="302"/>
      <c r="C3626" s="303">
        <v>6</v>
      </c>
      <c r="D3626" s="304" t="s">
        <v>4273</v>
      </c>
      <c r="E3626" s="304" t="s">
        <v>233</v>
      </c>
      <c r="F3626" s="305">
        <v>1563</v>
      </c>
    </row>
    <row r="3627" spans="1:6" x14ac:dyDescent="0.25">
      <c r="A3627" s="301"/>
      <c r="B3627" s="302"/>
      <c r="C3627" s="303">
        <v>2</v>
      </c>
      <c r="D3627" s="304" t="s">
        <v>4274</v>
      </c>
      <c r="E3627" s="304" t="s">
        <v>198</v>
      </c>
      <c r="F3627" s="305">
        <v>1071</v>
      </c>
    </row>
    <row r="3628" spans="1:6" x14ac:dyDescent="0.25">
      <c r="A3628" s="301"/>
      <c r="B3628" s="302"/>
      <c r="C3628" s="303">
        <v>13</v>
      </c>
      <c r="D3628" s="304" t="s">
        <v>4275</v>
      </c>
      <c r="E3628" s="304" t="s">
        <v>197</v>
      </c>
      <c r="F3628" s="305">
        <v>736</v>
      </c>
    </row>
    <row r="3629" spans="1:6" x14ac:dyDescent="0.25">
      <c r="A3629" s="301"/>
      <c r="B3629" s="302"/>
      <c r="C3629" s="303">
        <v>7</v>
      </c>
      <c r="D3629" s="304" t="s">
        <v>4276</v>
      </c>
      <c r="E3629" s="304" t="s">
        <v>244</v>
      </c>
      <c r="F3629" s="305">
        <v>553</v>
      </c>
    </row>
    <row r="3630" spans="1:6" x14ac:dyDescent="0.25">
      <c r="A3630" s="301"/>
      <c r="B3630" s="302"/>
      <c r="C3630" s="303">
        <v>5</v>
      </c>
      <c r="D3630" s="304" t="s">
        <v>4277</v>
      </c>
      <c r="E3630" s="304" t="s">
        <v>204</v>
      </c>
      <c r="F3630" s="305">
        <v>475</v>
      </c>
    </row>
    <row r="3631" spans="1:6" x14ac:dyDescent="0.25">
      <c r="A3631" s="301"/>
      <c r="B3631" s="302"/>
      <c r="C3631" s="303">
        <v>11</v>
      </c>
      <c r="D3631" s="304" t="s">
        <v>4278</v>
      </c>
      <c r="E3631" s="304" t="s">
        <v>181</v>
      </c>
      <c r="F3631" s="305">
        <v>387</v>
      </c>
    </row>
    <row r="3632" spans="1:6" x14ac:dyDescent="0.25">
      <c r="A3632" s="301"/>
      <c r="B3632" s="302"/>
      <c r="C3632" s="303">
        <v>9</v>
      </c>
      <c r="D3632" s="304" t="s">
        <v>4279</v>
      </c>
      <c r="E3632" s="304" t="s">
        <v>222</v>
      </c>
      <c r="F3632" s="305">
        <v>332</v>
      </c>
    </row>
    <row r="3633" spans="1:6" x14ac:dyDescent="0.25">
      <c r="A3633" s="301"/>
      <c r="B3633" s="302"/>
      <c r="C3633" s="303">
        <v>10</v>
      </c>
      <c r="D3633" s="304" t="s">
        <v>4280</v>
      </c>
      <c r="E3633" s="304" t="s">
        <v>194</v>
      </c>
      <c r="F3633" s="305">
        <v>134</v>
      </c>
    </row>
    <row r="3634" spans="1:6" x14ac:dyDescent="0.25">
      <c r="A3634" s="301"/>
      <c r="B3634" s="302"/>
      <c r="C3634" s="303">
        <v>12</v>
      </c>
      <c r="D3634" s="304" t="s">
        <v>4281</v>
      </c>
      <c r="E3634" s="304" t="s">
        <v>180</v>
      </c>
      <c r="F3634" s="305">
        <v>94</v>
      </c>
    </row>
    <row r="3635" spans="1:6" x14ac:dyDescent="0.25">
      <c r="A3635" s="312" t="s">
        <v>119</v>
      </c>
      <c r="B3635" s="306">
        <v>1</v>
      </c>
      <c r="C3635" s="303">
        <v>4</v>
      </c>
      <c r="D3635" s="304" t="s">
        <v>4282</v>
      </c>
      <c r="E3635" s="304" t="s">
        <v>204</v>
      </c>
      <c r="F3635" s="305">
        <v>40521</v>
      </c>
    </row>
    <row r="3636" spans="1:6" x14ac:dyDescent="0.25">
      <c r="A3636" s="301"/>
      <c r="B3636" s="302"/>
      <c r="C3636" s="303">
        <v>8</v>
      </c>
      <c r="D3636" s="304" t="s">
        <v>4283</v>
      </c>
      <c r="E3636" s="304" t="s">
        <v>178</v>
      </c>
      <c r="F3636" s="305">
        <v>19112</v>
      </c>
    </row>
    <row r="3637" spans="1:6" x14ac:dyDescent="0.25">
      <c r="A3637" s="301"/>
      <c r="B3637" s="302"/>
      <c r="C3637" s="303">
        <v>1</v>
      </c>
      <c r="D3637" s="304" t="s">
        <v>4284</v>
      </c>
      <c r="E3637" s="304" t="s">
        <v>233</v>
      </c>
      <c r="F3637" s="305">
        <v>17509</v>
      </c>
    </row>
    <row r="3638" spans="1:6" x14ac:dyDescent="0.25">
      <c r="A3638" s="301"/>
      <c r="B3638" s="302"/>
      <c r="C3638" s="303">
        <v>2</v>
      </c>
      <c r="D3638" s="304" t="s">
        <v>4285</v>
      </c>
      <c r="E3638" s="304" t="s">
        <v>230</v>
      </c>
      <c r="F3638" s="305">
        <v>12573</v>
      </c>
    </row>
    <row r="3639" spans="1:6" x14ac:dyDescent="0.25">
      <c r="A3639" s="301"/>
      <c r="B3639" s="302"/>
      <c r="C3639" s="303">
        <v>3</v>
      </c>
      <c r="D3639" s="304" t="s">
        <v>4286</v>
      </c>
      <c r="E3639" s="304" t="s">
        <v>184</v>
      </c>
      <c r="F3639" s="305">
        <v>2058</v>
      </c>
    </row>
    <row r="3640" spans="1:6" x14ac:dyDescent="0.25">
      <c r="A3640" s="301"/>
      <c r="B3640" s="302"/>
      <c r="C3640" s="303">
        <v>7</v>
      </c>
      <c r="D3640" s="304" t="s">
        <v>4287</v>
      </c>
      <c r="E3640" s="304" t="s">
        <v>216</v>
      </c>
      <c r="F3640" s="305">
        <v>2026</v>
      </c>
    </row>
    <row r="3641" spans="1:6" x14ac:dyDescent="0.25">
      <c r="A3641" s="301"/>
      <c r="B3641" s="302"/>
      <c r="C3641" s="303">
        <v>6</v>
      </c>
      <c r="D3641" s="304" t="s">
        <v>4288</v>
      </c>
      <c r="E3641" s="304" t="s">
        <v>225</v>
      </c>
      <c r="F3641" s="305">
        <v>1467</v>
      </c>
    </row>
    <row r="3642" spans="1:6" x14ac:dyDescent="0.25">
      <c r="A3642" s="301"/>
      <c r="B3642" s="302"/>
      <c r="C3642" s="303">
        <v>9</v>
      </c>
      <c r="D3642" s="304" t="s">
        <v>4289</v>
      </c>
      <c r="E3642" s="304" t="s">
        <v>244</v>
      </c>
      <c r="F3642" s="305">
        <v>262</v>
      </c>
    </row>
    <row r="3643" spans="1:6" x14ac:dyDescent="0.25">
      <c r="A3643" s="301"/>
      <c r="B3643" s="302"/>
      <c r="C3643" s="303">
        <v>5</v>
      </c>
      <c r="D3643" s="304" t="s">
        <v>4290</v>
      </c>
      <c r="E3643" s="304" t="s">
        <v>198</v>
      </c>
      <c r="F3643" s="305">
        <v>233</v>
      </c>
    </row>
    <row r="3644" spans="1:6" x14ac:dyDescent="0.25">
      <c r="A3644" s="301"/>
      <c r="B3644" s="302"/>
      <c r="C3644" s="303">
        <v>11</v>
      </c>
      <c r="D3644" s="304" t="s">
        <v>4291</v>
      </c>
      <c r="E3644" s="304" t="s">
        <v>197</v>
      </c>
      <c r="F3644" s="305">
        <v>174</v>
      </c>
    </row>
    <row r="3645" spans="1:6" x14ac:dyDescent="0.25">
      <c r="A3645" s="301"/>
      <c r="B3645" s="302"/>
      <c r="C3645" s="303">
        <v>10</v>
      </c>
      <c r="D3645" s="304" t="s">
        <v>4292</v>
      </c>
      <c r="E3645" s="304" t="s">
        <v>217</v>
      </c>
      <c r="F3645" s="305">
        <v>58</v>
      </c>
    </row>
    <row r="3646" spans="1:6" x14ac:dyDescent="0.25">
      <c r="A3646" s="301"/>
      <c r="B3646" s="306">
        <v>2</v>
      </c>
      <c r="C3646" s="303">
        <v>2</v>
      </c>
      <c r="D3646" s="304" t="s">
        <v>4293</v>
      </c>
      <c r="E3646" s="304" t="s">
        <v>233</v>
      </c>
      <c r="F3646" s="305">
        <v>20553</v>
      </c>
    </row>
    <row r="3647" spans="1:6" x14ac:dyDescent="0.25">
      <c r="A3647" s="301"/>
      <c r="B3647" s="302"/>
      <c r="C3647" s="303">
        <v>1</v>
      </c>
      <c r="D3647" s="304" t="s">
        <v>4294</v>
      </c>
      <c r="E3647" s="304" t="s">
        <v>178</v>
      </c>
      <c r="F3647" s="305">
        <v>20385</v>
      </c>
    </row>
    <row r="3648" spans="1:6" x14ac:dyDescent="0.25">
      <c r="A3648" s="301"/>
      <c r="B3648" s="302"/>
      <c r="C3648" s="303">
        <v>8</v>
      </c>
      <c r="D3648" s="304" t="s">
        <v>4295</v>
      </c>
      <c r="E3648" s="304" t="s">
        <v>184</v>
      </c>
      <c r="F3648" s="305">
        <v>15368</v>
      </c>
    </row>
    <row r="3649" spans="1:6" x14ac:dyDescent="0.25">
      <c r="A3649" s="301"/>
      <c r="B3649" s="302"/>
      <c r="C3649" s="303">
        <v>4</v>
      </c>
      <c r="D3649" s="304" t="s">
        <v>4296</v>
      </c>
      <c r="E3649" s="304" t="s">
        <v>204</v>
      </c>
      <c r="F3649" s="305">
        <v>9573</v>
      </c>
    </row>
    <row r="3650" spans="1:6" x14ac:dyDescent="0.25">
      <c r="A3650" s="301"/>
      <c r="B3650" s="302"/>
      <c r="C3650" s="303">
        <v>9</v>
      </c>
      <c r="D3650" s="304" t="s">
        <v>4297</v>
      </c>
      <c r="E3650" s="304" t="s">
        <v>230</v>
      </c>
      <c r="F3650" s="305">
        <v>7432</v>
      </c>
    </row>
    <row r="3651" spans="1:6" x14ac:dyDescent="0.25">
      <c r="A3651" s="301"/>
      <c r="B3651" s="302"/>
      <c r="C3651" s="303">
        <v>6</v>
      </c>
      <c r="D3651" s="304" t="s">
        <v>4298</v>
      </c>
      <c r="E3651" s="304" t="s">
        <v>216</v>
      </c>
      <c r="F3651" s="305">
        <v>6209</v>
      </c>
    </row>
    <row r="3652" spans="1:6" x14ac:dyDescent="0.25">
      <c r="A3652" s="301"/>
      <c r="B3652" s="302"/>
      <c r="C3652" s="303">
        <v>7</v>
      </c>
      <c r="D3652" s="304" t="s">
        <v>4299</v>
      </c>
      <c r="E3652" s="304" t="s">
        <v>225</v>
      </c>
      <c r="F3652" s="305">
        <v>2155</v>
      </c>
    </row>
    <row r="3653" spans="1:6" x14ac:dyDescent="0.25">
      <c r="A3653" s="301"/>
      <c r="B3653" s="302"/>
      <c r="C3653" s="303">
        <v>3</v>
      </c>
      <c r="D3653" s="304" t="s">
        <v>4300</v>
      </c>
      <c r="E3653" s="304" t="s">
        <v>198</v>
      </c>
      <c r="F3653" s="305">
        <v>228</v>
      </c>
    </row>
    <row r="3654" spans="1:6" x14ac:dyDescent="0.25">
      <c r="A3654" s="301"/>
      <c r="B3654" s="302"/>
      <c r="C3654" s="303">
        <v>11</v>
      </c>
      <c r="D3654" s="304" t="s">
        <v>4301</v>
      </c>
      <c r="E3654" s="304" t="s">
        <v>244</v>
      </c>
      <c r="F3654" s="305">
        <v>217</v>
      </c>
    </row>
    <row r="3655" spans="1:6" x14ac:dyDescent="0.25">
      <c r="A3655" s="301"/>
      <c r="B3655" s="302"/>
      <c r="C3655" s="303">
        <v>5</v>
      </c>
      <c r="D3655" s="304" t="s">
        <v>4302</v>
      </c>
      <c r="E3655" s="304" t="s">
        <v>222</v>
      </c>
      <c r="F3655" s="305">
        <v>114</v>
      </c>
    </row>
    <row r="3656" spans="1:6" x14ac:dyDescent="0.25">
      <c r="A3656" s="301"/>
      <c r="B3656" s="302"/>
      <c r="C3656" s="303">
        <v>10</v>
      </c>
      <c r="D3656" s="304" t="s">
        <v>4303</v>
      </c>
      <c r="E3656" s="304" t="s">
        <v>223</v>
      </c>
      <c r="F3656" s="305">
        <v>82</v>
      </c>
    </row>
    <row r="3657" spans="1:6" x14ac:dyDescent="0.25">
      <c r="A3657" s="301"/>
      <c r="B3657" s="306">
        <v>3</v>
      </c>
      <c r="C3657" s="303">
        <v>4</v>
      </c>
      <c r="D3657" s="304" t="s">
        <v>4304</v>
      </c>
      <c r="E3657" s="304" t="s">
        <v>204</v>
      </c>
      <c r="F3657" s="305">
        <v>39577</v>
      </c>
    </row>
    <row r="3658" spans="1:6" x14ac:dyDescent="0.25">
      <c r="A3658" s="301"/>
      <c r="B3658" s="302"/>
      <c r="C3658" s="303">
        <v>1</v>
      </c>
      <c r="D3658" s="304" t="s">
        <v>4305</v>
      </c>
      <c r="E3658" s="304" t="s">
        <v>230</v>
      </c>
      <c r="F3658" s="305">
        <v>20703</v>
      </c>
    </row>
    <row r="3659" spans="1:6" x14ac:dyDescent="0.25">
      <c r="A3659" s="301"/>
      <c r="B3659" s="302"/>
      <c r="C3659" s="303">
        <v>9</v>
      </c>
      <c r="D3659" s="304" t="s">
        <v>4306</v>
      </c>
      <c r="E3659" s="304" t="s">
        <v>178</v>
      </c>
      <c r="F3659" s="305">
        <v>19885</v>
      </c>
    </row>
    <row r="3660" spans="1:6" x14ac:dyDescent="0.25">
      <c r="A3660" s="301"/>
      <c r="B3660" s="302"/>
      <c r="C3660" s="303">
        <v>8</v>
      </c>
      <c r="D3660" s="304" t="s">
        <v>4307</v>
      </c>
      <c r="E3660" s="304" t="s">
        <v>233</v>
      </c>
      <c r="F3660" s="305">
        <v>13247</v>
      </c>
    </row>
    <row r="3661" spans="1:6" x14ac:dyDescent="0.25">
      <c r="A3661" s="301"/>
      <c r="B3661" s="302"/>
      <c r="C3661" s="303">
        <v>3</v>
      </c>
      <c r="D3661" s="304" t="s">
        <v>4308</v>
      </c>
      <c r="E3661" s="304" t="s">
        <v>184</v>
      </c>
      <c r="F3661" s="305">
        <v>3115</v>
      </c>
    </row>
    <row r="3662" spans="1:6" x14ac:dyDescent="0.25">
      <c r="A3662" s="301"/>
      <c r="B3662" s="302"/>
      <c r="C3662" s="303">
        <v>10</v>
      </c>
      <c r="D3662" s="304" t="s">
        <v>4309</v>
      </c>
      <c r="E3662" s="304" t="s">
        <v>225</v>
      </c>
      <c r="F3662" s="305">
        <v>2050</v>
      </c>
    </row>
    <row r="3663" spans="1:6" x14ac:dyDescent="0.25">
      <c r="A3663" s="301"/>
      <c r="B3663" s="302"/>
      <c r="C3663" s="303">
        <v>7</v>
      </c>
      <c r="D3663" s="304" t="s">
        <v>4310</v>
      </c>
      <c r="E3663" s="304" t="s">
        <v>198</v>
      </c>
      <c r="F3663" s="305">
        <v>692</v>
      </c>
    </row>
    <row r="3664" spans="1:6" x14ac:dyDescent="0.25">
      <c r="A3664" s="301"/>
      <c r="B3664" s="302"/>
      <c r="C3664" s="303">
        <v>5</v>
      </c>
      <c r="D3664" s="304" t="s">
        <v>4311</v>
      </c>
      <c r="E3664" s="304" t="s">
        <v>216</v>
      </c>
      <c r="F3664" s="305">
        <v>625</v>
      </c>
    </row>
    <row r="3665" spans="1:6" x14ac:dyDescent="0.25">
      <c r="A3665" s="301"/>
      <c r="B3665" s="302"/>
      <c r="C3665" s="303">
        <v>2</v>
      </c>
      <c r="D3665" s="304" t="s">
        <v>4312</v>
      </c>
      <c r="E3665" s="304" t="s">
        <v>222</v>
      </c>
      <c r="F3665" s="305">
        <v>463</v>
      </c>
    </row>
    <row r="3666" spans="1:6" x14ac:dyDescent="0.25">
      <c r="A3666" s="301"/>
      <c r="B3666" s="302"/>
      <c r="C3666" s="303">
        <v>6</v>
      </c>
      <c r="D3666" s="304" t="s">
        <v>4313</v>
      </c>
      <c r="E3666" s="304" t="s">
        <v>244</v>
      </c>
      <c r="F3666" s="305">
        <v>327</v>
      </c>
    </row>
    <row r="3667" spans="1:6" x14ac:dyDescent="0.25">
      <c r="A3667" s="307"/>
      <c r="B3667" s="308"/>
      <c r="C3667" s="309">
        <v>11</v>
      </c>
      <c r="D3667" s="310" t="s">
        <v>4314</v>
      </c>
      <c r="E3667" s="310" t="s">
        <v>223</v>
      </c>
      <c r="F3667" s="311">
        <v>258</v>
      </c>
    </row>
    <row r="3668" spans="1:6" x14ac:dyDescent="0.25">
      <c r="A3668" s="312" t="s">
        <v>119</v>
      </c>
      <c r="B3668" s="306">
        <v>3</v>
      </c>
      <c r="C3668" s="313">
        <v>12</v>
      </c>
      <c r="D3668" s="314" t="s">
        <v>4315</v>
      </c>
      <c r="E3668" s="314" t="s">
        <v>217</v>
      </c>
      <c r="F3668" s="315">
        <v>150</v>
      </c>
    </row>
    <row r="3669" spans="1:6" x14ac:dyDescent="0.25">
      <c r="A3669" s="301"/>
      <c r="B3669" s="306">
        <v>4</v>
      </c>
      <c r="C3669" s="303">
        <v>1</v>
      </c>
      <c r="D3669" s="304" t="s">
        <v>4316</v>
      </c>
      <c r="E3669" s="304" t="s">
        <v>216</v>
      </c>
      <c r="F3669" s="305">
        <v>35289</v>
      </c>
    </row>
    <row r="3670" spans="1:6" x14ac:dyDescent="0.25">
      <c r="A3670" s="301"/>
      <c r="B3670" s="302"/>
      <c r="C3670" s="303">
        <v>6</v>
      </c>
      <c r="D3670" s="304" t="s">
        <v>4317</v>
      </c>
      <c r="E3670" s="304" t="s">
        <v>204</v>
      </c>
      <c r="F3670" s="305">
        <v>34036</v>
      </c>
    </row>
    <row r="3671" spans="1:6" x14ac:dyDescent="0.25">
      <c r="A3671" s="301"/>
      <c r="B3671" s="302"/>
      <c r="C3671" s="303">
        <v>3</v>
      </c>
      <c r="D3671" s="304" t="s">
        <v>4318</v>
      </c>
      <c r="E3671" s="304" t="s">
        <v>233</v>
      </c>
      <c r="F3671" s="305">
        <v>10857</v>
      </c>
    </row>
    <row r="3672" spans="1:6" x14ac:dyDescent="0.25">
      <c r="A3672" s="301"/>
      <c r="B3672" s="302"/>
      <c r="C3672" s="303">
        <v>2</v>
      </c>
      <c r="D3672" s="304" t="s">
        <v>4319</v>
      </c>
      <c r="E3672" s="304" t="s">
        <v>178</v>
      </c>
      <c r="F3672" s="305">
        <v>8526</v>
      </c>
    </row>
    <row r="3673" spans="1:6" x14ac:dyDescent="0.25">
      <c r="A3673" s="301"/>
      <c r="B3673" s="302"/>
      <c r="C3673" s="303">
        <v>7</v>
      </c>
      <c r="D3673" s="304" t="s">
        <v>4320</v>
      </c>
      <c r="E3673" s="304" t="s">
        <v>230</v>
      </c>
      <c r="F3673" s="305">
        <v>6068</v>
      </c>
    </row>
    <row r="3674" spans="1:6" x14ac:dyDescent="0.25">
      <c r="A3674" s="301"/>
      <c r="B3674" s="302"/>
      <c r="C3674" s="303">
        <v>5</v>
      </c>
      <c r="D3674" s="304" t="s">
        <v>4321</v>
      </c>
      <c r="E3674" s="304" t="s">
        <v>225</v>
      </c>
      <c r="F3674" s="305">
        <v>798</v>
      </c>
    </row>
    <row r="3675" spans="1:6" x14ac:dyDescent="0.25">
      <c r="A3675" s="301"/>
      <c r="B3675" s="302"/>
      <c r="C3675" s="303">
        <v>8</v>
      </c>
      <c r="D3675" s="304" t="s">
        <v>4322</v>
      </c>
      <c r="E3675" s="304" t="s">
        <v>198</v>
      </c>
      <c r="F3675" s="305">
        <v>525</v>
      </c>
    </row>
    <row r="3676" spans="1:6" x14ac:dyDescent="0.25">
      <c r="A3676" s="301"/>
      <c r="B3676" s="302"/>
      <c r="C3676" s="303">
        <v>4</v>
      </c>
      <c r="D3676" s="304" t="s">
        <v>4323</v>
      </c>
      <c r="E3676" s="304" t="s">
        <v>244</v>
      </c>
      <c r="F3676" s="305">
        <v>381</v>
      </c>
    </row>
    <row r="3677" spans="1:6" x14ac:dyDescent="0.25">
      <c r="A3677" s="301"/>
      <c r="B3677" s="302"/>
      <c r="C3677" s="303">
        <v>9</v>
      </c>
      <c r="D3677" s="304" t="s">
        <v>4324</v>
      </c>
      <c r="E3677" s="304" t="s">
        <v>222</v>
      </c>
      <c r="F3677" s="305">
        <v>81</v>
      </c>
    </row>
    <row r="3678" spans="1:6" x14ac:dyDescent="0.25">
      <c r="A3678" s="301"/>
      <c r="B3678" s="302"/>
      <c r="C3678" s="303">
        <v>10</v>
      </c>
      <c r="D3678" s="304" t="s">
        <v>4325</v>
      </c>
      <c r="E3678" s="304" t="s">
        <v>196</v>
      </c>
      <c r="F3678" s="305">
        <v>58</v>
      </c>
    </row>
    <row r="3679" spans="1:6" x14ac:dyDescent="0.25">
      <c r="A3679" s="301"/>
      <c r="B3679" s="306">
        <v>5</v>
      </c>
      <c r="C3679" s="303">
        <v>3</v>
      </c>
      <c r="D3679" s="304" t="s">
        <v>4326</v>
      </c>
      <c r="E3679" s="304" t="s">
        <v>204</v>
      </c>
      <c r="F3679" s="305">
        <v>54343</v>
      </c>
    </row>
    <row r="3680" spans="1:6" x14ac:dyDescent="0.25">
      <c r="A3680" s="301"/>
      <c r="B3680" s="302"/>
      <c r="C3680" s="303">
        <v>2</v>
      </c>
      <c r="D3680" s="304" t="s">
        <v>4327</v>
      </c>
      <c r="E3680" s="304" t="s">
        <v>178</v>
      </c>
      <c r="F3680" s="305">
        <v>14230</v>
      </c>
    </row>
    <row r="3681" spans="1:6" x14ac:dyDescent="0.25">
      <c r="A3681" s="301"/>
      <c r="B3681" s="302"/>
      <c r="C3681" s="303">
        <v>7</v>
      </c>
      <c r="D3681" s="304" t="s">
        <v>4328</v>
      </c>
      <c r="E3681" s="304" t="s">
        <v>233</v>
      </c>
      <c r="F3681" s="305">
        <v>9804</v>
      </c>
    </row>
    <row r="3682" spans="1:6" x14ac:dyDescent="0.25">
      <c r="A3682" s="301"/>
      <c r="B3682" s="302"/>
      <c r="C3682" s="303">
        <v>6</v>
      </c>
      <c r="D3682" s="304" t="s">
        <v>4329</v>
      </c>
      <c r="E3682" s="304" t="s">
        <v>216</v>
      </c>
      <c r="F3682" s="305">
        <v>6698</v>
      </c>
    </row>
    <row r="3683" spans="1:6" x14ac:dyDescent="0.25">
      <c r="A3683" s="301"/>
      <c r="B3683" s="302"/>
      <c r="C3683" s="303">
        <v>4</v>
      </c>
      <c r="D3683" s="304" t="s">
        <v>4330</v>
      </c>
      <c r="E3683" s="304" t="s">
        <v>225</v>
      </c>
      <c r="F3683" s="305">
        <v>3200</v>
      </c>
    </row>
    <row r="3684" spans="1:6" x14ac:dyDescent="0.25">
      <c r="A3684" s="301"/>
      <c r="B3684" s="302"/>
      <c r="C3684" s="303">
        <v>1</v>
      </c>
      <c r="D3684" s="304" t="s">
        <v>4331</v>
      </c>
      <c r="E3684" s="304" t="s">
        <v>230</v>
      </c>
      <c r="F3684" s="305">
        <v>1619</v>
      </c>
    </row>
    <row r="3685" spans="1:6" x14ac:dyDescent="0.25">
      <c r="A3685" s="301"/>
      <c r="B3685" s="302"/>
      <c r="C3685" s="303">
        <v>8</v>
      </c>
      <c r="D3685" s="304" t="s">
        <v>4332</v>
      </c>
      <c r="E3685" s="304" t="s">
        <v>244</v>
      </c>
      <c r="F3685" s="305">
        <v>688</v>
      </c>
    </row>
    <row r="3686" spans="1:6" x14ac:dyDescent="0.25">
      <c r="A3686" s="301"/>
      <c r="B3686" s="302"/>
      <c r="C3686" s="303">
        <v>5</v>
      </c>
      <c r="D3686" s="304" t="s">
        <v>4333</v>
      </c>
      <c r="E3686" s="304" t="s">
        <v>198</v>
      </c>
      <c r="F3686" s="305">
        <v>611</v>
      </c>
    </row>
    <row r="3687" spans="1:6" x14ac:dyDescent="0.25">
      <c r="A3687" s="301"/>
      <c r="B3687" s="302"/>
      <c r="C3687" s="303">
        <v>12</v>
      </c>
      <c r="D3687" s="304" t="s">
        <v>4334</v>
      </c>
      <c r="E3687" s="304" t="s">
        <v>200</v>
      </c>
      <c r="F3687" s="305">
        <v>547</v>
      </c>
    </row>
    <row r="3688" spans="1:6" x14ac:dyDescent="0.25">
      <c r="A3688" s="301"/>
      <c r="B3688" s="302"/>
      <c r="C3688" s="303">
        <v>11</v>
      </c>
      <c r="D3688" s="304" t="s">
        <v>4335</v>
      </c>
      <c r="E3688" s="304" t="s">
        <v>217</v>
      </c>
      <c r="F3688" s="305">
        <v>345</v>
      </c>
    </row>
    <row r="3689" spans="1:6" x14ac:dyDescent="0.25">
      <c r="A3689" s="301"/>
      <c r="B3689" s="302"/>
      <c r="C3689" s="303">
        <v>10</v>
      </c>
      <c r="D3689" s="304" t="s">
        <v>4336</v>
      </c>
      <c r="E3689" s="304" t="s">
        <v>222</v>
      </c>
      <c r="F3689" s="305">
        <v>111</v>
      </c>
    </row>
    <row r="3690" spans="1:6" x14ac:dyDescent="0.25">
      <c r="A3690" s="301"/>
      <c r="B3690" s="306">
        <v>6</v>
      </c>
      <c r="C3690" s="303">
        <v>2</v>
      </c>
      <c r="D3690" s="304" t="s">
        <v>4337</v>
      </c>
      <c r="E3690" s="304" t="s">
        <v>204</v>
      </c>
      <c r="F3690" s="305">
        <v>34835</v>
      </c>
    </row>
    <row r="3691" spans="1:6" x14ac:dyDescent="0.25">
      <c r="A3691" s="301"/>
      <c r="B3691" s="302"/>
      <c r="C3691" s="303">
        <v>5</v>
      </c>
      <c r="D3691" s="304" t="s">
        <v>4338</v>
      </c>
      <c r="E3691" s="304" t="s">
        <v>216</v>
      </c>
      <c r="F3691" s="305">
        <v>33648</v>
      </c>
    </row>
    <row r="3692" spans="1:6" x14ac:dyDescent="0.25">
      <c r="A3692" s="301"/>
      <c r="B3692" s="302"/>
      <c r="C3692" s="303">
        <v>3</v>
      </c>
      <c r="D3692" s="304" t="s">
        <v>4339</v>
      </c>
      <c r="E3692" s="304" t="s">
        <v>178</v>
      </c>
      <c r="F3692" s="305">
        <v>12719</v>
      </c>
    </row>
    <row r="3693" spans="1:6" x14ac:dyDescent="0.25">
      <c r="A3693" s="301"/>
      <c r="B3693" s="302"/>
      <c r="C3693" s="303">
        <v>6</v>
      </c>
      <c r="D3693" s="304" t="s">
        <v>4340</v>
      </c>
      <c r="E3693" s="304" t="s">
        <v>233</v>
      </c>
      <c r="F3693" s="305">
        <v>4462</v>
      </c>
    </row>
    <row r="3694" spans="1:6" x14ac:dyDescent="0.25">
      <c r="A3694" s="301"/>
      <c r="B3694" s="302"/>
      <c r="C3694" s="303">
        <v>8</v>
      </c>
      <c r="D3694" s="304" t="s">
        <v>4341</v>
      </c>
      <c r="E3694" s="304" t="s">
        <v>225</v>
      </c>
      <c r="F3694" s="305">
        <v>1108</v>
      </c>
    </row>
    <row r="3695" spans="1:6" x14ac:dyDescent="0.25">
      <c r="A3695" s="301"/>
      <c r="B3695" s="302"/>
      <c r="C3695" s="303">
        <v>1</v>
      </c>
      <c r="D3695" s="304" t="s">
        <v>4342</v>
      </c>
      <c r="E3695" s="304" t="s">
        <v>198</v>
      </c>
      <c r="F3695" s="305">
        <v>368</v>
      </c>
    </row>
    <row r="3696" spans="1:6" x14ac:dyDescent="0.25">
      <c r="A3696" s="301"/>
      <c r="B3696" s="302"/>
      <c r="C3696" s="303">
        <v>11</v>
      </c>
      <c r="D3696" s="304" t="s">
        <v>4343</v>
      </c>
      <c r="E3696" s="304" t="s">
        <v>197</v>
      </c>
      <c r="F3696" s="305">
        <v>255</v>
      </c>
    </row>
    <row r="3697" spans="1:6" x14ac:dyDescent="0.25">
      <c r="A3697" s="301"/>
      <c r="B3697" s="302"/>
      <c r="C3697" s="303">
        <v>4</v>
      </c>
      <c r="D3697" s="304" t="s">
        <v>4344</v>
      </c>
      <c r="E3697" s="304" t="s">
        <v>222</v>
      </c>
      <c r="F3697" s="305">
        <v>215</v>
      </c>
    </row>
    <row r="3698" spans="1:6" x14ac:dyDescent="0.25">
      <c r="A3698" s="301"/>
      <c r="B3698" s="302"/>
      <c r="C3698" s="303">
        <v>7</v>
      </c>
      <c r="D3698" s="304" t="s">
        <v>4345</v>
      </c>
      <c r="E3698" s="304" t="s">
        <v>244</v>
      </c>
      <c r="F3698" s="305">
        <v>193</v>
      </c>
    </row>
    <row r="3699" spans="1:6" x14ac:dyDescent="0.25">
      <c r="A3699" s="301"/>
      <c r="B3699" s="302"/>
      <c r="C3699" s="303">
        <v>10</v>
      </c>
      <c r="D3699" s="304" t="s">
        <v>4346</v>
      </c>
      <c r="E3699" s="304" t="s">
        <v>217</v>
      </c>
      <c r="F3699" s="305">
        <v>168</v>
      </c>
    </row>
    <row r="3700" spans="1:6" x14ac:dyDescent="0.25">
      <c r="A3700" s="301"/>
      <c r="B3700" s="306">
        <v>7</v>
      </c>
      <c r="C3700" s="303">
        <v>4</v>
      </c>
      <c r="D3700" s="304" t="s">
        <v>4347</v>
      </c>
      <c r="E3700" s="304" t="s">
        <v>230</v>
      </c>
      <c r="F3700" s="305">
        <v>31926</v>
      </c>
    </row>
    <row r="3701" spans="1:6" x14ac:dyDescent="0.25">
      <c r="A3701" s="301"/>
      <c r="B3701" s="302"/>
      <c r="C3701" s="303">
        <v>2</v>
      </c>
      <c r="D3701" s="304" t="s">
        <v>4348</v>
      </c>
      <c r="E3701" s="304" t="s">
        <v>204</v>
      </c>
      <c r="F3701" s="305">
        <v>28723</v>
      </c>
    </row>
    <row r="3702" spans="1:6" x14ac:dyDescent="0.25">
      <c r="A3702" s="301"/>
      <c r="B3702" s="302"/>
      <c r="C3702" s="303">
        <v>7</v>
      </c>
      <c r="D3702" s="304" t="s">
        <v>4349</v>
      </c>
      <c r="E3702" s="304" t="s">
        <v>216</v>
      </c>
      <c r="F3702" s="305">
        <v>20983</v>
      </c>
    </row>
    <row r="3703" spans="1:6" x14ac:dyDescent="0.25">
      <c r="A3703" s="301"/>
      <c r="B3703" s="302"/>
      <c r="C3703" s="303">
        <v>8</v>
      </c>
      <c r="D3703" s="304" t="s">
        <v>4350</v>
      </c>
      <c r="E3703" s="304" t="s">
        <v>225</v>
      </c>
      <c r="F3703" s="305">
        <v>4604</v>
      </c>
    </row>
    <row r="3704" spans="1:6" x14ac:dyDescent="0.25">
      <c r="A3704" s="301"/>
      <c r="B3704" s="302"/>
      <c r="C3704" s="303">
        <v>5</v>
      </c>
      <c r="D3704" s="304" t="s">
        <v>4351</v>
      </c>
      <c r="E3704" s="304" t="s">
        <v>233</v>
      </c>
      <c r="F3704" s="305">
        <v>1513</v>
      </c>
    </row>
    <row r="3705" spans="1:6" x14ac:dyDescent="0.25">
      <c r="A3705" s="301"/>
      <c r="B3705" s="302"/>
      <c r="C3705" s="303">
        <v>11</v>
      </c>
      <c r="D3705" s="304" t="s">
        <v>4352</v>
      </c>
      <c r="E3705" s="304" t="s">
        <v>197</v>
      </c>
      <c r="F3705" s="305">
        <v>1286</v>
      </c>
    </row>
    <row r="3706" spans="1:6" x14ac:dyDescent="0.25">
      <c r="A3706" s="301"/>
      <c r="B3706" s="302"/>
      <c r="C3706" s="303">
        <v>3</v>
      </c>
      <c r="D3706" s="304" t="s">
        <v>4353</v>
      </c>
      <c r="E3706" s="304" t="s">
        <v>244</v>
      </c>
      <c r="F3706" s="305">
        <v>891</v>
      </c>
    </row>
    <row r="3707" spans="1:6" x14ac:dyDescent="0.25">
      <c r="A3707" s="301"/>
      <c r="B3707" s="302"/>
      <c r="C3707" s="303">
        <v>6</v>
      </c>
      <c r="D3707" s="304" t="s">
        <v>4354</v>
      </c>
      <c r="E3707" s="304" t="s">
        <v>222</v>
      </c>
      <c r="F3707" s="305">
        <v>264</v>
      </c>
    </row>
    <row r="3708" spans="1:6" x14ac:dyDescent="0.25">
      <c r="A3708" s="301"/>
      <c r="B3708" s="302"/>
      <c r="C3708" s="303">
        <v>10</v>
      </c>
      <c r="D3708" s="304" t="s">
        <v>4355</v>
      </c>
      <c r="E3708" s="304" t="s">
        <v>217</v>
      </c>
      <c r="F3708" s="305">
        <v>136</v>
      </c>
    </row>
    <row r="3709" spans="1:6" x14ac:dyDescent="0.25">
      <c r="A3709" s="301"/>
      <c r="B3709" s="306">
        <v>8</v>
      </c>
      <c r="C3709" s="303">
        <v>7</v>
      </c>
      <c r="D3709" s="304" t="s">
        <v>4356</v>
      </c>
      <c r="E3709" s="304" t="s">
        <v>204</v>
      </c>
      <c r="F3709" s="305">
        <v>42932</v>
      </c>
    </row>
    <row r="3710" spans="1:6" x14ac:dyDescent="0.25">
      <c r="A3710" s="301"/>
      <c r="B3710" s="302"/>
      <c r="C3710" s="303">
        <v>1</v>
      </c>
      <c r="D3710" s="304" t="s">
        <v>4357</v>
      </c>
      <c r="E3710" s="304" t="s">
        <v>230</v>
      </c>
      <c r="F3710" s="305">
        <v>25375</v>
      </c>
    </row>
    <row r="3711" spans="1:6" x14ac:dyDescent="0.25">
      <c r="A3711" s="301"/>
      <c r="B3711" s="302"/>
      <c r="C3711" s="303">
        <v>9</v>
      </c>
      <c r="D3711" s="304" t="s">
        <v>4358</v>
      </c>
      <c r="E3711" s="304" t="s">
        <v>178</v>
      </c>
      <c r="F3711" s="305">
        <v>8016</v>
      </c>
    </row>
    <row r="3712" spans="1:6" x14ac:dyDescent="0.25">
      <c r="A3712" s="301"/>
      <c r="B3712" s="302"/>
      <c r="C3712" s="303">
        <v>8</v>
      </c>
      <c r="D3712" s="304" t="s">
        <v>4359</v>
      </c>
      <c r="E3712" s="304" t="s">
        <v>225</v>
      </c>
      <c r="F3712" s="305">
        <v>5165</v>
      </c>
    </row>
    <row r="3713" spans="1:6" x14ac:dyDescent="0.25">
      <c r="A3713" s="301"/>
      <c r="B3713" s="302"/>
      <c r="C3713" s="303">
        <v>5</v>
      </c>
      <c r="D3713" s="304" t="s">
        <v>4360</v>
      </c>
      <c r="E3713" s="304" t="s">
        <v>233</v>
      </c>
      <c r="F3713" s="305">
        <v>4270</v>
      </c>
    </row>
    <row r="3714" spans="1:6" x14ac:dyDescent="0.25">
      <c r="A3714" s="307"/>
      <c r="B3714" s="308"/>
      <c r="C3714" s="309">
        <v>3</v>
      </c>
      <c r="D3714" s="310" t="s">
        <v>4361</v>
      </c>
      <c r="E3714" s="310" t="s">
        <v>216</v>
      </c>
      <c r="F3714" s="311">
        <v>1791</v>
      </c>
    </row>
    <row r="3715" spans="1:6" x14ac:dyDescent="0.25">
      <c r="A3715" s="312" t="s">
        <v>119</v>
      </c>
      <c r="B3715" s="306">
        <v>8</v>
      </c>
      <c r="C3715" s="313">
        <v>6</v>
      </c>
      <c r="D3715" s="314" t="s">
        <v>4362</v>
      </c>
      <c r="E3715" s="314" t="s">
        <v>198</v>
      </c>
      <c r="F3715" s="315">
        <v>1074</v>
      </c>
    </row>
    <row r="3716" spans="1:6" x14ac:dyDescent="0.25">
      <c r="A3716" s="301"/>
      <c r="B3716" s="302"/>
      <c r="C3716" s="303">
        <v>11</v>
      </c>
      <c r="D3716" s="304" t="s">
        <v>4363</v>
      </c>
      <c r="E3716" s="304" t="s">
        <v>202</v>
      </c>
      <c r="F3716" s="305">
        <v>749</v>
      </c>
    </row>
    <row r="3717" spans="1:6" x14ac:dyDescent="0.25">
      <c r="A3717" s="301"/>
      <c r="B3717" s="302"/>
      <c r="C3717" s="303">
        <v>2</v>
      </c>
      <c r="D3717" s="304" t="s">
        <v>4364</v>
      </c>
      <c r="E3717" s="304" t="s">
        <v>244</v>
      </c>
      <c r="F3717" s="305">
        <v>584</v>
      </c>
    </row>
    <row r="3718" spans="1:6" x14ac:dyDescent="0.25">
      <c r="A3718" s="301"/>
      <c r="B3718" s="302"/>
      <c r="C3718" s="303">
        <v>4</v>
      </c>
      <c r="D3718" s="304" t="s">
        <v>4365</v>
      </c>
      <c r="E3718" s="304" t="s">
        <v>222</v>
      </c>
      <c r="F3718" s="305">
        <v>285</v>
      </c>
    </row>
    <row r="3719" spans="1:6" x14ac:dyDescent="0.25">
      <c r="A3719" s="301"/>
      <c r="B3719" s="302"/>
      <c r="C3719" s="303">
        <v>13</v>
      </c>
      <c r="D3719" s="304" t="s">
        <v>4366</v>
      </c>
      <c r="E3719" s="304" t="s">
        <v>217</v>
      </c>
      <c r="F3719" s="305">
        <v>203</v>
      </c>
    </row>
    <row r="3720" spans="1:6" x14ac:dyDescent="0.25">
      <c r="A3720" s="301"/>
      <c r="B3720" s="306">
        <v>9</v>
      </c>
      <c r="C3720" s="303">
        <v>1</v>
      </c>
      <c r="D3720" s="304" t="s">
        <v>4367</v>
      </c>
      <c r="E3720" s="304" t="s">
        <v>204</v>
      </c>
      <c r="F3720" s="305">
        <v>38200</v>
      </c>
    </row>
    <row r="3721" spans="1:6" x14ac:dyDescent="0.25">
      <c r="A3721" s="301"/>
      <c r="B3721" s="302"/>
      <c r="C3721" s="303">
        <v>7</v>
      </c>
      <c r="D3721" s="304" t="s">
        <v>4368</v>
      </c>
      <c r="E3721" s="304" t="s">
        <v>230</v>
      </c>
      <c r="F3721" s="305">
        <v>26865</v>
      </c>
    </row>
    <row r="3722" spans="1:6" x14ac:dyDescent="0.25">
      <c r="A3722" s="301"/>
      <c r="B3722" s="302"/>
      <c r="C3722" s="303">
        <v>3</v>
      </c>
      <c r="D3722" s="304" t="s">
        <v>4369</v>
      </c>
      <c r="E3722" s="304" t="s">
        <v>178</v>
      </c>
      <c r="F3722" s="305">
        <v>19729</v>
      </c>
    </row>
    <row r="3723" spans="1:6" x14ac:dyDescent="0.25">
      <c r="A3723" s="301"/>
      <c r="B3723" s="302"/>
      <c r="C3723" s="303">
        <v>4</v>
      </c>
      <c r="D3723" s="304" t="s">
        <v>4370</v>
      </c>
      <c r="E3723" s="304" t="s">
        <v>233</v>
      </c>
      <c r="F3723" s="305">
        <v>6843</v>
      </c>
    </row>
    <row r="3724" spans="1:6" x14ac:dyDescent="0.25">
      <c r="A3724" s="301"/>
      <c r="B3724" s="302"/>
      <c r="C3724" s="303">
        <v>8</v>
      </c>
      <c r="D3724" s="304" t="s">
        <v>4371</v>
      </c>
      <c r="E3724" s="304" t="s">
        <v>184</v>
      </c>
      <c r="F3724" s="305">
        <v>2803</v>
      </c>
    </row>
    <row r="3725" spans="1:6" x14ac:dyDescent="0.25">
      <c r="A3725" s="301"/>
      <c r="B3725" s="302"/>
      <c r="C3725" s="303">
        <v>2</v>
      </c>
      <c r="D3725" s="304" t="s">
        <v>4372</v>
      </c>
      <c r="E3725" s="304" t="s">
        <v>216</v>
      </c>
      <c r="F3725" s="305">
        <v>2245</v>
      </c>
    </row>
    <row r="3726" spans="1:6" x14ac:dyDescent="0.25">
      <c r="A3726" s="301"/>
      <c r="B3726" s="302"/>
      <c r="C3726" s="303">
        <v>10</v>
      </c>
      <c r="D3726" s="304" t="s">
        <v>4373</v>
      </c>
      <c r="E3726" s="304" t="s">
        <v>225</v>
      </c>
      <c r="F3726" s="305">
        <v>2217</v>
      </c>
    </row>
    <row r="3727" spans="1:6" x14ac:dyDescent="0.25">
      <c r="A3727" s="301"/>
      <c r="B3727" s="302"/>
      <c r="C3727" s="303">
        <v>9</v>
      </c>
      <c r="D3727" s="304" t="s">
        <v>4374</v>
      </c>
      <c r="E3727" s="304" t="s">
        <v>244</v>
      </c>
      <c r="F3727" s="305">
        <v>552</v>
      </c>
    </row>
    <row r="3728" spans="1:6" x14ac:dyDescent="0.25">
      <c r="A3728" s="301"/>
      <c r="B3728" s="302"/>
      <c r="C3728" s="303">
        <v>11</v>
      </c>
      <c r="D3728" s="304" t="s">
        <v>4375</v>
      </c>
      <c r="E3728" s="304" t="s">
        <v>235</v>
      </c>
      <c r="F3728" s="305">
        <v>337</v>
      </c>
    </row>
    <row r="3729" spans="1:6" x14ac:dyDescent="0.25">
      <c r="A3729" s="301"/>
      <c r="B3729" s="302"/>
      <c r="C3729" s="303">
        <v>6</v>
      </c>
      <c r="D3729" s="304" t="s">
        <v>4376</v>
      </c>
      <c r="E3729" s="304" t="s">
        <v>222</v>
      </c>
      <c r="F3729" s="305">
        <v>250</v>
      </c>
    </row>
    <row r="3730" spans="1:6" x14ac:dyDescent="0.25">
      <c r="A3730" s="301"/>
      <c r="B3730" s="302"/>
      <c r="C3730" s="303">
        <v>5</v>
      </c>
      <c r="D3730" s="304" t="s">
        <v>4377</v>
      </c>
      <c r="E3730" s="304" t="s">
        <v>198</v>
      </c>
      <c r="F3730" s="305">
        <v>209</v>
      </c>
    </row>
    <row r="3731" spans="1:6" x14ac:dyDescent="0.25">
      <c r="A3731" s="301"/>
      <c r="B3731" s="302"/>
      <c r="C3731" s="303">
        <v>13</v>
      </c>
      <c r="D3731" s="304" t="s">
        <v>4378</v>
      </c>
      <c r="E3731" s="304" t="s">
        <v>182</v>
      </c>
      <c r="F3731" s="305">
        <v>180</v>
      </c>
    </row>
    <row r="3732" spans="1:6" x14ac:dyDescent="0.25">
      <c r="A3732" s="312" t="s">
        <v>121</v>
      </c>
      <c r="B3732" s="306">
        <v>1</v>
      </c>
      <c r="C3732" s="303">
        <v>8</v>
      </c>
      <c r="D3732" s="304" t="s">
        <v>4379</v>
      </c>
      <c r="E3732" s="304" t="s">
        <v>230</v>
      </c>
      <c r="F3732" s="305">
        <v>36810</v>
      </c>
    </row>
    <row r="3733" spans="1:6" x14ac:dyDescent="0.25">
      <c r="A3733" s="301"/>
      <c r="B3733" s="302"/>
      <c r="C3733" s="303">
        <v>3</v>
      </c>
      <c r="D3733" s="304" t="s">
        <v>4380</v>
      </c>
      <c r="E3733" s="304" t="s">
        <v>204</v>
      </c>
      <c r="F3733" s="305">
        <v>13687</v>
      </c>
    </row>
    <row r="3734" spans="1:6" x14ac:dyDescent="0.25">
      <c r="A3734" s="301"/>
      <c r="B3734" s="302"/>
      <c r="C3734" s="303">
        <v>7</v>
      </c>
      <c r="D3734" s="304" t="s">
        <v>4381</v>
      </c>
      <c r="E3734" s="304" t="s">
        <v>178</v>
      </c>
      <c r="F3734" s="305">
        <v>12950</v>
      </c>
    </row>
    <row r="3735" spans="1:6" x14ac:dyDescent="0.25">
      <c r="A3735" s="301"/>
      <c r="B3735" s="302"/>
      <c r="C3735" s="303">
        <v>2</v>
      </c>
      <c r="D3735" s="304" t="s">
        <v>4382</v>
      </c>
      <c r="E3735" s="304" t="s">
        <v>225</v>
      </c>
      <c r="F3735" s="305">
        <v>8148</v>
      </c>
    </row>
    <row r="3736" spans="1:6" x14ac:dyDescent="0.25">
      <c r="A3736" s="301"/>
      <c r="B3736" s="302"/>
      <c r="C3736" s="303">
        <v>5</v>
      </c>
      <c r="D3736" s="304" t="s">
        <v>4383</v>
      </c>
      <c r="E3736" s="304" t="s">
        <v>233</v>
      </c>
      <c r="F3736" s="305">
        <v>5249</v>
      </c>
    </row>
    <row r="3737" spans="1:6" x14ac:dyDescent="0.25">
      <c r="A3737" s="301"/>
      <c r="B3737" s="302"/>
      <c r="C3737" s="303">
        <v>4</v>
      </c>
      <c r="D3737" s="304" t="s">
        <v>4384</v>
      </c>
      <c r="E3737" s="304" t="s">
        <v>216</v>
      </c>
      <c r="F3737" s="305">
        <v>1657</v>
      </c>
    </row>
    <row r="3738" spans="1:6" x14ac:dyDescent="0.25">
      <c r="A3738" s="301"/>
      <c r="B3738" s="302"/>
      <c r="C3738" s="303">
        <v>9</v>
      </c>
      <c r="D3738" s="304" t="s">
        <v>4385</v>
      </c>
      <c r="E3738" s="304" t="s">
        <v>184</v>
      </c>
      <c r="F3738" s="305">
        <v>863</v>
      </c>
    </row>
    <row r="3739" spans="1:6" x14ac:dyDescent="0.25">
      <c r="A3739" s="301"/>
      <c r="B3739" s="302"/>
      <c r="C3739" s="303">
        <v>6</v>
      </c>
      <c r="D3739" s="304" t="s">
        <v>4386</v>
      </c>
      <c r="E3739" s="304" t="s">
        <v>198</v>
      </c>
      <c r="F3739" s="305">
        <v>715</v>
      </c>
    </row>
    <row r="3740" spans="1:6" x14ac:dyDescent="0.25">
      <c r="A3740" s="301"/>
      <c r="B3740" s="302"/>
      <c r="C3740" s="303">
        <v>1</v>
      </c>
      <c r="D3740" s="304" t="s">
        <v>4387</v>
      </c>
      <c r="E3740" s="304" t="s">
        <v>244</v>
      </c>
      <c r="F3740" s="305">
        <v>593</v>
      </c>
    </row>
    <row r="3741" spans="1:6" x14ac:dyDescent="0.25">
      <c r="A3741" s="301"/>
      <c r="B3741" s="302"/>
      <c r="C3741" s="303">
        <v>11</v>
      </c>
      <c r="D3741" s="304" t="s">
        <v>4388</v>
      </c>
      <c r="E3741" s="304" t="s">
        <v>180</v>
      </c>
      <c r="F3741" s="305">
        <v>373</v>
      </c>
    </row>
    <row r="3742" spans="1:6" x14ac:dyDescent="0.25">
      <c r="A3742" s="301"/>
      <c r="B3742" s="302"/>
      <c r="C3742" s="303">
        <v>12</v>
      </c>
      <c r="D3742" s="304" t="s">
        <v>4389</v>
      </c>
      <c r="E3742" s="304" t="s">
        <v>217</v>
      </c>
      <c r="F3742" s="305">
        <v>252</v>
      </c>
    </row>
    <row r="3743" spans="1:6" x14ac:dyDescent="0.25">
      <c r="A3743" s="301"/>
      <c r="B3743" s="306">
        <v>2</v>
      </c>
      <c r="C3743" s="303">
        <v>4</v>
      </c>
      <c r="D3743" s="304" t="s">
        <v>4390</v>
      </c>
      <c r="E3743" s="304" t="s">
        <v>230</v>
      </c>
      <c r="F3743" s="305">
        <v>55621</v>
      </c>
    </row>
    <row r="3744" spans="1:6" x14ac:dyDescent="0.25">
      <c r="A3744" s="301"/>
      <c r="B3744" s="302"/>
      <c r="C3744" s="303">
        <v>5</v>
      </c>
      <c r="D3744" s="304" t="s">
        <v>4391</v>
      </c>
      <c r="E3744" s="304" t="s">
        <v>216</v>
      </c>
      <c r="F3744" s="305">
        <v>19957</v>
      </c>
    </row>
    <row r="3745" spans="1:6" x14ac:dyDescent="0.25">
      <c r="A3745" s="301"/>
      <c r="B3745" s="302"/>
      <c r="C3745" s="303">
        <v>2</v>
      </c>
      <c r="D3745" s="304" t="s">
        <v>4392</v>
      </c>
      <c r="E3745" s="304" t="s">
        <v>178</v>
      </c>
      <c r="F3745" s="305">
        <v>11863</v>
      </c>
    </row>
    <row r="3746" spans="1:6" x14ac:dyDescent="0.25">
      <c r="A3746" s="301"/>
      <c r="B3746" s="302"/>
      <c r="C3746" s="303">
        <v>7</v>
      </c>
      <c r="D3746" s="304" t="s">
        <v>4393</v>
      </c>
      <c r="E3746" s="304" t="s">
        <v>225</v>
      </c>
      <c r="F3746" s="305">
        <v>6059</v>
      </c>
    </row>
    <row r="3747" spans="1:6" x14ac:dyDescent="0.25">
      <c r="A3747" s="301"/>
      <c r="B3747" s="302"/>
      <c r="C3747" s="303">
        <v>3</v>
      </c>
      <c r="D3747" s="304" t="s">
        <v>4394</v>
      </c>
      <c r="E3747" s="304" t="s">
        <v>233</v>
      </c>
      <c r="F3747" s="305">
        <v>2174</v>
      </c>
    </row>
    <row r="3748" spans="1:6" x14ac:dyDescent="0.25">
      <c r="A3748" s="301"/>
      <c r="B3748" s="302"/>
      <c r="C3748" s="303">
        <v>1</v>
      </c>
      <c r="D3748" s="304" t="s">
        <v>4395</v>
      </c>
      <c r="E3748" s="304" t="s">
        <v>204</v>
      </c>
      <c r="F3748" s="305">
        <v>1883</v>
      </c>
    </row>
    <row r="3749" spans="1:6" x14ac:dyDescent="0.25">
      <c r="A3749" s="301"/>
      <c r="B3749" s="302"/>
      <c r="C3749" s="303">
        <v>11</v>
      </c>
      <c r="D3749" s="304" t="s">
        <v>4396</v>
      </c>
      <c r="E3749" s="304" t="s">
        <v>180</v>
      </c>
      <c r="F3749" s="305">
        <v>772</v>
      </c>
    </row>
    <row r="3750" spans="1:6" x14ac:dyDescent="0.25">
      <c r="A3750" s="301"/>
      <c r="B3750" s="302"/>
      <c r="C3750" s="303">
        <v>6</v>
      </c>
      <c r="D3750" s="304" t="s">
        <v>4397</v>
      </c>
      <c r="E3750" s="304" t="s">
        <v>198</v>
      </c>
      <c r="F3750" s="305">
        <v>479</v>
      </c>
    </row>
    <row r="3751" spans="1:6" x14ac:dyDescent="0.25">
      <c r="A3751" s="301"/>
      <c r="B3751" s="302"/>
      <c r="C3751" s="303">
        <v>10</v>
      </c>
      <c r="D3751" s="304" t="s">
        <v>4398</v>
      </c>
      <c r="E3751" s="304" t="s">
        <v>244</v>
      </c>
      <c r="F3751" s="305">
        <v>425</v>
      </c>
    </row>
    <row r="3752" spans="1:6" x14ac:dyDescent="0.25">
      <c r="A3752" s="301"/>
      <c r="B3752" s="302"/>
      <c r="C3752" s="303">
        <v>8</v>
      </c>
      <c r="D3752" s="304" t="s">
        <v>4399</v>
      </c>
      <c r="E3752" s="304" t="s">
        <v>184</v>
      </c>
      <c r="F3752" s="305">
        <v>409</v>
      </c>
    </row>
    <row r="3753" spans="1:6" x14ac:dyDescent="0.25">
      <c r="A3753" s="301"/>
      <c r="B3753" s="302"/>
      <c r="C3753" s="303">
        <v>13</v>
      </c>
      <c r="D3753" s="304" t="s">
        <v>4400</v>
      </c>
      <c r="E3753" s="304" t="s">
        <v>217</v>
      </c>
      <c r="F3753" s="305">
        <v>119</v>
      </c>
    </row>
    <row r="3754" spans="1:6" x14ac:dyDescent="0.25">
      <c r="A3754" s="312" t="s">
        <v>123</v>
      </c>
      <c r="B3754" s="306">
        <v>1</v>
      </c>
      <c r="C3754" s="303">
        <v>3</v>
      </c>
      <c r="D3754" s="304" t="s">
        <v>4401</v>
      </c>
      <c r="E3754" s="304" t="s">
        <v>178</v>
      </c>
      <c r="F3754" s="305">
        <v>46383</v>
      </c>
    </row>
    <row r="3755" spans="1:6" x14ac:dyDescent="0.25">
      <c r="A3755" s="301"/>
      <c r="B3755" s="302"/>
      <c r="C3755" s="303">
        <v>5</v>
      </c>
      <c r="D3755" s="304" t="s">
        <v>4402</v>
      </c>
      <c r="E3755" s="304" t="s">
        <v>216</v>
      </c>
      <c r="F3755" s="305">
        <v>21460</v>
      </c>
    </row>
    <row r="3756" spans="1:6" x14ac:dyDescent="0.25">
      <c r="A3756" s="301"/>
      <c r="B3756" s="302"/>
      <c r="C3756" s="303">
        <v>6</v>
      </c>
      <c r="D3756" s="304" t="s">
        <v>4403</v>
      </c>
      <c r="E3756" s="304" t="s">
        <v>225</v>
      </c>
      <c r="F3756" s="305">
        <v>13889</v>
      </c>
    </row>
    <row r="3757" spans="1:6" x14ac:dyDescent="0.25">
      <c r="A3757" s="301"/>
      <c r="B3757" s="302"/>
      <c r="C3757" s="303">
        <v>1</v>
      </c>
      <c r="D3757" s="304" t="s">
        <v>4404</v>
      </c>
      <c r="E3757" s="304" t="s">
        <v>233</v>
      </c>
      <c r="F3757" s="305">
        <v>9612</v>
      </c>
    </row>
    <row r="3758" spans="1:6" x14ac:dyDescent="0.25">
      <c r="A3758" s="301"/>
      <c r="B3758" s="302"/>
      <c r="C3758" s="303">
        <v>7</v>
      </c>
      <c r="D3758" s="304" t="s">
        <v>4405</v>
      </c>
      <c r="E3758" s="304" t="s">
        <v>204</v>
      </c>
      <c r="F3758" s="305">
        <v>1140</v>
      </c>
    </row>
    <row r="3759" spans="1:6" x14ac:dyDescent="0.25">
      <c r="A3759" s="301"/>
      <c r="B3759" s="302"/>
      <c r="C3759" s="303">
        <v>2</v>
      </c>
      <c r="D3759" s="304" t="s">
        <v>4406</v>
      </c>
      <c r="E3759" s="304" t="s">
        <v>244</v>
      </c>
      <c r="F3759" s="305">
        <v>1124</v>
      </c>
    </row>
    <row r="3760" spans="1:6" x14ac:dyDescent="0.25">
      <c r="A3760" s="301"/>
      <c r="B3760" s="302"/>
      <c r="C3760" s="303">
        <v>4</v>
      </c>
      <c r="D3760" s="304" t="s">
        <v>4407</v>
      </c>
      <c r="E3760" s="304" t="s">
        <v>184</v>
      </c>
      <c r="F3760" s="305">
        <v>491</v>
      </c>
    </row>
    <row r="3761" spans="1:6" x14ac:dyDescent="0.25">
      <c r="A3761" s="307"/>
      <c r="B3761" s="308"/>
      <c r="C3761" s="309">
        <v>8</v>
      </c>
      <c r="D3761" s="310" t="s">
        <v>4408</v>
      </c>
      <c r="E3761" s="310" t="s">
        <v>198</v>
      </c>
      <c r="F3761" s="311">
        <v>478</v>
      </c>
    </row>
    <row r="3762" spans="1:6" x14ac:dyDescent="0.25">
      <c r="A3762" s="312" t="s">
        <v>123</v>
      </c>
      <c r="B3762" s="306">
        <v>1</v>
      </c>
      <c r="C3762" s="313">
        <v>9</v>
      </c>
      <c r="D3762" s="314" t="s">
        <v>4409</v>
      </c>
      <c r="E3762" s="314" t="s">
        <v>194</v>
      </c>
      <c r="F3762" s="315">
        <v>276</v>
      </c>
    </row>
    <row r="3763" spans="1:6" x14ac:dyDescent="0.25">
      <c r="A3763" s="301"/>
      <c r="B3763" s="302"/>
      <c r="C3763" s="303">
        <v>10</v>
      </c>
      <c r="D3763" s="304" t="s">
        <v>4410</v>
      </c>
      <c r="E3763" s="304" t="s">
        <v>230</v>
      </c>
      <c r="F3763" s="305">
        <v>160</v>
      </c>
    </row>
    <row r="3764" spans="1:6" x14ac:dyDescent="0.25">
      <c r="A3764" s="301"/>
      <c r="B3764" s="302"/>
      <c r="C3764" s="303">
        <v>11</v>
      </c>
      <c r="D3764" s="304" t="s">
        <v>4411</v>
      </c>
      <c r="E3764" s="304" t="s">
        <v>180</v>
      </c>
      <c r="F3764" s="305">
        <v>97</v>
      </c>
    </row>
    <row r="3765" spans="1:6" x14ac:dyDescent="0.25">
      <c r="A3765" s="301"/>
      <c r="B3765" s="306">
        <v>2</v>
      </c>
      <c r="C3765" s="303">
        <v>2</v>
      </c>
      <c r="D3765" s="304" t="s">
        <v>4412</v>
      </c>
      <c r="E3765" s="304" t="s">
        <v>178</v>
      </c>
      <c r="F3765" s="305">
        <v>43435</v>
      </c>
    </row>
    <row r="3766" spans="1:6" x14ac:dyDescent="0.25">
      <c r="A3766" s="301"/>
      <c r="B3766" s="302"/>
      <c r="C3766" s="303">
        <v>6</v>
      </c>
      <c r="D3766" s="304" t="s">
        <v>4413</v>
      </c>
      <c r="E3766" s="304" t="s">
        <v>216</v>
      </c>
      <c r="F3766" s="305">
        <v>24725</v>
      </c>
    </row>
    <row r="3767" spans="1:6" x14ac:dyDescent="0.25">
      <c r="A3767" s="301"/>
      <c r="B3767" s="302"/>
      <c r="C3767" s="303">
        <v>5</v>
      </c>
      <c r="D3767" s="304" t="s">
        <v>4414</v>
      </c>
      <c r="E3767" s="304" t="s">
        <v>225</v>
      </c>
      <c r="F3767" s="305">
        <v>18029</v>
      </c>
    </row>
    <row r="3768" spans="1:6" x14ac:dyDescent="0.25">
      <c r="A3768" s="301"/>
      <c r="B3768" s="302"/>
      <c r="C3768" s="303">
        <v>1</v>
      </c>
      <c r="D3768" s="304" t="s">
        <v>4415</v>
      </c>
      <c r="E3768" s="304" t="s">
        <v>233</v>
      </c>
      <c r="F3768" s="305">
        <v>5389</v>
      </c>
    </row>
    <row r="3769" spans="1:6" x14ac:dyDescent="0.25">
      <c r="A3769" s="301"/>
      <c r="B3769" s="302"/>
      <c r="C3769" s="303">
        <v>8</v>
      </c>
      <c r="D3769" s="304" t="s">
        <v>4416</v>
      </c>
      <c r="E3769" s="304" t="s">
        <v>204</v>
      </c>
      <c r="F3769" s="305">
        <v>828</v>
      </c>
    </row>
    <row r="3770" spans="1:6" x14ac:dyDescent="0.25">
      <c r="A3770" s="301"/>
      <c r="B3770" s="302"/>
      <c r="C3770" s="303">
        <v>7</v>
      </c>
      <c r="D3770" s="304" t="s">
        <v>4417</v>
      </c>
      <c r="E3770" s="304" t="s">
        <v>198</v>
      </c>
      <c r="F3770" s="305">
        <v>687</v>
      </c>
    </row>
    <row r="3771" spans="1:6" x14ac:dyDescent="0.25">
      <c r="A3771" s="301"/>
      <c r="B3771" s="302"/>
      <c r="C3771" s="303">
        <v>3</v>
      </c>
      <c r="D3771" s="304" t="s">
        <v>4418</v>
      </c>
      <c r="E3771" s="304" t="s">
        <v>234</v>
      </c>
      <c r="F3771" s="305">
        <v>571</v>
      </c>
    </row>
    <row r="3772" spans="1:6" x14ac:dyDescent="0.25">
      <c r="A3772" s="301"/>
      <c r="B3772" s="302"/>
      <c r="C3772" s="303">
        <v>4</v>
      </c>
      <c r="D3772" s="304" t="s">
        <v>4419</v>
      </c>
      <c r="E3772" s="304" t="s">
        <v>244</v>
      </c>
      <c r="F3772" s="305">
        <v>510</v>
      </c>
    </row>
    <row r="3773" spans="1:6" x14ac:dyDescent="0.25">
      <c r="A3773" s="301"/>
      <c r="B3773" s="302"/>
      <c r="C3773" s="303">
        <v>9</v>
      </c>
      <c r="D3773" s="304" t="s">
        <v>4420</v>
      </c>
      <c r="E3773" s="304" t="s">
        <v>194</v>
      </c>
      <c r="F3773" s="305">
        <v>383</v>
      </c>
    </row>
    <row r="3774" spans="1:6" x14ac:dyDescent="0.25">
      <c r="A3774" s="301"/>
      <c r="B3774" s="302"/>
      <c r="C3774" s="303">
        <v>10</v>
      </c>
      <c r="D3774" s="304" t="s">
        <v>4421</v>
      </c>
      <c r="E3774" s="304" t="s">
        <v>230</v>
      </c>
      <c r="F3774" s="305">
        <v>128</v>
      </c>
    </row>
    <row r="3775" spans="1:6" x14ac:dyDescent="0.25">
      <c r="A3775" s="301"/>
      <c r="B3775" s="302"/>
      <c r="C3775" s="303">
        <v>12</v>
      </c>
      <c r="D3775" s="304" t="s">
        <v>4422</v>
      </c>
      <c r="E3775" s="304" t="s">
        <v>180</v>
      </c>
      <c r="F3775" s="305">
        <v>128</v>
      </c>
    </row>
    <row r="3776" spans="1:6" x14ac:dyDescent="0.25">
      <c r="A3776" s="301"/>
      <c r="B3776" s="302"/>
      <c r="C3776" s="303">
        <v>11</v>
      </c>
      <c r="D3776" s="304" t="s">
        <v>4423</v>
      </c>
      <c r="E3776" s="304" t="s">
        <v>238</v>
      </c>
      <c r="F3776" s="305">
        <v>113</v>
      </c>
    </row>
    <row r="3777" spans="1:6" x14ac:dyDescent="0.25">
      <c r="A3777" s="301"/>
      <c r="B3777" s="306">
        <v>3</v>
      </c>
      <c r="C3777" s="303">
        <v>2</v>
      </c>
      <c r="D3777" s="304" t="s">
        <v>4424</v>
      </c>
      <c r="E3777" s="304" t="s">
        <v>178</v>
      </c>
      <c r="F3777" s="305">
        <v>50177</v>
      </c>
    </row>
    <row r="3778" spans="1:6" x14ac:dyDescent="0.25">
      <c r="A3778" s="301"/>
      <c r="B3778" s="302"/>
      <c r="C3778" s="303">
        <v>1</v>
      </c>
      <c r="D3778" s="304" t="s">
        <v>4425</v>
      </c>
      <c r="E3778" s="304" t="s">
        <v>225</v>
      </c>
      <c r="F3778" s="305">
        <v>17484</v>
      </c>
    </row>
    <row r="3779" spans="1:6" x14ac:dyDescent="0.25">
      <c r="A3779" s="301"/>
      <c r="B3779" s="302"/>
      <c r="C3779" s="303">
        <v>6</v>
      </c>
      <c r="D3779" s="304" t="s">
        <v>4426</v>
      </c>
      <c r="E3779" s="304" t="s">
        <v>216</v>
      </c>
      <c r="F3779" s="305">
        <v>17067</v>
      </c>
    </row>
    <row r="3780" spans="1:6" x14ac:dyDescent="0.25">
      <c r="A3780" s="301"/>
      <c r="B3780" s="302"/>
      <c r="C3780" s="303">
        <v>5</v>
      </c>
      <c r="D3780" s="304" t="s">
        <v>4427</v>
      </c>
      <c r="E3780" s="304" t="s">
        <v>233</v>
      </c>
      <c r="F3780" s="305">
        <v>12131</v>
      </c>
    </row>
    <row r="3781" spans="1:6" x14ac:dyDescent="0.25">
      <c r="A3781" s="301"/>
      <c r="B3781" s="302"/>
      <c r="C3781" s="303">
        <v>4</v>
      </c>
      <c r="D3781" s="304" t="s">
        <v>4428</v>
      </c>
      <c r="E3781" s="304" t="s">
        <v>204</v>
      </c>
      <c r="F3781" s="305">
        <v>1343</v>
      </c>
    </row>
    <row r="3782" spans="1:6" x14ac:dyDescent="0.25">
      <c r="A3782" s="301"/>
      <c r="B3782" s="302"/>
      <c r="C3782" s="303">
        <v>3</v>
      </c>
      <c r="D3782" s="304" t="s">
        <v>4429</v>
      </c>
      <c r="E3782" s="304" t="s">
        <v>244</v>
      </c>
      <c r="F3782" s="305">
        <v>1205</v>
      </c>
    </row>
    <row r="3783" spans="1:6" x14ac:dyDescent="0.25">
      <c r="A3783" s="301"/>
      <c r="B3783" s="302"/>
      <c r="C3783" s="303">
        <v>7</v>
      </c>
      <c r="D3783" s="304" t="s">
        <v>4430</v>
      </c>
      <c r="E3783" s="304" t="s">
        <v>198</v>
      </c>
      <c r="F3783" s="305">
        <v>733</v>
      </c>
    </row>
    <row r="3784" spans="1:6" x14ac:dyDescent="0.25">
      <c r="A3784" s="301"/>
      <c r="B3784" s="302"/>
      <c r="C3784" s="303">
        <v>9</v>
      </c>
      <c r="D3784" s="304" t="s">
        <v>4431</v>
      </c>
      <c r="E3784" s="304" t="s">
        <v>194</v>
      </c>
      <c r="F3784" s="305">
        <v>472</v>
      </c>
    </row>
    <row r="3785" spans="1:6" x14ac:dyDescent="0.25">
      <c r="A3785" s="301"/>
      <c r="B3785" s="302"/>
      <c r="C3785" s="303">
        <v>8</v>
      </c>
      <c r="D3785" s="304" t="s">
        <v>4432</v>
      </c>
      <c r="E3785" s="304" t="s">
        <v>230</v>
      </c>
      <c r="F3785" s="305">
        <v>302</v>
      </c>
    </row>
    <row r="3786" spans="1:6" x14ac:dyDescent="0.25">
      <c r="A3786" s="301"/>
      <c r="B3786" s="302"/>
      <c r="C3786" s="303">
        <v>11</v>
      </c>
      <c r="D3786" s="304" t="s">
        <v>4433</v>
      </c>
      <c r="E3786" s="304" t="s">
        <v>180</v>
      </c>
      <c r="F3786" s="305">
        <v>130</v>
      </c>
    </row>
    <row r="3787" spans="1:6" x14ac:dyDescent="0.25">
      <c r="A3787" s="301"/>
      <c r="B3787" s="302"/>
      <c r="C3787" s="303">
        <v>10</v>
      </c>
      <c r="D3787" s="304" t="s">
        <v>4434</v>
      </c>
      <c r="E3787" s="304" t="s">
        <v>238</v>
      </c>
      <c r="F3787" s="305">
        <v>64</v>
      </c>
    </row>
    <row r="3788" spans="1:6" x14ac:dyDescent="0.25">
      <c r="A3788" s="301"/>
      <c r="B3788" s="306">
        <v>4</v>
      </c>
      <c r="C3788" s="303">
        <v>6</v>
      </c>
      <c r="D3788" s="304" t="s">
        <v>4435</v>
      </c>
      <c r="E3788" s="304" t="s">
        <v>178</v>
      </c>
      <c r="F3788" s="305">
        <v>49043</v>
      </c>
    </row>
    <row r="3789" spans="1:6" x14ac:dyDescent="0.25">
      <c r="A3789" s="301"/>
      <c r="B3789" s="302"/>
      <c r="C3789" s="303">
        <v>2</v>
      </c>
      <c r="D3789" s="304" t="s">
        <v>4436</v>
      </c>
      <c r="E3789" s="304" t="s">
        <v>233</v>
      </c>
      <c r="F3789" s="305">
        <v>19038</v>
      </c>
    </row>
    <row r="3790" spans="1:6" x14ac:dyDescent="0.25">
      <c r="A3790" s="301"/>
      <c r="B3790" s="302"/>
      <c r="C3790" s="303">
        <v>4</v>
      </c>
      <c r="D3790" s="304" t="s">
        <v>4437</v>
      </c>
      <c r="E3790" s="304" t="s">
        <v>225</v>
      </c>
      <c r="F3790" s="305">
        <v>13098</v>
      </c>
    </row>
    <row r="3791" spans="1:6" x14ac:dyDescent="0.25">
      <c r="A3791" s="301"/>
      <c r="B3791" s="302"/>
      <c r="C3791" s="303">
        <v>1</v>
      </c>
      <c r="D3791" s="304" t="s">
        <v>4438</v>
      </c>
      <c r="E3791" s="304" t="s">
        <v>216</v>
      </c>
      <c r="F3791" s="305">
        <v>11930</v>
      </c>
    </row>
    <row r="3792" spans="1:6" x14ac:dyDescent="0.25">
      <c r="A3792" s="301"/>
      <c r="B3792" s="302"/>
      <c r="C3792" s="303">
        <v>5</v>
      </c>
      <c r="D3792" s="304" t="s">
        <v>4439</v>
      </c>
      <c r="E3792" s="304" t="s">
        <v>204</v>
      </c>
      <c r="F3792" s="305">
        <v>1210</v>
      </c>
    </row>
    <row r="3793" spans="1:6" x14ac:dyDescent="0.25">
      <c r="A3793" s="301"/>
      <c r="B3793" s="302"/>
      <c r="C3793" s="303">
        <v>3</v>
      </c>
      <c r="D3793" s="304" t="s">
        <v>4440</v>
      </c>
      <c r="E3793" s="304" t="s">
        <v>244</v>
      </c>
      <c r="F3793" s="305">
        <v>822</v>
      </c>
    </row>
    <row r="3794" spans="1:6" x14ac:dyDescent="0.25">
      <c r="A3794" s="301"/>
      <c r="B3794" s="302"/>
      <c r="C3794" s="303">
        <v>7</v>
      </c>
      <c r="D3794" s="304" t="s">
        <v>4441</v>
      </c>
      <c r="E3794" s="304" t="s">
        <v>198</v>
      </c>
      <c r="F3794" s="305">
        <v>774</v>
      </c>
    </row>
    <row r="3795" spans="1:6" x14ac:dyDescent="0.25">
      <c r="A3795" s="301"/>
      <c r="B3795" s="302"/>
      <c r="C3795" s="303">
        <v>9</v>
      </c>
      <c r="D3795" s="304" t="s">
        <v>4442</v>
      </c>
      <c r="E3795" s="304" t="s">
        <v>230</v>
      </c>
      <c r="F3795" s="305">
        <v>418</v>
      </c>
    </row>
    <row r="3796" spans="1:6" x14ac:dyDescent="0.25">
      <c r="A3796" s="301"/>
      <c r="B3796" s="302"/>
      <c r="C3796" s="303">
        <v>8</v>
      </c>
      <c r="D3796" s="304" t="s">
        <v>4443</v>
      </c>
      <c r="E3796" s="304" t="s">
        <v>194</v>
      </c>
      <c r="F3796" s="305">
        <v>283</v>
      </c>
    </row>
    <row r="3797" spans="1:6" x14ac:dyDescent="0.25">
      <c r="A3797" s="301"/>
      <c r="B3797" s="302"/>
      <c r="C3797" s="303">
        <v>10</v>
      </c>
      <c r="D3797" s="304" t="s">
        <v>4444</v>
      </c>
      <c r="E3797" s="304" t="s">
        <v>238</v>
      </c>
      <c r="F3797" s="305">
        <v>84</v>
      </c>
    </row>
    <row r="3798" spans="1:6" x14ac:dyDescent="0.25">
      <c r="A3798" s="301"/>
      <c r="B3798" s="306">
        <v>5</v>
      </c>
      <c r="C3798" s="303">
        <v>5</v>
      </c>
      <c r="D3798" s="304" t="s">
        <v>4445</v>
      </c>
      <c r="E3798" s="304" t="s">
        <v>178</v>
      </c>
      <c r="F3798" s="305">
        <v>60282</v>
      </c>
    </row>
    <row r="3799" spans="1:6" x14ac:dyDescent="0.25">
      <c r="A3799" s="301"/>
      <c r="B3799" s="302"/>
      <c r="C3799" s="303">
        <v>1</v>
      </c>
      <c r="D3799" s="304" t="s">
        <v>4446</v>
      </c>
      <c r="E3799" s="304" t="s">
        <v>225</v>
      </c>
      <c r="F3799" s="305">
        <v>22505</v>
      </c>
    </row>
    <row r="3800" spans="1:6" x14ac:dyDescent="0.25">
      <c r="A3800" s="301"/>
      <c r="B3800" s="302"/>
      <c r="C3800" s="303">
        <v>7</v>
      </c>
      <c r="D3800" s="304" t="s">
        <v>4447</v>
      </c>
      <c r="E3800" s="304" t="s">
        <v>216</v>
      </c>
      <c r="F3800" s="305">
        <v>19474</v>
      </c>
    </row>
    <row r="3801" spans="1:6" x14ac:dyDescent="0.25">
      <c r="A3801" s="301"/>
      <c r="B3801" s="302"/>
      <c r="C3801" s="303">
        <v>3</v>
      </c>
      <c r="D3801" s="304" t="s">
        <v>4448</v>
      </c>
      <c r="E3801" s="304" t="s">
        <v>233</v>
      </c>
      <c r="F3801" s="305">
        <v>7555</v>
      </c>
    </row>
    <row r="3802" spans="1:6" x14ac:dyDescent="0.25">
      <c r="A3802" s="301"/>
      <c r="B3802" s="302"/>
      <c r="C3802" s="303">
        <v>6</v>
      </c>
      <c r="D3802" s="304" t="s">
        <v>4449</v>
      </c>
      <c r="E3802" s="304" t="s">
        <v>204</v>
      </c>
      <c r="F3802" s="305">
        <v>1568</v>
      </c>
    </row>
    <row r="3803" spans="1:6" x14ac:dyDescent="0.25">
      <c r="A3803" s="301"/>
      <c r="B3803" s="302"/>
      <c r="C3803" s="303">
        <v>4</v>
      </c>
      <c r="D3803" s="304" t="s">
        <v>4450</v>
      </c>
      <c r="E3803" s="304" t="s">
        <v>244</v>
      </c>
      <c r="F3803" s="305">
        <v>1009</v>
      </c>
    </row>
    <row r="3804" spans="1:6" x14ac:dyDescent="0.25">
      <c r="A3804" s="301"/>
      <c r="B3804" s="302"/>
      <c r="C3804" s="303">
        <v>2</v>
      </c>
      <c r="D3804" s="304" t="s">
        <v>4451</v>
      </c>
      <c r="E3804" s="304" t="s">
        <v>198</v>
      </c>
      <c r="F3804" s="305">
        <v>912</v>
      </c>
    </row>
    <row r="3805" spans="1:6" x14ac:dyDescent="0.25">
      <c r="A3805" s="301"/>
      <c r="B3805" s="302"/>
      <c r="C3805" s="303">
        <v>9</v>
      </c>
      <c r="D3805" s="304" t="s">
        <v>4452</v>
      </c>
      <c r="E3805" s="304" t="s">
        <v>194</v>
      </c>
      <c r="F3805" s="305">
        <v>436</v>
      </c>
    </row>
    <row r="3806" spans="1:6" x14ac:dyDescent="0.25">
      <c r="A3806" s="301"/>
      <c r="B3806" s="302"/>
      <c r="C3806" s="303">
        <v>8</v>
      </c>
      <c r="D3806" s="304" t="s">
        <v>4453</v>
      </c>
      <c r="E3806" s="304" t="s">
        <v>230</v>
      </c>
      <c r="F3806" s="305">
        <v>394</v>
      </c>
    </row>
    <row r="3807" spans="1:6" x14ac:dyDescent="0.25">
      <c r="A3807" s="301"/>
      <c r="B3807" s="302"/>
      <c r="C3807" s="303">
        <v>11</v>
      </c>
      <c r="D3807" s="304" t="s">
        <v>4454</v>
      </c>
      <c r="E3807" s="304" t="s">
        <v>180</v>
      </c>
      <c r="F3807" s="305">
        <v>191</v>
      </c>
    </row>
    <row r="3808" spans="1:6" x14ac:dyDescent="0.25">
      <c r="A3808" s="307"/>
      <c r="B3808" s="308"/>
      <c r="C3808" s="309">
        <v>10</v>
      </c>
      <c r="D3808" s="310" t="s">
        <v>4455</v>
      </c>
      <c r="E3808" s="310" t="s">
        <v>238</v>
      </c>
      <c r="F3808" s="311">
        <v>60</v>
      </c>
    </row>
    <row r="3809" spans="1:6" x14ac:dyDescent="0.25">
      <c r="A3809" s="312" t="s">
        <v>123</v>
      </c>
      <c r="B3809" s="306">
        <v>6</v>
      </c>
      <c r="C3809" s="313">
        <v>8</v>
      </c>
      <c r="D3809" s="314" t="s">
        <v>4456</v>
      </c>
      <c r="E3809" s="314" t="s">
        <v>178</v>
      </c>
      <c r="F3809" s="315">
        <v>37730</v>
      </c>
    </row>
    <row r="3810" spans="1:6" x14ac:dyDescent="0.25">
      <c r="A3810" s="301"/>
      <c r="B3810" s="302"/>
      <c r="C3810" s="303">
        <v>5</v>
      </c>
      <c r="D3810" s="304" t="s">
        <v>4457</v>
      </c>
      <c r="E3810" s="304" t="s">
        <v>216</v>
      </c>
      <c r="F3810" s="305">
        <v>20909</v>
      </c>
    </row>
    <row r="3811" spans="1:6" x14ac:dyDescent="0.25">
      <c r="A3811" s="301"/>
      <c r="B3811" s="302"/>
      <c r="C3811" s="303">
        <v>6</v>
      </c>
      <c r="D3811" s="304" t="s">
        <v>4458</v>
      </c>
      <c r="E3811" s="304" t="s">
        <v>225</v>
      </c>
      <c r="F3811" s="305">
        <v>18457</v>
      </c>
    </row>
    <row r="3812" spans="1:6" x14ac:dyDescent="0.25">
      <c r="A3812" s="301"/>
      <c r="B3812" s="302"/>
      <c r="C3812" s="303">
        <v>7</v>
      </c>
      <c r="D3812" s="304" t="s">
        <v>4459</v>
      </c>
      <c r="E3812" s="304" t="s">
        <v>233</v>
      </c>
      <c r="F3812" s="305">
        <v>16670</v>
      </c>
    </row>
    <row r="3813" spans="1:6" x14ac:dyDescent="0.25">
      <c r="A3813" s="301"/>
      <c r="B3813" s="302"/>
      <c r="C3813" s="303">
        <v>2</v>
      </c>
      <c r="D3813" s="304" t="s">
        <v>4460</v>
      </c>
      <c r="E3813" s="304" t="s">
        <v>204</v>
      </c>
      <c r="F3813" s="305">
        <v>742</v>
      </c>
    </row>
    <row r="3814" spans="1:6" x14ac:dyDescent="0.25">
      <c r="A3814" s="301"/>
      <c r="B3814" s="302"/>
      <c r="C3814" s="303">
        <v>1</v>
      </c>
      <c r="D3814" s="304" t="s">
        <v>4461</v>
      </c>
      <c r="E3814" s="304" t="s">
        <v>184</v>
      </c>
      <c r="F3814" s="305">
        <v>656</v>
      </c>
    </row>
    <row r="3815" spans="1:6" x14ac:dyDescent="0.25">
      <c r="A3815" s="301"/>
      <c r="B3815" s="302"/>
      <c r="C3815" s="303">
        <v>4</v>
      </c>
      <c r="D3815" s="304" t="s">
        <v>4462</v>
      </c>
      <c r="E3815" s="304" t="s">
        <v>198</v>
      </c>
      <c r="F3815" s="305">
        <v>548</v>
      </c>
    </row>
    <row r="3816" spans="1:6" x14ac:dyDescent="0.25">
      <c r="A3816" s="301"/>
      <c r="B3816" s="302"/>
      <c r="C3816" s="303">
        <v>3</v>
      </c>
      <c r="D3816" s="304" t="s">
        <v>4463</v>
      </c>
      <c r="E3816" s="304" t="s">
        <v>244</v>
      </c>
      <c r="F3816" s="305">
        <v>478</v>
      </c>
    </row>
    <row r="3817" spans="1:6" x14ac:dyDescent="0.25">
      <c r="A3817" s="301"/>
      <c r="B3817" s="302"/>
      <c r="C3817" s="303">
        <v>11</v>
      </c>
      <c r="D3817" s="304" t="s">
        <v>4464</v>
      </c>
      <c r="E3817" s="304" t="s">
        <v>230</v>
      </c>
      <c r="F3817" s="305">
        <v>233</v>
      </c>
    </row>
    <row r="3818" spans="1:6" x14ac:dyDescent="0.25">
      <c r="A3818" s="301"/>
      <c r="B3818" s="302"/>
      <c r="C3818" s="303">
        <v>12</v>
      </c>
      <c r="D3818" s="304" t="s">
        <v>4465</v>
      </c>
      <c r="E3818" s="304" t="s">
        <v>194</v>
      </c>
      <c r="F3818" s="305">
        <v>166</v>
      </c>
    </row>
    <row r="3819" spans="1:6" x14ac:dyDescent="0.25">
      <c r="A3819" s="301"/>
      <c r="B3819" s="302"/>
      <c r="C3819" s="303">
        <v>10</v>
      </c>
      <c r="D3819" s="304" t="s">
        <v>4466</v>
      </c>
      <c r="E3819" s="304" t="s">
        <v>180</v>
      </c>
      <c r="F3819" s="305">
        <v>83</v>
      </c>
    </row>
    <row r="3820" spans="1:6" x14ac:dyDescent="0.25">
      <c r="A3820" s="301"/>
      <c r="B3820" s="306">
        <v>7</v>
      </c>
      <c r="C3820" s="303">
        <v>2</v>
      </c>
      <c r="D3820" s="304" t="s">
        <v>4467</v>
      </c>
      <c r="E3820" s="304" t="s">
        <v>178</v>
      </c>
      <c r="F3820" s="305">
        <v>39151</v>
      </c>
    </row>
    <row r="3821" spans="1:6" x14ac:dyDescent="0.25">
      <c r="A3821" s="301"/>
      <c r="B3821" s="302"/>
      <c r="C3821" s="303">
        <v>8</v>
      </c>
      <c r="D3821" s="304" t="s">
        <v>4468</v>
      </c>
      <c r="E3821" s="304" t="s">
        <v>233</v>
      </c>
      <c r="F3821" s="305">
        <v>27455</v>
      </c>
    </row>
    <row r="3822" spans="1:6" x14ac:dyDescent="0.25">
      <c r="A3822" s="301"/>
      <c r="B3822" s="302"/>
      <c r="C3822" s="303">
        <v>7</v>
      </c>
      <c r="D3822" s="304" t="s">
        <v>4469</v>
      </c>
      <c r="E3822" s="304" t="s">
        <v>225</v>
      </c>
      <c r="F3822" s="305">
        <v>20638</v>
      </c>
    </row>
    <row r="3823" spans="1:6" x14ac:dyDescent="0.25">
      <c r="A3823" s="301"/>
      <c r="B3823" s="302"/>
      <c r="C3823" s="303">
        <v>1</v>
      </c>
      <c r="D3823" s="304" t="s">
        <v>4470</v>
      </c>
      <c r="E3823" s="304" t="s">
        <v>216</v>
      </c>
      <c r="F3823" s="305">
        <v>19838</v>
      </c>
    </row>
    <row r="3824" spans="1:6" x14ac:dyDescent="0.25">
      <c r="A3824" s="301"/>
      <c r="B3824" s="302"/>
      <c r="C3824" s="303">
        <v>3</v>
      </c>
      <c r="D3824" s="304" t="s">
        <v>4471</v>
      </c>
      <c r="E3824" s="304" t="s">
        <v>244</v>
      </c>
      <c r="F3824" s="305">
        <v>497</v>
      </c>
    </row>
    <row r="3825" spans="1:6" x14ac:dyDescent="0.25">
      <c r="A3825" s="301"/>
      <c r="B3825" s="302"/>
      <c r="C3825" s="303">
        <v>6</v>
      </c>
      <c r="D3825" s="304" t="s">
        <v>4472</v>
      </c>
      <c r="E3825" s="304" t="s">
        <v>198</v>
      </c>
      <c r="F3825" s="305">
        <v>483</v>
      </c>
    </row>
    <row r="3826" spans="1:6" x14ac:dyDescent="0.25">
      <c r="A3826" s="301"/>
      <c r="B3826" s="302"/>
      <c r="C3826" s="303">
        <v>4</v>
      </c>
      <c r="D3826" s="304" t="s">
        <v>4473</v>
      </c>
      <c r="E3826" s="304" t="s">
        <v>204</v>
      </c>
      <c r="F3826" s="305">
        <v>369</v>
      </c>
    </row>
    <row r="3827" spans="1:6" x14ac:dyDescent="0.25">
      <c r="A3827" s="301"/>
      <c r="B3827" s="302"/>
      <c r="C3827" s="303">
        <v>5</v>
      </c>
      <c r="D3827" s="304" t="s">
        <v>4474</v>
      </c>
      <c r="E3827" s="304" t="s">
        <v>184</v>
      </c>
      <c r="F3827" s="305">
        <v>335</v>
      </c>
    </row>
    <row r="3828" spans="1:6" x14ac:dyDescent="0.25">
      <c r="A3828" s="301"/>
      <c r="B3828" s="302"/>
      <c r="C3828" s="303">
        <v>9</v>
      </c>
      <c r="D3828" s="304" t="s">
        <v>4475</v>
      </c>
      <c r="E3828" s="304" t="s">
        <v>230</v>
      </c>
      <c r="F3828" s="305">
        <v>251</v>
      </c>
    </row>
    <row r="3829" spans="1:6" x14ac:dyDescent="0.25">
      <c r="A3829" s="301"/>
      <c r="B3829" s="302"/>
      <c r="C3829" s="303">
        <v>11</v>
      </c>
      <c r="D3829" s="304" t="s">
        <v>4476</v>
      </c>
      <c r="E3829" s="304" t="s">
        <v>180</v>
      </c>
      <c r="F3829" s="305">
        <v>150</v>
      </c>
    </row>
    <row r="3830" spans="1:6" x14ac:dyDescent="0.25">
      <c r="A3830" s="301"/>
      <c r="B3830" s="302"/>
      <c r="C3830" s="303">
        <v>10</v>
      </c>
      <c r="D3830" s="304" t="s">
        <v>4477</v>
      </c>
      <c r="E3830" s="304" t="s">
        <v>194</v>
      </c>
      <c r="F3830" s="305">
        <v>65</v>
      </c>
    </row>
    <row r="3831" spans="1:6" x14ac:dyDescent="0.25">
      <c r="A3831" s="301"/>
      <c r="B3831" s="306">
        <v>8</v>
      </c>
      <c r="C3831" s="303">
        <v>4</v>
      </c>
      <c r="D3831" s="304" t="s">
        <v>4478</v>
      </c>
      <c r="E3831" s="304" t="s">
        <v>178</v>
      </c>
      <c r="F3831" s="305">
        <v>46539</v>
      </c>
    </row>
    <row r="3832" spans="1:6" x14ac:dyDescent="0.25">
      <c r="A3832" s="301"/>
      <c r="B3832" s="302"/>
      <c r="C3832" s="303">
        <v>7</v>
      </c>
      <c r="D3832" s="304" t="s">
        <v>4479</v>
      </c>
      <c r="E3832" s="304" t="s">
        <v>225</v>
      </c>
      <c r="F3832" s="305">
        <v>24814</v>
      </c>
    </row>
    <row r="3833" spans="1:6" x14ac:dyDescent="0.25">
      <c r="A3833" s="301"/>
      <c r="B3833" s="302"/>
      <c r="C3833" s="303">
        <v>6</v>
      </c>
      <c r="D3833" s="304" t="s">
        <v>4480</v>
      </c>
      <c r="E3833" s="304" t="s">
        <v>216</v>
      </c>
      <c r="F3833" s="305">
        <v>24764</v>
      </c>
    </row>
    <row r="3834" spans="1:6" x14ac:dyDescent="0.25">
      <c r="A3834" s="301"/>
      <c r="B3834" s="302"/>
      <c r="C3834" s="303">
        <v>8</v>
      </c>
      <c r="D3834" s="304" t="s">
        <v>4481</v>
      </c>
      <c r="E3834" s="304" t="s">
        <v>233</v>
      </c>
      <c r="F3834" s="305">
        <v>5451</v>
      </c>
    </row>
    <row r="3835" spans="1:6" x14ac:dyDescent="0.25">
      <c r="A3835" s="301"/>
      <c r="B3835" s="302"/>
      <c r="C3835" s="303">
        <v>1</v>
      </c>
      <c r="D3835" s="304" t="s">
        <v>4482</v>
      </c>
      <c r="E3835" s="304" t="s">
        <v>204</v>
      </c>
      <c r="F3835" s="305">
        <v>1540</v>
      </c>
    </row>
    <row r="3836" spans="1:6" x14ac:dyDescent="0.25">
      <c r="A3836" s="301"/>
      <c r="B3836" s="302"/>
      <c r="C3836" s="303">
        <v>2</v>
      </c>
      <c r="D3836" s="304" t="s">
        <v>4483</v>
      </c>
      <c r="E3836" s="304" t="s">
        <v>244</v>
      </c>
      <c r="F3836" s="305">
        <v>1429</v>
      </c>
    </row>
    <row r="3837" spans="1:6" x14ac:dyDescent="0.25">
      <c r="A3837" s="301"/>
      <c r="B3837" s="302"/>
      <c r="C3837" s="303">
        <v>5</v>
      </c>
      <c r="D3837" s="304" t="s">
        <v>4484</v>
      </c>
      <c r="E3837" s="304" t="s">
        <v>198</v>
      </c>
      <c r="F3837" s="305">
        <v>1427</v>
      </c>
    </row>
    <row r="3838" spans="1:6" x14ac:dyDescent="0.25">
      <c r="A3838" s="301"/>
      <c r="B3838" s="302"/>
      <c r="C3838" s="303">
        <v>3</v>
      </c>
      <c r="D3838" s="304" t="s">
        <v>4485</v>
      </c>
      <c r="E3838" s="304" t="s">
        <v>234</v>
      </c>
      <c r="F3838" s="305">
        <v>570</v>
      </c>
    </row>
    <row r="3839" spans="1:6" x14ac:dyDescent="0.25">
      <c r="A3839" s="301"/>
      <c r="B3839" s="302"/>
      <c r="C3839" s="303">
        <v>9</v>
      </c>
      <c r="D3839" s="304" t="s">
        <v>4486</v>
      </c>
      <c r="E3839" s="304" t="s">
        <v>238</v>
      </c>
      <c r="F3839" s="305">
        <v>367</v>
      </c>
    </row>
    <row r="3840" spans="1:6" x14ac:dyDescent="0.25">
      <c r="A3840" s="301"/>
      <c r="B3840" s="302"/>
      <c r="C3840" s="303">
        <v>11</v>
      </c>
      <c r="D3840" s="304" t="s">
        <v>4487</v>
      </c>
      <c r="E3840" s="304" t="s">
        <v>194</v>
      </c>
      <c r="F3840" s="305">
        <v>271</v>
      </c>
    </row>
    <row r="3841" spans="1:6" x14ac:dyDescent="0.25">
      <c r="A3841" s="301"/>
      <c r="B3841" s="302"/>
      <c r="C3841" s="303">
        <v>10</v>
      </c>
      <c r="D3841" s="304" t="s">
        <v>4488</v>
      </c>
      <c r="E3841" s="304" t="s">
        <v>230</v>
      </c>
      <c r="F3841" s="305">
        <v>197</v>
      </c>
    </row>
    <row r="3842" spans="1:6" x14ac:dyDescent="0.25">
      <c r="A3842" s="301"/>
      <c r="B3842" s="302"/>
      <c r="C3842" s="303">
        <v>12</v>
      </c>
      <c r="D3842" s="304" t="s">
        <v>4489</v>
      </c>
      <c r="E3842" s="304" t="s">
        <v>180</v>
      </c>
      <c r="F3842" s="305">
        <v>142</v>
      </c>
    </row>
    <row r="3843" spans="1:6" x14ac:dyDescent="0.25">
      <c r="A3843" s="312" t="s">
        <v>125</v>
      </c>
      <c r="B3843" s="306">
        <v>1</v>
      </c>
      <c r="C3843" s="303">
        <v>7</v>
      </c>
      <c r="D3843" s="304" t="s">
        <v>4490</v>
      </c>
      <c r="E3843" s="304" t="s">
        <v>178</v>
      </c>
      <c r="F3843" s="305">
        <v>42882</v>
      </c>
    </row>
    <row r="3844" spans="1:6" x14ac:dyDescent="0.25">
      <c r="A3844" s="301"/>
      <c r="B3844" s="302"/>
      <c r="C3844" s="303">
        <v>4</v>
      </c>
      <c r="D3844" s="304" t="s">
        <v>4491</v>
      </c>
      <c r="E3844" s="304" t="s">
        <v>233</v>
      </c>
      <c r="F3844" s="305">
        <v>21953</v>
      </c>
    </row>
    <row r="3845" spans="1:6" x14ac:dyDescent="0.25">
      <c r="A3845" s="301"/>
      <c r="B3845" s="302"/>
      <c r="C3845" s="303">
        <v>6</v>
      </c>
      <c r="D3845" s="304" t="s">
        <v>4492</v>
      </c>
      <c r="E3845" s="304" t="s">
        <v>204</v>
      </c>
      <c r="F3845" s="305">
        <v>16353</v>
      </c>
    </row>
    <row r="3846" spans="1:6" x14ac:dyDescent="0.25">
      <c r="A3846" s="301"/>
      <c r="B3846" s="302"/>
      <c r="C3846" s="303">
        <v>2</v>
      </c>
      <c r="D3846" s="304" t="s">
        <v>4493</v>
      </c>
      <c r="E3846" s="304" t="s">
        <v>216</v>
      </c>
      <c r="F3846" s="305">
        <v>15716</v>
      </c>
    </row>
    <row r="3847" spans="1:6" x14ac:dyDescent="0.25">
      <c r="A3847" s="301"/>
      <c r="B3847" s="302"/>
      <c r="C3847" s="303">
        <v>8</v>
      </c>
      <c r="D3847" s="304" t="s">
        <v>4494</v>
      </c>
      <c r="E3847" s="304" t="s">
        <v>225</v>
      </c>
      <c r="F3847" s="305">
        <v>14082</v>
      </c>
    </row>
    <row r="3848" spans="1:6" x14ac:dyDescent="0.25">
      <c r="A3848" s="301"/>
      <c r="B3848" s="302"/>
      <c r="C3848" s="303">
        <v>1</v>
      </c>
      <c r="D3848" s="304" t="s">
        <v>4495</v>
      </c>
      <c r="E3848" s="304" t="s">
        <v>198</v>
      </c>
      <c r="F3848" s="305">
        <v>733</v>
      </c>
    </row>
    <row r="3849" spans="1:6" x14ac:dyDescent="0.25">
      <c r="A3849" s="301"/>
      <c r="B3849" s="302"/>
      <c r="C3849" s="303">
        <v>3</v>
      </c>
      <c r="D3849" s="304" t="s">
        <v>4496</v>
      </c>
      <c r="E3849" s="304" t="s">
        <v>194</v>
      </c>
      <c r="F3849" s="305">
        <v>602</v>
      </c>
    </row>
    <row r="3850" spans="1:6" x14ac:dyDescent="0.25">
      <c r="A3850" s="301"/>
      <c r="B3850" s="302"/>
      <c r="C3850" s="303">
        <v>9</v>
      </c>
      <c r="D3850" s="304" t="s">
        <v>4497</v>
      </c>
      <c r="E3850" s="304" t="s">
        <v>244</v>
      </c>
      <c r="F3850" s="305">
        <v>601</v>
      </c>
    </row>
    <row r="3851" spans="1:6" x14ac:dyDescent="0.25">
      <c r="A3851" s="301"/>
      <c r="B3851" s="302"/>
      <c r="C3851" s="303">
        <v>5</v>
      </c>
      <c r="D3851" s="304" t="s">
        <v>4498</v>
      </c>
      <c r="E3851" s="304" t="s">
        <v>230</v>
      </c>
      <c r="F3851" s="305">
        <v>532</v>
      </c>
    </row>
    <row r="3852" spans="1:6" x14ac:dyDescent="0.25">
      <c r="A3852" s="301"/>
      <c r="B3852" s="302"/>
      <c r="C3852" s="303">
        <v>10</v>
      </c>
      <c r="D3852" s="304" t="s">
        <v>4499</v>
      </c>
      <c r="E3852" s="304" t="s">
        <v>224</v>
      </c>
      <c r="F3852" s="305">
        <v>120</v>
      </c>
    </row>
    <row r="3853" spans="1:6" x14ac:dyDescent="0.25">
      <c r="A3853" s="312" t="s">
        <v>127</v>
      </c>
      <c r="B3853" s="306">
        <v>1</v>
      </c>
      <c r="C3853" s="303">
        <v>9</v>
      </c>
      <c r="D3853" s="304" t="s">
        <v>4500</v>
      </c>
      <c r="E3853" s="304" t="s">
        <v>178</v>
      </c>
      <c r="F3853" s="305">
        <v>45550</v>
      </c>
    </row>
    <row r="3854" spans="1:6" x14ac:dyDescent="0.25">
      <c r="A3854" s="301"/>
      <c r="B3854" s="302"/>
      <c r="C3854" s="303">
        <v>1</v>
      </c>
      <c r="D3854" s="304" t="s">
        <v>4501</v>
      </c>
      <c r="E3854" s="304" t="s">
        <v>216</v>
      </c>
      <c r="F3854" s="305">
        <v>29890</v>
      </c>
    </row>
    <row r="3855" spans="1:6" x14ac:dyDescent="0.25">
      <c r="A3855" s="307"/>
      <c r="B3855" s="308"/>
      <c r="C3855" s="309">
        <v>3</v>
      </c>
      <c r="D3855" s="310" t="s">
        <v>4502</v>
      </c>
      <c r="E3855" s="310" t="s">
        <v>225</v>
      </c>
      <c r="F3855" s="311">
        <v>16604</v>
      </c>
    </row>
    <row r="3856" spans="1:6" x14ac:dyDescent="0.25">
      <c r="A3856" s="312" t="s">
        <v>127</v>
      </c>
      <c r="B3856" s="306">
        <v>1</v>
      </c>
      <c r="C3856" s="313">
        <v>2</v>
      </c>
      <c r="D3856" s="314" t="s">
        <v>4503</v>
      </c>
      <c r="E3856" s="314" t="s">
        <v>233</v>
      </c>
      <c r="F3856" s="315">
        <v>9180</v>
      </c>
    </row>
    <row r="3857" spans="1:6" x14ac:dyDescent="0.25">
      <c r="A3857" s="301"/>
      <c r="B3857" s="302"/>
      <c r="C3857" s="303">
        <v>5</v>
      </c>
      <c r="D3857" s="304" t="s">
        <v>4504</v>
      </c>
      <c r="E3857" s="304" t="s">
        <v>204</v>
      </c>
      <c r="F3857" s="305">
        <v>6850</v>
      </c>
    </row>
    <row r="3858" spans="1:6" x14ac:dyDescent="0.25">
      <c r="A3858" s="301"/>
      <c r="B3858" s="302"/>
      <c r="C3858" s="303">
        <v>8</v>
      </c>
      <c r="D3858" s="304" t="s">
        <v>4505</v>
      </c>
      <c r="E3858" s="304" t="s">
        <v>244</v>
      </c>
      <c r="F3858" s="305">
        <v>828</v>
      </c>
    </row>
    <row r="3859" spans="1:6" x14ac:dyDescent="0.25">
      <c r="A3859" s="301"/>
      <c r="B3859" s="302"/>
      <c r="C3859" s="303">
        <v>4</v>
      </c>
      <c r="D3859" s="304" t="s">
        <v>4506</v>
      </c>
      <c r="E3859" s="304" t="s">
        <v>198</v>
      </c>
      <c r="F3859" s="305">
        <v>764</v>
      </c>
    </row>
    <row r="3860" spans="1:6" x14ac:dyDescent="0.25">
      <c r="A3860" s="301"/>
      <c r="B3860" s="302"/>
      <c r="C3860" s="303">
        <v>7</v>
      </c>
      <c r="D3860" s="304" t="s">
        <v>4507</v>
      </c>
      <c r="E3860" s="304" t="s">
        <v>230</v>
      </c>
      <c r="F3860" s="305">
        <v>575</v>
      </c>
    </row>
    <row r="3861" spans="1:6" x14ac:dyDescent="0.25">
      <c r="A3861" s="301"/>
      <c r="B3861" s="302"/>
      <c r="C3861" s="303">
        <v>6</v>
      </c>
      <c r="D3861" s="304" t="s">
        <v>4508</v>
      </c>
      <c r="E3861" s="304" t="s">
        <v>194</v>
      </c>
      <c r="F3861" s="305">
        <v>479</v>
      </c>
    </row>
    <row r="3862" spans="1:6" x14ac:dyDescent="0.25">
      <c r="A3862" s="301"/>
      <c r="B3862" s="302"/>
      <c r="C3862" s="303">
        <v>10</v>
      </c>
      <c r="D3862" s="304" t="s">
        <v>4509</v>
      </c>
      <c r="E3862" s="304" t="s">
        <v>180</v>
      </c>
      <c r="F3862" s="305">
        <v>149</v>
      </c>
    </row>
    <row r="3863" spans="1:6" x14ac:dyDescent="0.25">
      <c r="A3863" s="301"/>
      <c r="B3863" s="306">
        <v>2</v>
      </c>
      <c r="C3863" s="303">
        <v>9</v>
      </c>
      <c r="D3863" s="304" t="s">
        <v>4510</v>
      </c>
      <c r="E3863" s="304" t="s">
        <v>178</v>
      </c>
      <c r="F3863" s="305">
        <v>46897</v>
      </c>
    </row>
    <row r="3864" spans="1:6" x14ac:dyDescent="0.25">
      <c r="A3864" s="301"/>
      <c r="B3864" s="302"/>
      <c r="C3864" s="303">
        <v>3</v>
      </c>
      <c r="D3864" s="304" t="s">
        <v>4511</v>
      </c>
      <c r="E3864" s="304" t="s">
        <v>225</v>
      </c>
      <c r="F3864" s="305">
        <v>22370</v>
      </c>
    </row>
    <row r="3865" spans="1:6" x14ac:dyDescent="0.25">
      <c r="A3865" s="301"/>
      <c r="B3865" s="302"/>
      <c r="C3865" s="303">
        <v>2</v>
      </c>
      <c r="D3865" s="304" t="s">
        <v>4512</v>
      </c>
      <c r="E3865" s="304" t="s">
        <v>233</v>
      </c>
      <c r="F3865" s="305">
        <v>15718</v>
      </c>
    </row>
    <row r="3866" spans="1:6" x14ac:dyDescent="0.25">
      <c r="A3866" s="301"/>
      <c r="B3866" s="302"/>
      <c r="C3866" s="303">
        <v>1</v>
      </c>
      <c r="D3866" s="304" t="s">
        <v>4513</v>
      </c>
      <c r="E3866" s="304" t="s">
        <v>216</v>
      </c>
      <c r="F3866" s="305">
        <v>15257</v>
      </c>
    </row>
    <row r="3867" spans="1:6" x14ac:dyDescent="0.25">
      <c r="A3867" s="301"/>
      <c r="B3867" s="302"/>
      <c r="C3867" s="303">
        <v>5</v>
      </c>
      <c r="D3867" s="304" t="s">
        <v>4514</v>
      </c>
      <c r="E3867" s="304" t="s">
        <v>204</v>
      </c>
      <c r="F3867" s="305">
        <v>3274</v>
      </c>
    </row>
    <row r="3868" spans="1:6" x14ac:dyDescent="0.25">
      <c r="A3868" s="301"/>
      <c r="B3868" s="302"/>
      <c r="C3868" s="303">
        <v>7</v>
      </c>
      <c r="D3868" s="304" t="s">
        <v>4515</v>
      </c>
      <c r="E3868" s="304" t="s">
        <v>230</v>
      </c>
      <c r="F3868" s="305">
        <v>1335</v>
      </c>
    </row>
    <row r="3869" spans="1:6" x14ac:dyDescent="0.25">
      <c r="A3869" s="301"/>
      <c r="B3869" s="302"/>
      <c r="C3869" s="303">
        <v>8</v>
      </c>
      <c r="D3869" s="304" t="s">
        <v>4516</v>
      </c>
      <c r="E3869" s="304" t="s">
        <v>244</v>
      </c>
      <c r="F3869" s="305">
        <v>1129</v>
      </c>
    </row>
    <row r="3870" spans="1:6" x14ac:dyDescent="0.25">
      <c r="A3870" s="301"/>
      <c r="B3870" s="302"/>
      <c r="C3870" s="303">
        <v>4</v>
      </c>
      <c r="D3870" s="304" t="s">
        <v>4517</v>
      </c>
      <c r="E3870" s="304" t="s">
        <v>198</v>
      </c>
      <c r="F3870" s="305">
        <v>502</v>
      </c>
    </row>
    <row r="3871" spans="1:6" x14ac:dyDescent="0.25">
      <c r="A3871" s="301"/>
      <c r="B3871" s="302"/>
      <c r="C3871" s="303">
        <v>6</v>
      </c>
      <c r="D3871" s="304" t="s">
        <v>4518</v>
      </c>
      <c r="E3871" s="304" t="s">
        <v>194</v>
      </c>
      <c r="F3871" s="305">
        <v>372</v>
      </c>
    </row>
    <row r="3872" spans="1:6" x14ac:dyDescent="0.25">
      <c r="A3872" s="301"/>
      <c r="B3872" s="302"/>
      <c r="C3872" s="303">
        <v>10</v>
      </c>
      <c r="D3872" s="304" t="s">
        <v>4519</v>
      </c>
      <c r="E3872" s="304" t="s">
        <v>180</v>
      </c>
      <c r="F3872" s="305">
        <v>142</v>
      </c>
    </row>
    <row r="3873" spans="1:6" x14ac:dyDescent="0.25">
      <c r="A3873" s="301"/>
      <c r="B3873" s="306">
        <v>3</v>
      </c>
      <c r="C3873" s="303">
        <v>9</v>
      </c>
      <c r="D3873" s="304" t="s">
        <v>4520</v>
      </c>
      <c r="E3873" s="304" t="s">
        <v>178</v>
      </c>
      <c r="F3873" s="305">
        <v>37511</v>
      </c>
    </row>
    <row r="3874" spans="1:6" x14ac:dyDescent="0.25">
      <c r="A3874" s="301"/>
      <c r="B3874" s="302"/>
      <c r="C3874" s="303">
        <v>7</v>
      </c>
      <c r="D3874" s="304" t="s">
        <v>4521</v>
      </c>
      <c r="E3874" s="304" t="s">
        <v>230</v>
      </c>
      <c r="F3874" s="305">
        <v>29986</v>
      </c>
    </row>
    <row r="3875" spans="1:6" x14ac:dyDescent="0.25">
      <c r="A3875" s="301"/>
      <c r="B3875" s="302"/>
      <c r="C3875" s="303">
        <v>1</v>
      </c>
      <c r="D3875" s="304" t="s">
        <v>4522</v>
      </c>
      <c r="E3875" s="304" t="s">
        <v>216</v>
      </c>
      <c r="F3875" s="305">
        <v>20527</v>
      </c>
    </row>
    <row r="3876" spans="1:6" x14ac:dyDescent="0.25">
      <c r="A3876" s="301"/>
      <c r="B3876" s="302"/>
      <c r="C3876" s="303">
        <v>3</v>
      </c>
      <c r="D3876" s="304" t="s">
        <v>4523</v>
      </c>
      <c r="E3876" s="304" t="s">
        <v>225</v>
      </c>
      <c r="F3876" s="305">
        <v>13008</v>
      </c>
    </row>
    <row r="3877" spans="1:6" x14ac:dyDescent="0.25">
      <c r="A3877" s="301"/>
      <c r="B3877" s="302"/>
      <c r="C3877" s="303">
        <v>2</v>
      </c>
      <c r="D3877" s="304" t="s">
        <v>4524</v>
      </c>
      <c r="E3877" s="304" t="s">
        <v>233</v>
      </c>
      <c r="F3877" s="305">
        <v>6697</v>
      </c>
    </row>
    <row r="3878" spans="1:6" x14ac:dyDescent="0.25">
      <c r="A3878" s="301"/>
      <c r="B3878" s="302"/>
      <c r="C3878" s="303">
        <v>5</v>
      </c>
      <c r="D3878" s="304" t="s">
        <v>4525</v>
      </c>
      <c r="E3878" s="304" t="s">
        <v>204</v>
      </c>
      <c r="F3878" s="305">
        <v>2113</v>
      </c>
    </row>
    <row r="3879" spans="1:6" x14ac:dyDescent="0.25">
      <c r="A3879" s="301"/>
      <c r="B3879" s="302"/>
      <c r="C3879" s="303">
        <v>4</v>
      </c>
      <c r="D3879" s="304" t="s">
        <v>4526</v>
      </c>
      <c r="E3879" s="304" t="s">
        <v>198</v>
      </c>
      <c r="F3879" s="305">
        <v>1748</v>
      </c>
    </row>
    <row r="3880" spans="1:6" x14ac:dyDescent="0.25">
      <c r="A3880" s="301"/>
      <c r="B3880" s="302"/>
      <c r="C3880" s="303">
        <v>8</v>
      </c>
      <c r="D3880" s="304" t="s">
        <v>4527</v>
      </c>
      <c r="E3880" s="304" t="s">
        <v>244</v>
      </c>
      <c r="F3880" s="305">
        <v>629</v>
      </c>
    </row>
    <row r="3881" spans="1:6" x14ac:dyDescent="0.25">
      <c r="A3881" s="301"/>
      <c r="B3881" s="302"/>
      <c r="C3881" s="303">
        <v>6</v>
      </c>
      <c r="D3881" s="304" t="s">
        <v>4528</v>
      </c>
      <c r="E3881" s="304" t="s">
        <v>194</v>
      </c>
      <c r="F3881" s="305">
        <v>404</v>
      </c>
    </row>
    <row r="3882" spans="1:6" x14ac:dyDescent="0.25">
      <c r="A3882" s="312" t="s">
        <v>129</v>
      </c>
      <c r="B3882" s="306">
        <v>1</v>
      </c>
      <c r="C3882" s="303">
        <v>4</v>
      </c>
      <c r="D3882" s="304" t="s">
        <v>4529</v>
      </c>
      <c r="E3882" s="304" t="s">
        <v>216</v>
      </c>
      <c r="F3882" s="305">
        <v>42183</v>
      </c>
    </row>
    <row r="3883" spans="1:6" x14ac:dyDescent="0.25">
      <c r="A3883" s="301"/>
      <c r="B3883" s="302"/>
      <c r="C3883" s="303">
        <v>7</v>
      </c>
      <c r="D3883" s="304" t="s">
        <v>4530</v>
      </c>
      <c r="E3883" s="304" t="s">
        <v>178</v>
      </c>
      <c r="F3883" s="305">
        <v>23918</v>
      </c>
    </row>
    <row r="3884" spans="1:6" x14ac:dyDescent="0.25">
      <c r="A3884" s="301"/>
      <c r="B3884" s="302"/>
      <c r="C3884" s="303">
        <v>1</v>
      </c>
      <c r="D3884" s="304" t="s">
        <v>4531</v>
      </c>
      <c r="E3884" s="304" t="s">
        <v>230</v>
      </c>
      <c r="F3884" s="305">
        <v>20570</v>
      </c>
    </row>
    <row r="3885" spans="1:6" x14ac:dyDescent="0.25">
      <c r="A3885" s="301"/>
      <c r="B3885" s="302"/>
      <c r="C3885" s="303">
        <v>2</v>
      </c>
      <c r="D3885" s="304" t="s">
        <v>4532</v>
      </c>
      <c r="E3885" s="304" t="s">
        <v>225</v>
      </c>
      <c r="F3885" s="305">
        <v>12217</v>
      </c>
    </row>
    <row r="3886" spans="1:6" x14ac:dyDescent="0.25">
      <c r="A3886" s="301"/>
      <c r="B3886" s="302"/>
      <c r="C3886" s="303">
        <v>6</v>
      </c>
      <c r="D3886" s="304" t="s">
        <v>4533</v>
      </c>
      <c r="E3886" s="304" t="s">
        <v>233</v>
      </c>
      <c r="F3886" s="305">
        <v>1123</v>
      </c>
    </row>
    <row r="3887" spans="1:6" x14ac:dyDescent="0.25">
      <c r="A3887" s="301"/>
      <c r="B3887" s="302"/>
      <c r="C3887" s="303">
        <v>3</v>
      </c>
      <c r="D3887" s="304" t="s">
        <v>4534</v>
      </c>
      <c r="E3887" s="304" t="s">
        <v>204</v>
      </c>
      <c r="F3887" s="305">
        <v>779</v>
      </c>
    </row>
    <row r="3888" spans="1:6" x14ac:dyDescent="0.25">
      <c r="A3888" s="301"/>
      <c r="B3888" s="302"/>
      <c r="C3888" s="303">
        <v>5</v>
      </c>
      <c r="D3888" s="304" t="s">
        <v>4535</v>
      </c>
      <c r="E3888" s="304" t="s">
        <v>244</v>
      </c>
      <c r="F3888" s="305">
        <v>349</v>
      </c>
    </row>
    <row r="3889" spans="1:6" x14ac:dyDescent="0.25">
      <c r="A3889" s="301"/>
      <c r="B3889" s="302"/>
      <c r="C3889" s="303">
        <v>8</v>
      </c>
      <c r="D3889" s="304" t="s">
        <v>4536</v>
      </c>
      <c r="E3889" s="304" t="s">
        <v>180</v>
      </c>
      <c r="F3889" s="305">
        <v>83</v>
      </c>
    </row>
    <row r="3890" spans="1:6" x14ac:dyDescent="0.25">
      <c r="A3890" s="301"/>
      <c r="B3890" s="306">
        <v>2</v>
      </c>
      <c r="C3890" s="303">
        <v>1</v>
      </c>
      <c r="D3890" s="304" t="s">
        <v>4537</v>
      </c>
      <c r="E3890" s="304" t="s">
        <v>216</v>
      </c>
      <c r="F3890" s="305">
        <v>47173</v>
      </c>
    </row>
    <row r="3891" spans="1:6" x14ac:dyDescent="0.25">
      <c r="A3891" s="301"/>
      <c r="B3891" s="302"/>
      <c r="C3891" s="303">
        <v>4</v>
      </c>
      <c r="D3891" s="304" t="s">
        <v>4538</v>
      </c>
      <c r="E3891" s="304" t="s">
        <v>178</v>
      </c>
      <c r="F3891" s="305">
        <v>27533</v>
      </c>
    </row>
    <row r="3892" spans="1:6" x14ac:dyDescent="0.25">
      <c r="A3892" s="301"/>
      <c r="B3892" s="302"/>
      <c r="C3892" s="303">
        <v>2</v>
      </c>
      <c r="D3892" s="304" t="s">
        <v>4539</v>
      </c>
      <c r="E3892" s="304" t="s">
        <v>225</v>
      </c>
      <c r="F3892" s="305">
        <v>16943</v>
      </c>
    </row>
    <row r="3893" spans="1:6" x14ac:dyDescent="0.25">
      <c r="A3893" s="301"/>
      <c r="B3893" s="302"/>
      <c r="C3893" s="303">
        <v>6</v>
      </c>
      <c r="D3893" s="304" t="s">
        <v>4540</v>
      </c>
      <c r="E3893" s="304" t="s">
        <v>230</v>
      </c>
      <c r="F3893" s="305">
        <v>2568</v>
      </c>
    </row>
    <row r="3894" spans="1:6" x14ac:dyDescent="0.25">
      <c r="A3894" s="301"/>
      <c r="B3894" s="302"/>
      <c r="C3894" s="303">
        <v>3</v>
      </c>
      <c r="D3894" s="304" t="s">
        <v>4541</v>
      </c>
      <c r="E3894" s="304" t="s">
        <v>233</v>
      </c>
      <c r="F3894" s="305">
        <v>1619</v>
      </c>
    </row>
    <row r="3895" spans="1:6" x14ac:dyDescent="0.25">
      <c r="A3895" s="301"/>
      <c r="B3895" s="302"/>
      <c r="C3895" s="303">
        <v>11</v>
      </c>
      <c r="D3895" s="304" t="s">
        <v>4542</v>
      </c>
      <c r="E3895" s="304" t="s">
        <v>180</v>
      </c>
      <c r="F3895" s="305">
        <v>432</v>
      </c>
    </row>
    <row r="3896" spans="1:6" x14ac:dyDescent="0.25">
      <c r="A3896" s="301"/>
      <c r="B3896" s="302"/>
      <c r="C3896" s="303">
        <v>7</v>
      </c>
      <c r="D3896" s="304" t="s">
        <v>4543</v>
      </c>
      <c r="E3896" s="304" t="s">
        <v>238</v>
      </c>
      <c r="F3896" s="305">
        <v>413</v>
      </c>
    </row>
    <row r="3897" spans="1:6" x14ac:dyDescent="0.25">
      <c r="A3897" s="301"/>
      <c r="B3897" s="302"/>
      <c r="C3897" s="303">
        <v>8</v>
      </c>
      <c r="D3897" s="304" t="s">
        <v>4544</v>
      </c>
      <c r="E3897" s="304" t="s">
        <v>244</v>
      </c>
      <c r="F3897" s="305">
        <v>357</v>
      </c>
    </row>
    <row r="3898" spans="1:6" x14ac:dyDescent="0.25">
      <c r="A3898" s="301"/>
      <c r="B3898" s="302"/>
      <c r="C3898" s="303">
        <v>5</v>
      </c>
      <c r="D3898" s="304" t="s">
        <v>4545</v>
      </c>
      <c r="E3898" s="304" t="s">
        <v>204</v>
      </c>
      <c r="F3898" s="305">
        <v>262</v>
      </c>
    </row>
    <row r="3899" spans="1:6" x14ac:dyDescent="0.25">
      <c r="A3899" s="301"/>
      <c r="B3899" s="302"/>
      <c r="C3899" s="303">
        <v>9</v>
      </c>
      <c r="D3899" s="304" t="s">
        <v>4546</v>
      </c>
      <c r="E3899" s="304" t="s">
        <v>195</v>
      </c>
      <c r="F3899" s="305">
        <v>194</v>
      </c>
    </row>
    <row r="3900" spans="1:6" x14ac:dyDescent="0.25">
      <c r="A3900" s="301"/>
      <c r="B3900" s="302"/>
      <c r="C3900" s="303">
        <v>10</v>
      </c>
      <c r="D3900" s="304" t="s">
        <v>4547</v>
      </c>
      <c r="E3900" s="304" t="s">
        <v>194</v>
      </c>
      <c r="F3900" s="305">
        <v>76</v>
      </c>
    </row>
    <row r="3901" spans="1:6" x14ac:dyDescent="0.25">
      <c r="A3901" s="301"/>
      <c r="B3901" s="306">
        <v>3</v>
      </c>
      <c r="C3901" s="303">
        <v>1</v>
      </c>
      <c r="D3901" s="304" t="s">
        <v>4548</v>
      </c>
      <c r="E3901" s="304" t="s">
        <v>225</v>
      </c>
      <c r="F3901" s="305">
        <v>54116</v>
      </c>
    </row>
    <row r="3902" spans="1:6" x14ac:dyDescent="0.25">
      <c r="A3902" s="307"/>
      <c r="B3902" s="308"/>
      <c r="C3902" s="309">
        <v>3</v>
      </c>
      <c r="D3902" s="310" t="s">
        <v>4549</v>
      </c>
      <c r="E3902" s="310" t="s">
        <v>216</v>
      </c>
      <c r="F3902" s="311">
        <v>24116</v>
      </c>
    </row>
    <row r="3903" spans="1:6" x14ac:dyDescent="0.25">
      <c r="A3903" s="312" t="s">
        <v>129</v>
      </c>
      <c r="B3903" s="306">
        <v>3</v>
      </c>
      <c r="C3903" s="313">
        <v>7</v>
      </c>
      <c r="D3903" s="314" t="s">
        <v>4550</v>
      </c>
      <c r="E3903" s="314" t="s">
        <v>178</v>
      </c>
      <c r="F3903" s="315">
        <v>20828</v>
      </c>
    </row>
    <row r="3904" spans="1:6" x14ac:dyDescent="0.25">
      <c r="A3904" s="301"/>
      <c r="B3904" s="302"/>
      <c r="C3904" s="303">
        <v>4</v>
      </c>
      <c r="D3904" s="304" t="s">
        <v>4551</v>
      </c>
      <c r="E3904" s="304" t="s">
        <v>233</v>
      </c>
      <c r="F3904" s="305">
        <v>2620</v>
      </c>
    </row>
    <row r="3905" spans="1:6" x14ac:dyDescent="0.25">
      <c r="A3905" s="301"/>
      <c r="B3905" s="302"/>
      <c r="C3905" s="303">
        <v>2</v>
      </c>
      <c r="D3905" s="304" t="s">
        <v>4552</v>
      </c>
      <c r="E3905" s="304" t="s">
        <v>204</v>
      </c>
      <c r="F3905" s="305">
        <v>935</v>
      </c>
    </row>
    <row r="3906" spans="1:6" x14ac:dyDescent="0.25">
      <c r="A3906" s="301"/>
      <c r="B3906" s="302"/>
      <c r="C3906" s="303">
        <v>6</v>
      </c>
      <c r="D3906" s="304" t="s">
        <v>4553</v>
      </c>
      <c r="E3906" s="304" t="s">
        <v>244</v>
      </c>
      <c r="F3906" s="305">
        <v>331</v>
      </c>
    </row>
    <row r="3907" spans="1:6" x14ac:dyDescent="0.25">
      <c r="A3907" s="301"/>
      <c r="B3907" s="302"/>
      <c r="C3907" s="303">
        <v>9</v>
      </c>
      <c r="D3907" s="304" t="s">
        <v>4554</v>
      </c>
      <c r="E3907" s="304" t="s">
        <v>180</v>
      </c>
      <c r="F3907" s="305">
        <v>203</v>
      </c>
    </row>
    <row r="3908" spans="1:6" x14ac:dyDescent="0.25">
      <c r="A3908" s="301"/>
      <c r="B3908" s="302"/>
      <c r="C3908" s="303">
        <v>5</v>
      </c>
      <c r="D3908" s="304" t="s">
        <v>4555</v>
      </c>
      <c r="E3908" s="304" t="s">
        <v>238</v>
      </c>
      <c r="F3908" s="305">
        <v>145</v>
      </c>
    </row>
    <row r="3909" spans="1:6" x14ac:dyDescent="0.25">
      <c r="A3909" s="301"/>
      <c r="B3909" s="302"/>
      <c r="C3909" s="303">
        <v>8</v>
      </c>
      <c r="D3909" s="304" t="s">
        <v>4556</v>
      </c>
      <c r="E3909" s="304" t="s">
        <v>194</v>
      </c>
      <c r="F3909" s="305">
        <v>132</v>
      </c>
    </row>
    <row r="3910" spans="1:6" x14ac:dyDescent="0.25">
      <c r="A3910" s="312" t="s">
        <v>131</v>
      </c>
      <c r="B3910" s="306">
        <v>1</v>
      </c>
      <c r="C3910" s="303">
        <v>5</v>
      </c>
      <c r="D3910" s="304" t="s">
        <v>4557</v>
      </c>
      <c r="E3910" s="304" t="s">
        <v>178</v>
      </c>
      <c r="F3910" s="305">
        <v>32444</v>
      </c>
    </row>
    <row r="3911" spans="1:6" x14ac:dyDescent="0.25">
      <c r="A3911" s="301"/>
      <c r="B3911" s="302"/>
      <c r="C3911" s="303">
        <v>8</v>
      </c>
      <c r="D3911" s="304" t="s">
        <v>4558</v>
      </c>
      <c r="E3911" s="304" t="s">
        <v>225</v>
      </c>
      <c r="F3911" s="305">
        <v>29074</v>
      </c>
    </row>
    <row r="3912" spans="1:6" x14ac:dyDescent="0.25">
      <c r="A3912" s="301"/>
      <c r="B3912" s="302"/>
      <c r="C3912" s="303">
        <v>7</v>
      </c>
      <c r="D3912" s="304" t="s">
        <v>4559</v>
      </c>
      <c r="E3912" s="304" t="s">
        <v>233</v>
      </c>
      <c r="F3912" s="305">
        <v>13450</v>
      </c>
    </row>
    <row r="3913" spans="1:6" x14ac:dyDescent="0.25">
      <c r="A3913" s="301"/>
      <c r="B3913" s="302"/>
      <c r="C3913" s="303">
        <v>1</v>
      </c>
      <c r="D3913" s="304" t="s">
        <v>4560</v>
      </c>
      <c r="E3913" s="304" t="s">
        <v>204</v>
      </c>
      <c r="F3913" s="305">
        <v>9777</v>
      </c>
    </row>
    <row r="3914" spans="1:6" x14ac:dyDescent="0.25">
      <c r="A3914" s="301"/>
      <c r="B3914" s="302"/>
      <c r="C3914" s="303">
        <v>2</v>
      </c>
      <c r="D3914" s="304" t="s">
        <v>4561</v>
      </c>
      <c r="E3914" s="304" t="s">
        <v>216</v>
      </c>
      <c r="F3914" s="305">
        <v>9744</v>
      </c>
    </row>
    <row r="3915" spans="1:6" x14ac:dyDescent="0.25">
      <c r="A3915" s="301"/>
      <c r="B3915" s="302"/>
      <c r="C3915" s="303">
        <v>6</v>
      </c>
      <c r="D3915" s="304" t="s">
        <v>4562</v>
      </c>
      <c r="E3915" s="304" t="s">
        <v>244</v>
      </c>
      <c r="F3915" s="305">
        <v>893</v>
      </c>
    </row>
    <row r="3916" spans="1:6" x14ac:dyDescent="0.25">
      <c r="A3916" s="301"/>
      <c r="B3916" s="302"/>
      <c r="C3916" s="303">
        <v>9</v>
      </c>
      <c r="D3916" s="304" t="s">
        <v>4563</v>
      </c>
      <c r="E3916" s="304" t="s">
        <v>180</v>
      </c>
      <c r="F3916" s="305">
        <v>496</v>
      </c>
    </row>
    <row r="3917" spans="1:6" x14ac:dyDescent="0.25">
      <c r="A3917" s="301"/>
      <c r="B3917" s="302"/>
      <c r="C3917" s="303">
        <v>3</v>
      </c>
      <c r="D3917" s="304" t="s">
        <v>4564</v>
      </c>
      <c r="E3917" s="304" t="s">
        <v>194</v>
      </c>
      <c r="F3917" s="305">
        <v>455</v>
      </c>
    </row>
    <row r="3918" spans="1:6" x14ac:dyDescent="0.25">
      <c r="A3918" s="301"/>
      <c r="B3918" s="302"/>
      <c r="C3918" s="303">
        <v>4</v>
      </c>
      <c r="D3918" s="304" t="s">
        <v>4565</v>
      </c>
      <c r="E3918" s="304" t="s">
        <v>230</v>
      </c>
      <c r="F3918" s="305">
        <v>339</v>
      </c>
    </row>
    <row r="3919" spans="1:6" x14ac:dyDescent="0.25">
      <c r="A3919" s="301"/>
      <c r="B3919" s="306">
        <v>2</v>
      </c>
      <c r="C3919" s="303">
        <v>6</v>
      </c>
      <c r="D3919" s="304" t="s">
        <v>4566</v>
      </c>
      <c r="E3919" s="304" t="s">
        <v>225</v>
      </c>
      <c r="F3919" s="305">
        <v>38203</v>
      </c>
    </row>
    <row r="3920" spans="1:6" x14ac:dyDescent="0.25">
      <c r="A3920" s="301"/>
      <c r="B3920" s="302"/>
      <c r="C3920" s="303">
        <v>7</v>
      </c>
      <c r="D3920" s="304" t="s">
        <v>4567</v>
      </c>
      <c r="E3920" s="304" t="s">
        <v>233</v>
      </c>
      <c r="F3920" s="305">
        <v>32412</v>
      </c>
    </row>
    <row r="3921" spans="1:6" x14ac:dyDescent="0.25">
      <c r="A3921" s="301"/>
      <c r="B3921" s="302"/>
      <c r="C3921" s="303">
        <v>5</v>
      </c>
      <c r="D3921" s="304" t="s">
        <v>4568</v>
      </c>
      <c r="E3921" s="304" t="s">
        <v>178</v>
      </c>
      <c r="F3921" s="305">
        <v>29164</v>
      </c>
    </row>
    <row r="3922" spans="1:6" x14ac:dyDescent="0.25">
      <c r="A3922" s="301"/>
      <c r="B3922" s="302"/>
      <c r="C3922" s="303">
        <v>2</v>
      </c>
      <c r="D3922" s="304" t="s">
        <v>4569</v>
      </c>
      <c r="E3922" s="304" t="s">
        <v>204</v>
      </c>
      <c r="F3922" s="305">
        <v>986</v>
      </c>
    </row>
    <row r="3923" spans="1:6" x14ac:dyDescent="0.25">
      <c r="A3923" s="301"/>
      <c r="B3923" s="302"/>
      <c r="C3923" s="303">
        <v>1</v>
      </c>
      <c r="D3923" s="304" t="s">
        <v>4570</v>
      </c>
      <c r="E3923" s="304" t="s">
        <v>230</v>
      </c>
      <c r="F3923" s="305">
        <v>517</v>
      </c>
    </row>
    <row r="3924" spans="1:6" x14ac:dyDescent="0.25">
      <c r="A3924" s="301"/>
      <c r="B3924" s="302"/>
      <c r="C3924" s="303">
        <v>3</v>
      </c>
      <c r="D3924" s="304" t="s">
        <v>4571</v>
      </c>
      <c r="E3924" s="304" t="s">
        <v>216</v>
      </c>
      <c r="F3924" s="305">
        <v>460</v>
      </c>
    </row>
    <row r="3925" spans="1:6" x14ac:dyDescent="0.25">
      <c r="A3925" s="301"/>
      <c r="B3925" s="302"/>
      <c r="C3925" s="303">
        <v>4</v>
      </c>
      <c r="D3925" s="304" t="s">
        <v>4572</v>
      </c>
      <c r="E3925" s="304" t="s">
        <v>244</v>
      </c>
      <c r="F3925" s="305">
        <v>335</v>
      </c>
    </row>
    <row r="3926" spans="1:6" x14ac:dyDescent="0.25">
      <c r="A3926" s="301"/>
      <c r="B3926" s="302"/>
      <c r="C3926" s="303">
        <v>9</v>
      </c>
      <c r="D3926" s="304" t="s">
        <v>4573</v>
      </c>
      <c r="E3926" s="304" t="s">
        <v>194</v>
      </c>
      <c r="F3926" s="305">
        <v>322</v>
      </c>
    </row>
    <row r="3927" spans="1:6" x14ac:dyDescent="0.25">
      <c r="A3927" s="301"/>
      <c r="B3927" s="302"/>
      <c r="C3927" s="303">
        <v>8</v>
      </c>
      <c r="D3927" s="304" t="s">
        <v>4574</v>
      </c>
      <c r="E3927" s="304" t="s">
        <v>208</v>
      </c>
      <c r="F3927" s="305">
        <v>220</v>
      </c>
    </row>
    <row r="3928" spans="1:6" x14ac:dyDescent="0.25">
      <c r="A3928" s="301"/>
      <c r="B3928" s="302"/>
      <c r="C3928" s="303">
        <v>10</v>
      </c>
      <c r="D3928" s="304" t="s">
        <v>4575</v>
      </c>
      <c r="E3928" s="304" t="s">
        <v>182</v>
      </c>
      <c r="F3928" s="305">
        <v>115</v>
      </c>
    </row>
    <row r="3929" spans="1:6" x14ac:dyDescent="0.25">
      <c r="A3929" s="301"/>
      <c r="B3929" s="306">
        <v>3</v>
      </c>
      <c r="C3929" s="303">
        <v>5</v>
      </c>
      <c r="D3929" s="304" t="s">
        <v>4576</v>
      </c>
      <c r="E3929" s="304" t="s">
        <v>230</v>
      </c>
      <c r="F3929" s="305">
        <v>45424</v>
      </c>
    </row>
    <row r="3930" spans="1:6" x14ac:dyDescent="0.25">
      <c r="A3930" s="301"/>
      <c r="B3930" s="302"/>
      <c r="C3930" s="303">
        <v>6</v>
      </c>
      <c r="D3930" s="304" t="s">
        <v>4577</v>
      </c>
      <c r="E3930" s="304" t="s">
        <v>178</v>
      </c>
      <c r="F3930" s="305">
        <v>27124</v>
      </c>
    </row>
    <row r="3931" spans="1:6" x14ac:dyDescent="0.25">
      <c r="A3931" s="301"/>
      <c r="B3931" s="302"/>
      <c r="C3931" s="303">
        <v>2</v>
      </c>
      <c r="D3931" s="304" t="s">
        <v>4578</v>
      </c>
      <c r="E3931" s="304" t="s">
        <v>225</v>
      </c>
      <c r="F3931" s="305">
        <v>12758</v>
      </c>
    </row>
    <row r="3932" spans="1:6" x14ac:dyDescent="0.25">
      <c r="A3932" s="301"/>
      <c r="B3932" s="302"/>
      <c r="C3932" s="303">
        <v>1</v>
      </c>
      <c r="D3932" s="304" t="s">
        <v>4579</v>
      </c>
      <c r="E3932" s="304" t="s">
        <v>216</v>
      </c>
      <c r="F3932" s="305">
        <v>7431</v>
      </c>
    </row>
    <row r="3933" spans="1:6" x14ac:dyDescent="0.25">
      <c r="A3933" s="301"/>
      <c r="B3933" s="302"/>
      <c r="C3933" s="303">
        <v>7</v>
      </c>
      <c r="D3933" s="304" t="s">
        <v>4580</v>
      </c>
      <c r="E3933" s="304" t="s">
        <v>233</v>
      </c>
      <c r="F3933" s="305">
        <v>2542</v>
      </c>
    </row>
    <row r="3934" spans="1:6" x14ac:dyDescent="0.25">
      <c r="A3934" s="301"/>
      <c r="B3934" s="302"/>
      <c r="C3934" s="303">
        <v>4</v>
      </c>
      <c r="D3934" s="304" t="s">
        <v>4581</v>
      </c>
      <c r="E3934" s="304" t="s">
        <v>204</v>
      </c>
      <c r="F3934" s="305">
        <v>2050</v>
      </c>
    </row>
    <row r="3935" spans="1:6" x14ac:dyDescent="0.25">
      <c r="A3935" s="301"/>
      <c r="B3935" s="302"/>
      <c r="C3935" s="303">
        <v>3</v>
      </c>
      <c r="D3935" s="304" t="s">
        <v>4582</v>
      </c>
      <c r="E3935" s="304" t="s">
        <v>244</v>
      </c>
      <c r="F3935" s="305">
        <v>419</v>
      </c>
    </row>
    <row r="3936" spans="1:6" x14ac:dyDescent="0.25">
      <c r="A3936" s="301"/>
      <c r="B3936" s="306">
        <v>4</v>
      </c>
      <c r="C3936" s="303">
        <v>1</v>
      </c>
      <c r="D3936" s="304" t="s">
        <v>4583</v>
      </c>
      <c r="E3936" s="304" t="s">
        <v>216</v>
      </c>
      <c r="F3936" s="305">
        <v>29676</v>
      </c>
    </row>
    <row r="3937" spans="1:6" x14ac:dyDescent="0.25">
      <c r="A3937" s="301"/>
      <c r="B3937" s="302"/>
      <c r="C3937" s="303">
        <v>2</v>
      </c>
      <c r="D3937" s="304" t="s">
        <v>4584</v>
      </c>
      <c r="E3937" s="304" t="s">
        <v>178</v>
      </c>
      <c r="F3937" s="305">
        <v>26809</v>
      </c>
    </row>
    <row r="3938" spans="1:6" x14ac:dyDescent="0.25">
      <c r="A3938" s="301"/>
      <c r="B3938" s="302"/>
      <c r="C3938" s="303">
        <v>3</v>
      </c>
      <c r="D3938" s="304" t="s">
        <v>4585</v>
      </c>
      <c r="E3938" s="304" t="s">
        <v>225</v>
      </c>
      <c r="F3938" s="305">
        <v>23180</v>
      </c>
    </row>
    <row r="3939" spans="1:6" x14ac:dyDescent="0.25">
      <c r="A3939" s="301"/>
      <c r="B3939" s="302"/>
      <c r="C3939" s="303">
        <v>8</v>
      </c>
      <c r="D3939" s="304" t="s">
        <v>4586</v>
      </c>
      <c r="E3939" s="304" t="s">
        <v>233</v>
      </c>
      <c r="F3939" s="305">
        <v>13878</v>
      </c>
    </row>
    <row r="3940" spans="1:6" x14ac:dyDescent="0.25">
      <c r="A3940" s="301"/>
      <c r="B3940" s="302"/>
      <c r="C3940" s="303">
        <v>5</v>
      </c>
      <c r="D3940" s="304" t="s">
        <v>4587</v>
      </c>
      <c r="E3940" s="304" t="s">
        <v>204</v>
      </c>
      <c r="F3940" s="305">
        <v>1419</v>
      </c>
    </row>
    <row r="3941" spans="1:6" x14ac:dyDescent="0.25">
      <c r="A3941" s="301"/>
      <c r="B3941" s="302"/>
      <c r="C3941" s="303">
        <v>4</v>
      </c>
      <c r="D3941" s="304" t="s">
        <v>4588</v>
      </c>
      <c r="E3941" s="304" t="s">
        <v>208</v>
      </c>
      <c r="F3941" s="305">
        <v>797</v>
      </c>
    </row>
    <row r="3942" spans="1:6" x14ac:dyDescent="0.25">
      <c r="A3942" s="301"/>
      <c r="B3942" s="302"/>
      <c r="C3942" s="303">
        <v>6</v>
      </c>
      <c r="D3942" s="304" t="s">
        <v>4589</v>
      </c>
      <c r="E3942" s="304" t="s">
        <v>244</v>
      </c>
      <c r="F3942" s="305">
        <v>365</v>
      </c>
    </row>
    <row r="3943" spans="1:6" x14ac:dyDescent="0.25">
      <c r="A3943" s="301"/>
      <c r="B3943" s="302"/>
      <c r="C3943" s="303">
        <v>7</v>
      </c>
      <c r="D3943" s="304" t="s">
        <v>4590</v>
      </c>
      <c r="E3943" s="304" t="s">
        <v>230</v>
      </c>
      <c r="F3943" s="305">
        <v>361</v>
      </c>
    </row>
    <row r="3944" spans="1:6" x14ac:dyDescent="0.25">
      <c r="A3944" s="301"/>
      <c r="B3944" s="302"/>
      <c r="C3944" s="303">
        <v>9</v>
      </c>
      <c r="D3944" s="304" t="s">
        <v>4591</v>
      </c>
      <c r="E3944" s="304" t="s">
        <v>194</v>
      </c>
      <c r="F3944" s="305">
        <v>237</v>
      </c>
    </row>
    <row r="3945" spans="1:6" x14ac:dyDescent="0.25">
      <c r="A3945" s="301"/>
      <c r="B3945" s="302"/>
      <c r="C3945" s="303">
        <v>10</v>
      </c>
      <c r="D3945" s="304" t="s">
        <v>4592</v>
      </c>
      <c r="E3945" s="304" t="s">
        <v>180</v>
      </c>
      <c r="F3945" s="305">
        <v>95</v>
      </c>
    </row>
    <row r="3946" spans="1:6" x14ac:dyDescent="0.25">
      <c r="A3946" s="312" t="s">
        <v>133</v>
      </c>
      <c r="B3946" s="306">
        <v>1</v>
      </c>
      <c r="C3946" s="303">
        <v>7</v>
      </c>
      <c r="D3946" s="304" t="s">
        <v>4593</v>
      </c>
      <c r="E3946" s="304" t="s">
        <v>216</v>
      </c>
      <c r="F3946" s="305">
        <v>42292</v>
      </c>
    </row>
    <row r="3947" spans="1:6" x14ac:dyDescent="0.25">
      <c r="A3947" s="301"/>
      <c r="B3947" s="302"/>
      <c r="C3947" s="303">
        <v>5</v>
      </c>
      <c r="D3947" s="304" t="s">
        <v>4594</v>
      </c>
      <c r="E3947" s="304" t="s">
        <v>178</v>
      </c>
      <c r="F3947" s="305">
        <v>39290</v>
      </c>
    </row>
    <row r="3948" spans="1:6" x14ac:dyDescent="0.25">
      <c r="A3948" s="301"/>
      <c r="B3948" s="302"/>
      <c r="C3948" s="303">
        <v>8</v>
      </c>
      <c r="D3948" s="304" t="s">
        <v>4595</v>
      </c>
      <c r="E3948" s="304" t="s">
        <v>225</v>
      </c>
      <c r="F3948" s="305">
        <v>29193</v>
      </c>
    </row>
    <row r="3949" spans="1:6" x14ac:dyDescent="0.25">
      <c r="A3949" s="307"/>
      <c r="B3949" s="308"/>
      <c r="C3949" s="309">
        <v>1</v>
      </c>
      <c r="D3949" s="310" t="s">
        <v>4596</v>
      </c>
      <c r="E3949" s="310" t="s">
        <v>233</v>
      </c>
      <c r="F3949" s="311">
        <v>5047</v>
      </c>
    </row>
    <row r="3950" spans="1:6" x14ac:dyDescent="0.25">
      <c r="A3950" s="312" t="s">
        <v>133</v>
      </c>
      <c r="B3950" s="306">
        <v>1</v>
      </c>
      <c r="C3950" s="313">
        <v>6</v>
      </c>
      <c r="D3950" s="314" t="s">
        <v>4597</v>
      </c>
      <c r="E3950" s="314" t="s">
        <v>198</v>
      </c>
      <c r="F3950" s="315">
        <v>2317</v>
      </c>
    </row>
    <row r="3951" spans="1:6" x14ac:dyDescent="0.25">
      <c r="A3951" s="301"/>
      <c r="B3951" s="302"/>
      <c r="C3951" s="303">
        <v>9</v>
      </c>
      <c r="D3951" s="304" t="s">
        <v>4598</v>
      </c>
      <c r="E3951" s="304" t="s">
        <v>244</v>
      </c>
      <c r="F3951" s="305">
        <v>1162</v>
      </c>
    </row>
    <row r="3952" spans="1:6" x14ac:dyDescent="0.25">
      <c r="A3952" s="301"/>
      <c r="B3952" s="302"/>
      <c r="C3952" s="303">
        <v>3</v>
      </c>
      <c r="D3952" s="304" t="s">
        <v>4599</v>
      </c>
      <c r="E3952" s="304" t="s">
        <v>230</v>
      </c>
      <c r="F3952" s="305">
        <v>693</v>
      </c>
    </row>
    <row r="3953" spans="1:6" x14ac:dyDescent="0.25">
      <c r="A3953" s="301"/>
      <c r="B3953" s="302"/>
      <c r="C3953" s="303">
        <v>2</v>
      </c>
      <c r="D3953" s="304" t="s">
        <v>4600</v>
      </c>
      <c r="E3953" s="304" t="s">
        <v>194</v>
      </c>
      <c r="F3953" s="305">
        <v>675</v>
      </c>
    </row>
    <row r="3954" spans="1:6" x14ac:dyDescent="0.25">
      <c r="A3954" s="301"/>
      <c r="B3954" s="302"/>
      <c r="C3954" s="303">
        <v>4</v>
      </c>
      <c r="D3954" s="304" t="s">
        <v>4601</v>
      </c>
      <c r="E3954" s="304" t="s">
        <v>204</v>
      </c>
      <c r="F3954" s="305">
        <v>626</v>
      </c>
    </row>
    <row r="3955" spans="1:6" x14ac:dyDescent="0.25">
      <c r="A3955" s="301"/>
      <c r="B3955" s="302"/>
      <c r="C3955" s="303">
        <v>10</v>
      </c>
      <c r="D3955" s="304" t="s">
        <v>4602</v>
      </c>
      <c r="E3955" s="304" t="s">
        <v>180</v>
      </c>
      <c r="F3955" s="305">
        <v>183</v>
      </c>
    </row>
    <row r="3956" spans="1:6" x14ac:dyDescent="0.25">
      <c r="A3956" s="312" t="s">
        <v>135</v>
      </c>
      <c r="B3956" s="306">
        <v>1</v>
      </c>
      <c r="C3956" s="303">
        <v>1</v>
      </c>
      <c r="D3956" s="304" t="s">
        <v>4603</v>
      </c>
      <c r="E3956" s="304" t="s">
        <v>225</v>
      </c>
      <c r="F3956" s="305">
        <v>32130</v>
      </c>
    </row>
    <row r="3957" spans="1:6" x14ac:dyDescent="0.25">
      <c r="A3957" s="301"/>
      <c r="B3957" s="302"/>
      <c r="C3957" s="303">
        <v>7</v>
      </c>
      <c r="D3957" s="304" t="s">
        <v>4604</v>
      </c>
      <c r="E3957" s="304" t="s">
        <v>178</v>
      </c>
      <c r="F3957" s="305">
        <v>26117</v>
      </c>
    </row>
    <row r="3958" spans="1:6" x14ac:dyDescent="0.25">
      <c r="A3958" s="301"/>
      <c r="B3958" s="302"/>
      <c r="C3958" s="303">
        <v>3</v>
      </c>
      <c r="D3958" s="304" t="s">
        <v>4605</v>
      </c>
      <c r="E3958" s="304" t="s">
        <v>233</v>
      </c>
      <c r="F3958" s="305">
        <v>19230</v>
      </c>
    </row>
    <row r="3959" spans="1:6" x14ac:dyDescent="0.25">
      <c r="A3959" s="301"/>
      <c r="B3959" s="302"/>
      <c r="C3959" s="303">
        <v>9</v>
      </c>
      <c r="D3959" s="304" t="s">
        <v>4606</v>
      </c>
      <c r="E3959" s="304" t="s">
        <v>204</v>
      </c>
      <c r="F3959" s="305">
        <v>1732</v>
      </c>
    </row>
    <row r="3960" spans="1:6" x14ac:dyDescent="0.25">
      <c r="A3960" s="301"/>
      <c r="B3960" s="302"/>
      <c r="C3960" s="303">
        <v>2</v>
      </c>
      <c r="D3960" s="304" t="s">
        <v>4607</v>
      </c>
      <c r="E3960" s="304" t="s">
        <v>194</v>
      </c>
      <c r="F3960" s="305">
        <v>910</v>
      </c>
    </row>
    <row r="3961" spans="1:6" x14ac:dyDescent="0.25">
      <c r="A3961" s="301"/>
      <c r="B3961" s="302"/>
      <c r="C3961" s="303">
        <v>11</v>
      </c>
      <c r="D3961" s="304" t="s">
        <v>4608</v>
      </c>
      <c r="E3961" s="304" t="s">
        <v>180</v>
      </c>
      <c r="F3961" s="305">
        <v>656</v>
      </c>
    </row>
    <row r="3962" spans="1:6" x14ac:dyDescent="0.25">
      <c r="A3962" s="301"/>
      <c r="B3962" s="302"/>
      <c r="C3962" s="303">
        <v>6</v>
      </c>
      <c r="D3962" s="304" t="s">
        <v>4609</v>
      </c>
      <c r="E3962" s="304" t="s">
        <v>244</v>
      </c>
      <c r="F3962" s="305">
        <v>492</v>
      </c>
    </row>
    <row r="3963" spans="1:6" x14ac:dyDescent="0.25">
      <c r="A3963" s="301"/>
      <c r="B3963" s="302"/>
      <c r="C3963" s="303">
        <v>5</v>
      </c>
      <c r="D3963" s="304" t="s">
        <v>4610</v>
      </c>
      <c r="E3963" s="304" t="s">
        <v>230</v>
      </c>
      <c r="F3963" s="305">
        <v>310</v>
      </c>
    </row>
    <row r="3964" spans="1:6" x14ac:dyDescent="0.25">
      <c r="A3964" s="301"/>
      <c r="B3964" s="302"/>
      <c r="C3964" s="303">
        <v>4</v>
      </c>
      <c r="D3964" s="304" t="s">
        <v>4611</v>
      </c>
      <c r="E3964" s="304" t="s">
        <v>216</v>
      </c>
      <c r="F3964" s="305">
        <v>290</v>
      </c>
    </row>
    <row r="3965" spans="1:6" x14ac:dyDescent="0.25">
      <c r="A3965" s="301"/>
      <c r="B3965" s="302"/>
      <c r="C3965" s="303">
        <v>8</v>
      </c>
      <c r="D3965" s="304" t="s">
        <v>4612</v>
      </c>
      <c r="E3965" s="304" t="s">
        <v>198</v>
      </c>
      <c r="F3965" s="305">
        <v>263</v>
      </c>
    </row>
    <row r="3966" spans="1:6" x14ac:dyDescent="0.25">
      <c r="A3966" s="301"/>
      <c r="B3966" s="302"/>
      <c r="C3966" s="303">
        <v>10</v>
      </c>
      <c r="D3966" s="304" t="s">
        <v>4613</v>
      </c>
      <c r="E3966" s="304" t="s">
        <v>222</v>
      </c>
      <c r="F3966" s="305">
        <v>243</v>
      </c>
    </row>
    <row r="3967" spans="1:6" x14ac:dyDescent="0.25">
      <c r="A3967" s="301"/>
      <c r="B3967" s="306">
        <v>2</v>
      </c>
      <c r="C3967" s="303">
        <v>3</v>
      </c>
      <c r="D3967" s="304" t="s">
        <v>4614</v>
      </c>
      <c r="E3967" s="304" t="s">
        <v>225</v>
      </c>
      <c r="F3967" s="305">
        <v>31314</v>
      </c>
    </row>
    <row r="3968" spans="1:6" x14ac:dyDescent="0.25">
      <c r="A3968" s="301"/>
      <c r="B3968" s="302"/>
      <c r="C3968" s="303">
        <v>7</v>
      </c>
      <c r="D3968" s="304" t="s">
        <v>4615</v>
      </c>
      <c r="E3968" s="304" t="s">
        <v>178</v>
      </c>
      <c r="F3968" s="305">
        <v>19781</v>
      </c>
    </row>
    <row r="3969" spans="1:6" x14ac:dyDescent="0.25">
      <c r="A3969" s="301"/>
      <c r="B3969" s="302"/>
      <c r="C3969" s="303">
        <v>2</v>
      </c>
      <c r="D3969" s="304" t="s">
        <v>4616</v>
      </c>
      <c r="E3969" s="304" t="s">
        <v>204</v>
      </c>
      <c r="F3969" s="305">
        <v>17924</v>
      </c>
    </row>
    <row r="3970" spans="1:6" x14ac:dyDescent="0.25">
      <c r="A3970" s="301"/>
      <c r="B3970" s="302"/>
      <c r="C3970" s="303">
        <v>8</v>
      </c>
      <c r="D3970" s="304" t="s">
        <v>4617</v>
      </c>
      <c r="E3970" s="304" t="s">
        <v>230</v>
      </c>
      <c r="F3970" s="305">
        <v>5498</v>
      </c>
    </row>
    <row r="3971" spans="1:6" x14ac:dyDescent="0.25">
      <c r="A3971" s="301"/>
      <c r="B3971" s="302"/>
      <c r="C3971" s="303">
        <v>5</v>
      </c>
      <c r="D3971" s="304" t="s">
        <v>4618</v>
      </c>
      <c r="E3971" s="304" t="s">
        <v>233</v>
      </c>
      <c r="F3971" s="305">
        <v>2005</v>
      </c>
    </row>
    <row r="3972" spans="1:6" x14ac:dyDescent="0.25">
      <c r="A3972" s="301"/>
      <c r="B3972" s="302"/>
      <c r="C3972" s="303">
        <v>6</v>
      </c>
      <c r="D3972" s="304" t="s">
        <v>4619</v>
      </c>
      <c r="E3972" s="304" t="s">
        <v>244</v>
      </c>
      <c r="F3972" s="305">
        <v>653</v>
      </c>
    </row>
    <row r="3973" spans="1:6" x14ac:dyDescent="0.25">
      <c r="A3973" s="301"/>
      <c r="B3973" s="302"/>
      <c r="C3973" s="303">
        <v>1</v>
      </c>
      <c r="D3973" s="304" t="s">
        <v>4620</v>
      </c>
      <c r="E3973" s="304" t="s">
        <v>216</v>
      </c>
      <c r="F3973" s="305">
        <v>511</v>
      </c>
    </row>
    <row r="3974" spans="1:6" x14ac:dyDescent="0.25">
      <c r="A3974" s="301"/>
      <c r="B3974" s="302"/>
      <c r="C3974" s="303">
        <v>4</v>
      </c>
      <c r="D3974" s="304" t="s">
        <v>4621</v>
      </c>
      <c r="E3974" s="304" t="s">
        <v>198</v>
      </c>
      <c r="F3974" s="305">
        <v>398</v>
      </c>
    </row>
    <row r="3975" spans="1:6" x14ac:dyDescent="0.25">
      <c r="A3975" s="301"/>
      <c r="B3975" s="302"/>
      <c r="C3975" s="303">
        <v>9</v>
      </c>
      <c r="D3975" s="304" t="s">
        <v>4622</v>
      </c>
      <c r="E3975" s="304" t="s">
        <v>194</v>
      </c>
      <c r="F3975" s="305">
        <v>227</v>
      </c>
    </row>
    <row r="3976" spans="1:6" x14ac:dyDescent="0.25">
      <c r="A3976" s="301"/>
      <c r="B3976" s="302"/>
      <c r="C3976" s="303">
        <v>10</v>
      </c>
      <c r="D3976" s="304" t="s">
        <v>4623</v>
      </c>
      <c r="E3976" s="304" t="s">
        <v>180</v>
      </c>
      <c r="F3976" s="305">
        <v>95</v>
      </c>
    </row>
    <row r="3977" spans="1:6" x14ac:dyDescent="0.25">
      <c r="A3977" s="301"/>
      <c r="B3977" s="306">
        <v>3</v>
      </c>
      <c r="C3977" s="303">
        <v>5</v>
      </c>
      <c r="D3977" s="304" t="s">
        <v>4624</v>
      </c>
      <c r="E3977" s="304" t="s">
        <v>225</v>
      </c>
      <c r="F3977" s="305">
        <v>33260</v>
      </c>
    </row>
    <row r="3978" spans="1:6" x14ac:dyDescent="0.25">
      <c r="A3978" s="301"/>
      <c r="B3978" s="302"/>
      <c r="C3978" s="303">
        <v>2</v>
      </c>
      <c r="D3978" s="304" t="s">
        <v>4625</v>
      </c>
      <c r="E3978" s="304" t="s">
        <v>230</v>
      </c>
      <c r="F3978" s="305">
        <v>24982</v>
      </c>
    </row>
    <row r="3979" spans="1:6" x14ac:dyDescent="0.25">
      <c r="A3979" s="301"/>
      <c r="B3979" s="302"/>
      <c r="C3979" s="303">
        <v>4</v>
      </c>
      <c r="D3979" s="304" t="s">
        <v>4626</v>
      </c>
      <c r="E3979" s="304" t="s">
        <v>216</v>
      </c>
      <c r="F3979" s="305">
        <v>13570</v>
      </c>
    </row>
    <row r="3980" spans="1:6" x14ac:dyDescent="0.25">
      <c r="A3980" s="301"/>
      <c r="B3980" s="302"/>
      <c r="C3980" s="303">
        <v>7</v>
      </c>
      <c r="D3980" s="304" t="s">
        <v>4627</v>
      </c>
      <c r="E3980" s="304" t="s">
        <v>178</v>
      </c>
      <c r="F3980" s="305">
        <v>11647</v>
      </c>
    </row>
    <row r="3981" spans="1:6" x14ac:dyDescent="0.25">
      <c r="A3981" s="301"/>
      <c r="B3981" s="302"/>
      <c r="C3981" s="303">
        <v>8</v>
      </c>
      <c r="D3981" s="304" t="s">
        <v>4628</v>
      </c>
      <c r="E3981" s="304" t="s">
        <v>233</v>
      </c>
      <c r="F3981" s="305">
        <v>1381</v>
      </c>
    </row>
    <row r="3982" spans="1:6" x14ac:dyDescent="0.25">
      <c r="A3982" s="301"/>
      <c r="B3982" s="302"/>
      <c r="C3982" s="303">
        <v>1</v>
      </c>
      <c r="D3982" s="304" t="s">
        <v>4629</v>
      </c>
      <c r="E3982" s="304" t="s">
        <v>204</v>
      </c>
      <c r="F3982" s="305">
        <v>578</v>
      </c>
    </row>
    <row r="3983" spans="1:6" x14ac:dyDescent="0.25">
      <c r="A3983" s="301"/>
      <c r="B3983" s="302"/>
      <c r="C3983" s="303">
        <v>3</v>
      </c>
      <c r="D3983" s="304" t="s">
        <v>4630</v>
      </c>
      <c r="E3983" s="304" t="s">
        <v>198</v>
      </c>
      <c r="F3983" s="305">
        <v>432</v>
      </c>
    </row>
    <row r="3984" spans="1:6" x14ac:dyDescent="0.25">
      <c r="A3984" s="301"/>
      <c r="B3984" s="302"/>
      <c r="C3984" s="303">
        <v>6</v>
      </c>
      <c r="D3984" s="304" t="s">
        <v>4631</v>
      </c>
      <c r="E3984" s="304" t="s">
        <v>244</v>
      </c>
      <c r="F3984" s="305">
        <v>167</v>
      </c>
    </row>
    <row r="3985" spans="1:6" x14ac:dyDescent="0.25">
      <c r="A3985" s="301"/>
      <c r="B3985" s="306">
        <v>4</v>
      </c>
      <c r="C3985" s="303">
        <v>5</v>
      </c>
      <c r="D3985" s="304" t="s">
        <v>4632</v>
      </c>
      <c r="E3985" s="304" t="s">
        <v>225</v>
      </c>
      <c r="F3985" s="305">
        <v>36738</v>
      </c>
    </row>
    <row r="3986" spans="1:6" x14ac:dyDescent="0.25">
      <c r="A3986" s="301"/>
      <c r="B3986" s="302"/>
      <c r="C3986" s="303">
        <v>7</v>
      </c>
      <c r="D3986" s="304" t="s">
        <v>4633</v>
      </c>
      <c r="E3986" s="304" t="s">
        <v>178</v>
      </c>
      <c r="F3986" s="305">
        <v>18512</v>
      </c>
    </row>
    <row r="3987" spans="1:6" x14ac:dyDescent="0.25">
      <c r="A3987" s="301"/>
      <c r="B3987" s="302"/>
      <c r="C3987" s="303">
        <v>2</v>
      </c>
      <c r="D3987" s="304" t="s">
        <v>4634</v>
      </c>
      <c r="E3987" s="304" t="s">
        <v>230</v>
      </c>
      <c r="F3987" s="305">
        <v>16797</v>
      </c>
    </row>
    <row r="3988" spans="1:6" x14ac:dyDescent="0.25">
      <c r="A3988" s="301"/>
      <c r="B3988" s="302"/>
      <c r="C3988" s="303">
        <v>4</v>
      </c>
      <c r="D3988" s="304" t="s">
        <v>4635</v>
      </c>
      <c r="E3988" s="304" t="s">
        <v>223</v>
      </c>
      <c r="F3988" s="305">
        <v>5165</v>
      </c>
    </row>
    <row r="3989" spans="1:6" x14ac:dyDescent="0.25">
      <c r="A3989" s="301"/>
      <c r="B3989" s="302"/>
      <c r="C3989" s="303">
        <v>3</v>
      </c>
      <c r="D3989" s="304" t="s">
        <v>4636</v>
      </c>
      <c r="E3989" s="304" t="s">
        <v>233</v>
      </c>
      <c r="F3989" s="305">
        <v>3140</v>
      </c>
    </row>
    <row r="3990" spans="1:6" x14ac:dyDescent="0.25">
      <c r="A3990" s="301"/>
      <c r="B3990" s="302"/>
      <c r="C3990" s="303">
        <v>1</v>
      </c>
      <c r="D3990" s="304" t="s">
        <v>4637</v>
      </c>
      <c r="E3990" s="304" t="s">
        <v>204</v>
      </c>
      <c r="F3990" s="305">
        <v>1837</v>
      </c>
    </row>
    <row r="3991" spans="1:6" x14ac:dyDescent="0.25">
      <c r="A3991" s="301"/>
      <c r="B3991" s="302"/>
      <c r="C3991" s="303">
        <v>6</v>
      </c>
      <c r="D3991" s="304" t="s">
        <v>4638</v>
      </c>
      <c r="E3991" s="304" t="s">
        <v>244</v>
      </c>
      <c r="F3991" s="305">
        <v>414</v>
      </c>
    </row>
    <row r="3992" spans="1:6" x14ac:dyDescent="0.25">
      <c r="A3992" s="301"/>
      <c r="B3992" s="302"/>
      <c r="C3992" s="303">
        <v>9</v>
      </c>
      <c r="D3992" s="304" t="s">
        <v>4639</v>
      </c>
      <c r="E3992" s="304" t="s">
        <v>184</v>
      </c>
      <c r="F3992" s="305">
        <v>230</v>
      </c>
    </row>
    <row r="3993" spans="1:6" x14ac:dyDescent="0.25">
      <c r="A3993" s="301"/>
      <c r="B3993" s="302"/>
      <c r="C3993" s="303">
        <v>8</v>
      </c>
      <c r="D3993" s="304" t="s">
        <v>4640</v>
      </c>
      <c r="E3993" s="304" t="s">
        <v>216</v>
      </c>
      <c r="F3993" s="305">
        <v>223</v>
      </c>
    </row>
    <row r="3994" spans="1:6" x14ac:dyDescent="0.25">
      <c r="A3994" s="312" t="s">
        <v>137</v>
      </c>
      <c r="B3994" s="306">
        <v>1</v>
      </c>
      <c r="C3994" s="303">
        <v>6</v>
      </c>
      <c r="D3994" s="304" t="s">
        <v>4641</v>
      </c>
      <c r="E3994" s="304" t="s">
        <v>183</v>
      </c>
      <c r="F3994" s="305">
        <v>46324</v>
      </c>
    </row>
    <row r="3995" spans="1:6" x14ac:dyDescent="0.25">
      <c r="A3995" s="301"/>
      <c r="B3995" s="302"/>
      <c r="C3995" s="303">
        <v>7</v>
      </c>
      <c r="D3995" s="304" t="s">
        <v>4642</v>
      </c>
      <c r="E3995" s="304" t="s">
        <v>178</v>
      </c>
      <c r="F3995" s="305">
        <v>26551</v>
      </c>
    </row>
    <row r="3996" spans="1:6" x14ac:dyDescent="0.25">
      <c r="A3996" s="307"/>
      <c r="B3996" s="308"/>
      <c r="C3996" s="309">
        <v>5</v>
      </c>
      <c r="D3996" s="310" t="s">
        <v>4643</v>
      </c>
      <c r="E3996" s="310" t="s">
        <v>225</v>
      </c>
      <c r="F3996" s="311">
        <v>13641</v>
      </c>
    </row>
    <row r="3997" spans="1:6" x14ac:dyDescent="0.25">
      <c r="A3997" s="312" t="s">
        <v>137</v>
      </c>
      <c r="B3997" s="306">
        <v>1</v>
      </c>
      <c r="C3997" s="313">
        <v>8</v>
      </c>
      <c r="D3997" s="314" t="s">
        <v>4644</v>
      </c>
      <c r="E3997" s="314" t="s">
        <v>198</v>
      </c>
      <c r="F3997" s="315">
        <v>1312</v>
      </c>
    </row>
    <row r="3998" spans="1:6" x14ac:dyDescent="0.25">
      <c r="A3998" s="301"/>
      <c r="B3998" s="302"/>
      <c r="C3998" s="303">
        <v>3</v>
      </c>
      <c r="D3998" s="304" t="s">
        <v>4645</v>
      </c>
      <c r="E3998" s="304" t="s">
        <v>204</v>
      </c>
      <c r="F3998" s="305">
        <v>975</v>
      </c>
    </row>
    <row r="3999" spans="1:6" x14ac:dyDescent="0.25">
      <c r="A3999" s="301"/>
      <c r="B3999" s="302"/>
      <c r="C3999" s="303">
        <v>1</v>
      </c>
      <c r="D3999" s="304" t="s">
        <v>4646</v>
      </c>
      <c r="E3999" s="304" t="s">
        <v>230</v>
      </c>
      <c r="F3999" s="305">
        <v>816</v>
      </c>
    </row>
    <row r="4000" spans="1:6" x14ac:dyDescent="0.25">
      <c r="A4000" s="301"/>
      <c r="B4000" s="302"/>
      <c r="C4000" s="303">
        <v>4</v>
      </c>
      <c r="D4000" s="304" t="s">
        <v>4647</v>
      </c>
      <c r="E4000" s="304" t="s">
        <v>216</v>
      </c>
      <c r="F4000" s="305">
        <v>740</v>
      </c>
    </row>
    <row r="4001" spans="1:6" x14ac:dyDescent="0.25">
      <c r="A4001" s="301"/>
      <c r="B4001" s="302"/>
      <c r="C4001" s="303">
        <v>2</v>
      </c>
      <c r="D4001" s="304" t="s">
        <v>4648</v>
      </c>
      <c r="E4001" s="304" t="s">
        <v>244</v>
      </c>
      <c r="F4001" s="305">
        <v>731</v>
      </c>
    </row>
    <row r="4002" spans="1:6" x14ac:dyDescent="0.25">
      <c r="A4002" s="301"/>
      <c r="B4002" s="302"/>
      <c r="C4002" s="303">
        <v>9</v>
      </c>
      <c r="D4002" s="304" t="s">
        <v>4649</v>
      </c>
      <c r="E4002" s="304" t="s">
        <v>222</v>
      </c>
      <c r="F4002" s="305">
        <v>501</v>
      </c>
    </row>
    <row r="4003" spans="1:6" x14ac:dyDescent="0.25">
      <c r="A4003" s="301"/>
      <c r="B4003" s="302"/>
      <c r="C4003" s="303">
        <v>11</v>
      </c>
      <c r="D4003" s="304" t="s">
        <v>4650</v>
      </c>
      <c r="E4003" s="304" t="s">
        <v>224</v>
      </c>
      <c r="F4003" s="305">
        <v>159</v>
      </c>
    </row>
    <row r="4004" spans="1:6" x14ac:dyDescent="0.25">
      <c r="A4004" s="301"/>
      <c r="B4004" s="306">
        <v>2</v>
      </c>
      <c r="C4004" s="303">
        <v>4</v>
      </c>
      <c r="D4004" s="304" t="s">
        <v>4651</v>
      </c>
      <c r="E4004" s="304" t="s">
        <v>183</v>
      </c>
      <c r="F4004" s="305">
        <v>43795</v>
      </c>
    </row>
    <row r="4005" spans="1:6" x14ac:dyDescent="0.25">
      <c r="A4005" s="301"/>
      <c r="B4005" s="302"/>
      <c r="C4005" s="303">
        <v>9</v>
      </c>
      <c r="D4005" s="304" t="s">
        <v>4652</v>
      </c>
      <c r="E4005" s="304" t="s">
        <v>178</v>
      </c>
      <c r="F4005" s="305">
        <v>24571</v>
      </c>
    </row>
    <row r="4006" spans="1:6" x14ac:dyDescent="0.25">
      <c r="A4006" s="301"/>
      <c r="B4006" s="302"/>
      <c r="C4006" s="303">
        <v>5</v>
      </c>
      <c r="D4006" s="304" t="s">
        <v>4653</v>
      </c>
      <c r="E4006" s="304" t="s">
        <v>225</v>
      </c>
      <c r="F4006" s="305">
        <v>7741</v>
      </c>
    </row>
    <row r="4007" spans="1:6" x14ac:dyDescent="0.25">
      <c r="A4007" s="301"/>
      <c r="B4007" s="302"/>
      <c r="C4007" s="303">
        <v>7</v>
      </c>
      <c r="D4007" s="304" t="s">
        <v>4654</v>
      </c>
      <c r="E4007" s="304" t="s">
        <v>198</v>
      </c>
      <c r="F4007" s="305">
        <v>6995</v>
      </c>
    </row>
    <row r="4008" spans="1:6" x14ac:dyDescent="0.25">
      <c r="A4008" s="301"/>
      <c r="B4008" s="302"/>
      <c r="C4008" s="303">
        <v>6</v>
      </c>
      <c r="D4008" s="304" t="s">
        <v>4655</v>
      </c>
      <c r="E4008" s="304" t="s">
        <v>204</v>
      </c>
      <c r="F4008" s="305">
        <v>1985</v>
      </c>
    </row>
    <row r="4009" spans="1:6" x14ac:dyDescent="0.25">
      <c r="A4009" s="301"/>
      <c r="B4009" s="302"/>
      <c r="C4009" s="303">
        <v>8</v>
      </c>
      <c r="D4009" s="304" t="s">
        <v>4656</v>
      </c>
      <c r="E4009" s="304" t="s">
        <v>233</v>
      </c>
      <c r="F4009" s="305">
        <v>1788</v>
      </c>
    </row>
    <row r="4010" spans="1:6" x14ac:dyDescent="0.25">
      <c r="A4010" s="301"/>
      <c r="B4010" s="302"/>
      <c r="C4010" s="303">
        <v>1</v>
      </c>
      <c r="D4010" s="304" t="s">
        <v>4657</v>
      </c>
      <c r="E4010" s="304" t="s">
        <v>216</v>
      </c>
      <c r="F4010" s="305">
        <v>1023</v>
      </c>
    </row>
    <row r="4011" spans="1:6" x14ac:dyDescent="0.25">
      <c r="A4011" s="301"/>
      <c r="B4011" s="302"/>
      <c r="C4011" s="303">
        <v>2</v>
      </c>
      <c r="D4011" s="304" t="s">
        <v>4658</v>
      </c>
      <c r="E4011" s="304" t="s">
        <v>244</v>
      </c>
      <c r="F4011" s="305">
        <v>892</v>
      </c>
    </row>
    <row r="4012" spans="1:6" x14ac:dyDescent="0.25">
      <c r="A4012" s="301"/>
      <c r="B4012" s="302"/>
      <c r="C4012" s="303">
        <v>3</v>
      </c>
      <c r="D4012" s="304" t="s">
        <v>4659</v>
      </c>
      <c r="E4012" s="304" t="s">
        <v>230</v>
      </c>
      <c r="F4012" s="305">
        <v>563</v>
      </c>
    </row>
    <row r="4013" spans="1:6" x14ac:dyDescent="0.25">
      <c r="A4013" s="301"/>
      <c r="B4013" s="302"/>
      <c r="C4013" s="303">
        <v>11</v>
      </c>
      <c r="D4013" s="304" t="s">
        <v>4660</v>
      </c>
      <c r="E4013" s="304" t="s">
        <v>222</v>
      </c>
      <c r="F4013" s="305">
        <v>189</v>
      </c>
    </row>
    <row r="4014" spans="1:6" x14ac:dyDescent="0.25">
      <c r="A4014" s="301"/>
      <c r="B4014" s="302"/>
      <c r="C4014" s="303">
        <v>10</v>
      </c>
      <c r="D4014" s="304" t="s">
        <v>4661</v>
      </c>
      <c r="E4014" s="304" t="s">
        <v>224</v>
      </c>
      <c r="F4014" s="305">
        <v>144</v>
      </c>
    </row>
    <row r="4015" spans="1:6" x14ac:dyDescent="0.25">
      <c r="A4015" s="301"/>
      <c r="B4015" s="306">
        <v>3</v>
      </c>
      <c r="C4015" s="303">
        <v>4</v>
      </c>
      <c r="D4015" s="304" t="s">
        <v>4662</v>
      </c>
      <c r="E4015" s="304" t="s">
        <v>183</v>
      </c>
      <c r="F4015" s="305">
        <v>39348</v>
      </c>
    </row>
    <row r="4016" spans="1:6" x14ac:dyDescent="0.25">
      <c r="A4016" s="301"/>
      <c r="B4016" s="302"/>
      <c r="C4016" s="303">
        <v>2</v>
      </c>
      <c r="D4016" s="304" t="s">
        <v>4663</v>
      </c>
      <c r="E4016" s="304" t="s">
        <v>204</v>
      </c>
      <c r="F4016" s="305">
        <v>32990</v>
      </c>
    </row>
    <row r="4017" spans="1:6" x14ac:dyDescent="0.25">
      <c r="A4017" s="301"/>
      <c r="B4017" s="302"/>
      <c r="C4017" s="303">
        <v>8</v>
      </c>
      <c r="D4017" s="304" t="s">
        <v>4664</v>
      </c>
      <c r="E4017" s="304" t="s">
        <v>178</v>
      </c>
      <c r="F4017" s="305">
        <v>14774</v>
      </c>
    </row>
    <row r="4018" spans="1:6" x14ac:dyDescent="0.25">
      <c r="A4018" s="301"/>
      <c r="B4018" s="302"/>
      <c r="C4018" s="303">
        <v>9</v>
      </c>
      <c r="D4018" s="304" t="s">
        <v>4665</v>
      </c>
      <c r="E4018" s="304" t="s">
        <v>225</v>
      </c>
      <c r="F4018" s="305">
        <v>7423</v>
      </c>
    </row>
    <row r="4019" spans="1:6" x14ac:dyDescent="0.25">
      <c r="A4019" s="301"/>
      <c r="B4019" s="302"/>
      <c r="C4019" s="303">
        <v>3</v>
      </c>
      <c r="D4019" s="304" t="s">
        <v>4666</v>
      </c>
      <c r="E4019" s="304" t="s">
        <v>233</v>
      </c>
      <c r="F4019" s="305">
        <v>1073</v>
      </c>
    </row>
    <row r="4020" spans="1:6" x14ac:dyDescent="0.25">
      <c r="A4020" s="301"/>
      <c r="B4020" s="302"/>
      <c r="C4020" s="303">
        <v>1</v>
      </c>
      <c r="D4020" s="304" t="s">
        <v>4667</v>
      </c>
      <c r="E4020" s="304" t="s">
        <v>198</v>
      </c>
      <c r="F4020" s="305">
        <v>484</v>
      </c>
    </row>
    <row r="4021" spans="1:6" x14ac:dyDescent="0.25">
      <c r="A4021" s="301"/>
      <c r="B4021" s="302"/>
      <c r="C4021" s="303">
        <v>7</v>
      </c>
      <c r="D4021" s="304" t="s">
        <v>4668</v>
      </c>
      <c r="E4021" s="304" t="s">
        <v>230</v>
      </c>
      <c r="F4021" s="305">
        <v>345</v>
      </c>
    </row>
    <row r="4022" spans="1:6" x14ac:dyDescent="0.25">
      <c r="A4022" s="301"/>
      <c r="B4022" s="302"/>
      <c r="C4022" s="303">
        <v>5</v>
      </c>
      <c r="D4022" s="304" t="s">
        <v>4669</v>
      </c>
      <c r="E4022" s="304" t="s">
        <v>216</v>
      </c>
      <c r="F4022" s="305">
        <v>303</v>
      </c>
    </row>
    <row r="4023" spans="1:6" x14ac:dyDescent="0.25">
      <c r="A4023" s="301"/>
      <c r="B4023" s="302"/>
      <c r="C4023" s="303">
        <v>6</v>
      </c>
      <c r="D4023" s="304" t="s">
        <v>4670</v>
      </c>
      <c r="E4023" s="304" t="s">
        <v>244</v>
      </c>
      <c r="F4023" s="305">
        <v>230</v>
      </c>
    </row>
    <row r="4024" spans="1:6" x14ac:dyDescent="0.25">
      <c r="A4024" s="301"/>
      <c r="B4024" s="302"/>
      <c r="C4024" s="303">
        <v>10</v>
      </c>
      <c r="D4024" s="304" t="s">
        <v>4671</v>
      </c>
      <c r="E4024" s="304" t="s">
        <v>224</v>
      </c>
      <c r="F4024" s="305">
        <v>104</v>
      </c>
    </row>
    <row r="4025" spans="1:6" x14ac:dyDescent="0.25">
      <c r="A4025" s="301"/>
      <c r="B4025" s="306">
        <v>4</v>
      </c>
      <c r="C4025" s="303">
        <v>6</v>
      </c>
      <c r="D4025" s="304" t="s">
        <v>4672</v>
      </c>
      <c r="E4025" s="304" t="s">
        <v>183</v>
      </c>
      <c r="F4025" s="305">
        <v>42639</v>
      </c>
    </row>
    <row r="4026" spans="1:6" x14ac:dyDescent="0.25">
      <c r="A4026" s="301"/>
      <c r="B4026" s="302"/>
      <c r="C4026" s="303">
        <v>10</v>
      </c>
      <c r="D4026" s="304" t="s">
        <v>4673</v>
      </c>
      <c r="E4026" s="304" t="s">
        <v>216</v>
      </c>
      <c r="F4026" s="305">
        <v>20400</v>
      </c>
    </row>
    <row r="4027" spans="1:6" x14ac:dyDescent="0.25">
      <c r="A4027" s="301"/>
      <c r="B4027" s="302"/>
      <c r="C4027" s="303">
        <v>2</v>
      </c>
      <c r="D4027" s="304" t="s">
        <v>4674</v>
      </c>
      <c r="E4027" s="304" t="s">
        <v>225</v>
      </c>
      <c r="F4027" s="305">
        <v>17876</v>
      </c>
    </row>
    <row r="4028" spans="1:6" x14ac:dyDescent="0.25">
      <c r="A4028" s="301"/>
      <c r="B4028" s="302"/>
      <c r="C4028" s="303">
        <v>8</v>
      </c>
      <c r="D4028" s="304" t="s">
        <v>4675</v>
      </c>
      <c r="E4028" s="304" t="s">
        <v>178</v>
      </c>
      <c r="F4028" s="305">
        <v>17088</v>
      </c>
    </row>
    <row r="4029" spans="1:6" x14ac:dyDescent="0.25">
      <c r="A4029" s="301"/>
      <c r="B4029" s="302"/>
      <c r="C4029" s="303">
        <v>7</v>
      </c>
      <c r="D4029" s="304" t="s">
        <v>4676</v>
      </c>
      <c r="E4029" s="304" t="s">
        <v>233</v>
      </c>
      <c r="F4029" s="305">
        <v>1120</v>
      </c>
    </row>
    <row r="4030" spans="1:6" x14ac:dyDescent="0.25">
      <c r="A4030" s="301"/>
      <c r="B4030" s="302"/>
      <c r="C4030" s="303">
        <v>5</v>
      </c>
      <c r="D4030" s="304" t="s">
        <v>4677</v>
      </c>
      <c r="E4030" s="304" t="s">
        <v>204</v>
      </c>
      <c r="F4030" s="305">
        <v>577</v>
      </c>
    </row>
    <row r="4031" spans="1:6" x14ac:dyDescent="0.25">
      <c r="A4031" s="301"/>
      <c r="B4031" s="302"/>
      <c r="C4031" s="303">
        <v>1</v>
      </c>
      <c r="D4031" s="304" t="s">
        <v>4678</v>
      </c>
      <c r="E4031" s="304" t="s">
        <v>198</v>
      </c>
      <c r="F4031" s="305">
        <v>505</v>
      </c>
    </row>
    <row r="4032" spans="1:6" x14ac:dyDescent="0.25">
      <c r="A4032" s="301"/>
      <c r="B4032" s="302"/>
      <c r="C4032" s="303">
        <v>4</v>
      </c>
      <c r="D4032" s="304" t="s">
        <v>4679</v>
      </c>
      <c r="E4032" s="304" t="s">
        <v>230</v>
      </c>
      <c r="F4032" s="305">
        <v>463</v>
      </c>
    </row>
    <row r="4033" spans="1:6" x14ac:dyDescent="0.25">
      <c r="A4033" s="301"/>
      <c r="B4033" s="302"/>
      <c r="C4033" s="303">
        <v>9</v>
      </c>
      <c r="D4033" s="304" t="s">
        <v>4680</v>
      </c>
      <c r="E4033" s="304" t="s">
        <v>188</v>
      </c>
      <c r="F4033" s="305">
        <v>442</v>
      </c>
    </row>
    <row r="4034" spans="1:6" x14ac:dyDescent="0.25">
      <c r="A4034" s="301"/>
      <c r="B4034" s="302"/>
      <c r="C4034" s="303">
        <v>3</v>
      </c>
      <c r="D4034" s="304" t="s">
        <v>4681</v>
      </c>
      <c r="E4034" s="304" t="s">
        <v>244</v>
      </c>
      <c r="F4034" s="305">
        <v>278</v>
      </c>
    </row>
    <row r="4035" spans="1:6" x14ac:dyDescent="0.25">
      <c r="A4035" s="301"/>
      <c r="B4035" s="306">
        <v>5</v>
      </c>
      <c r="C4035" s="303">
        <v>8</v>
      </c>
      <c r="D4035" s="304" t="s">
        <v>4682</v>
      </c>
      <c r="E4035" s="304" t="s">
        <v>183</v>
      </c>
      <c r="F4035" s="305">
        <v>55877</v>
      </c>
    </row>
    <row r="4036" spans="1:6" x14ac:dyDescent="0.25">
      <c r="A4036" s="301"/>
      <c r="B4036" s="302"/>
      <c r="C4036" s="303">
        <v>3</v>
      </c>
      <c r="D4036" s="304" t="s">
        <v>4683</v>
      </c>
      <c r="E4036" s="304" t="s">
        <v>178</v>
      </c>
      <c r="F4036" s="305">
        <v>24311</v>
      </c>
    </row>
    <row r="4037" spans="1:6" x14ac:dyDescent="0.25">
      <c r="A4037" s="301"/>
      <c r="B4037" s="302"/>
      <c r="C4037" s="303">
        <v>1</v>
      </c>
      <c r="D4037" s="304" t="s">
        <v>4684</v>
      </c>
      <c r="E4037" s="304" t="s">
        <v>225</v>
      </c>
      <c r="F4037" s="305">
        <v>14543</v>
      </c>
    </row>
    <row r="4038" spans="1:6" x14ac:dyDescent="0.25">
      <c r="A4038" s="301"/>
      <c r="B4038" s="302"/>
      <c r="C4038" s="303">
        <v>7</v>
      </c>
      <c r="D4038" s="304" t="s">
        <v>4685</v>
      </c>
      <c r="E4038" s="304" t="s">
        <v>204</v>
      </c>
      <c r="F4038" s="305">
        <v>5358</v>
      </c>
    </row>
    <row r="4039" spans="1:6" x14ac:dyDescent="0.25">
      <c r="A4039" s="301"/>
      <c r="B4039" s="302"/>
      <c r="C4039" s="303">
        <v>2</v>
      </c>
      <c r="D4039" s="304" t="s">
        <v>4686</v>
      </c>
      <c r="E4039" s="304" t="s">
        <v>233</v>
      </c>
      <c r="F4039" s="305">
        <v>1600</v>
      </c>
    </row>
    <row r="4040" spans="1:6" x14ac:dyDescent="0.25">
      <c r="A4040" s="301"/>
      <c r="B4040" s="302"/>
      <c r="C4040" s="303">
        <v>9</v>
      </c>
      <c r="D4040" s="304" t="s">
        <v>4687</v>
      </c>
      <c r="E4040" s="304" t="s">
        <v>216</v>
      </c>
      <c r="F4040" s="305">
        <v>903</v>
      </c>
    </row>
    <row r="4041" spans="1:6" x14ac:dyDescent="0.25">
      <c r="A4041" s="301"/>
      <c r="B4041" s="302"/>
      <c r="C4041" s="303">
        <v>5</v>
      </c>
      <c r="D4041" s="304" t="s">
        <v>4688</v>
      </c>
      <c r="E4041" s="304" t="s">
        <v>244</v>
      </c>
      <c r="F4041" s="305">
        <v>750</v>
      </c>
    </row>
    <row r="4042" spans="1:6" x14ac:dyDescent="0.25">
      <c r="A4042" s="301"/>
      <c r="B4042" s="302"/>
      <c r="C4042" s="303">
        <v>6</v>
      </c>
      <c r="D4042" s="304" t="s">
        <v>4689</v>
      </c>
      <c r="E4042" s="304" t="s">
        <v>198</v>
      </c>
      <c r="F4042" s="305">
        <v>333</v>
      </c>
    </row>
    <row r="4043" spans="1:6" x14ac:dyDescent="0.25">
      <c r="A4043" s="307"/>
      <c r="B4043" s="308"/>
      <c r="C4043" s="309">
        <v>11</v>
      </c>
      <c r="D4043" s="310" t="s">
        <v>4690</v>
      </c>
      <c r="E4043" s="310" t="s">
        <v>188</v>
      </c>
      <c r="F4043" s="311">
        <v>309</v>
      </c>
    </row>
    <row r="4044" spans="1:6" x14ac:dyDescent="0.25">
      <c r="A4044" s="312" t="s">
        <v>137</v>
      </c>
      <c r="B4044" s="306">
        <v>5</v>
      </c>
      <c r="C4044" s="313">
        <v>4</v>
      </c>
      <c r="D4044" s="314" t="s">
        <v>4691</v>
      </c>
      <c r="E4044" s="314" t="s">
        <v>230</v>
      </c>
      <c r="F4044" s="315">
        <v>219</v>
      </c>
    </row>
    <row r="4045" spans="1:6" x14ac:dyDescent="0.25">
      <c r="A4045" s="301"/>
      <c r="B4045" s="302"/>
      <c r="C4045" s="303">
        <v>12</v>
      </c>
      <c r="D4045" s="304" t="s">
        <v>4692</v>
      </c>
      <c r="E4045" s="304" t="s">
        <v>180</v>
      </c>
      <c r="F4045" s="305">
        <v>150</v>
      </c>
    </row>
    <row r="4046" spans="1:6" x14ac:dyDescent="0.25">
      <c r="A4046" s="301"/>
      <c r="B4046" s="302"/>
      <c r="C4046" s="303">
        <v>10</v>
      </c>
      <c r="D4046" s="304" t="s">
        <v>4693</v>
      </c>
      <c r="E4046" s="304" t="s">
        <v>224</v>
      </c>
      <c r="F4046" s="305">
        <v>120</v>
      </c>
    </row>
    <row r="4047" spans="1:6" x14ac:dyDescent="0.25">
      <c r="A4047" s="312" t="s">
        <v>139</v>
      </c>
      <c r="B4047" s="306">
        <v>1</v>
      </c>
      <c r="C4047" s="303">
        <v>8</v>
      </c>
      <c r="D4047" s="304" t="s">
        <v>4694</v>
      </c>
      <c r="E4047" s="304" t="s">
        <v>233</v>
      </c>
      <c r="F4047" s="305">
        <v>27978</v>
      </c>
    </row>
    <row r="4048" spans="1:6" x14ac:dyDescent="0.25">
      <c r="A4048" s="301"/>
      <c r="B4048" s="302"/>
      <c r="C4048" s="303">
        <v>1</v>
      </c>
      <c r="D4048" s="304" t="s">
        <v>4695</v>
      </c>
      <c r="E4048" s="304" t="s">
        <v>178</v>
      </c>
      <c r="F4048" s="305">
        <v>23031</v>
      </c>
    </row>
    <row r="4049" spans="1:6" x14ac:dyDescent="0.25">
      <c r="A4049" s="301"/>
      <c r="B4049" s="302"/>
      <c r="C4049" s="303">
        <v>7</v>
      </c>
      <c r="D4049" s="304" t="s">
        <v>4696</v>
      </c>
      <c r="E4049" s="304" t="s">
        <v>230</v>
      </c>
      <c r="F4049" s="305">
        <v>13775</v>
      </c>
    </row>
    <row r="4050" spans="1:6" x14ac:dyDescent="0.25">
      <c r="A4050" s="301"/>
      <c r="B4050" s="302"/>
      <c r="C4050" s="303">
        <v>10</v>
      </c>
      <c r="D4050" s="304" t="s">
        <v>4697</v>
      </c>
      <c r="E4050" s="304" t="s">
        <v>204</v>
      </c>
      <c r="F4050" s="305">
        <v>9963</v>
      </c>
    </row>
    <row r="4051" spans="1:6" x14ac:dyDescent="0.25">
      <c r="A4051" s="301"/>
      <c r="B4051" s="302"/>
      <c r="C4051" s="303">
        <v>2</v>
      </c>
      <c r="D4051" s="304" t="s">
        <v>4698</v>
      </c>
      <c r="E4051" s="304" t="s">
        <v>225</v>
      </c>
      <c r="F4051" s="305">
        <v>3345</v>
      </c>
    </row>
    <row r="4052" spans="1:6" x14ac:dyDescent="0.25">
      <c r="A4052" s="301"/>
      <c r="B4052" s="302"/>
      <c r="C4052" s="303">
        <v>4</v>
      </c>
      <c r="D4052" s="304" t="s">
        <v>4699</v>
      </c>
      <c r="E4052" s="304" t="s">
        <v>184</v>
      </c>
      <c r="F4052" s="305">
        <v>1427</v>
      </c>
    </row>
    <row r="4053" spans="1:6" x14ac:dyDescent="0.25">
      <c r="A4053" s="301"/>
      <c r="B4053" s="302"/>
      <c r="C4053" s="303">
        <v>9</v>
      </c>
      <c r="D4053" s="304" t="s">
        <v>4700</v>
      </c>
      <c r="E4053" s="304" t="s">
        <v>216</v>
      </c>
      <c r="F4053" s="305">
        <v>1405</v>
      </c>
    </row>
    <row r="4054" spans="1:6" x14ac:dyDescent="0.25">
      <c r="A4054" s="301"/>
      <c r="B4054" s="302"/>
      <c r="C4054" s="303">
        <v>5</v>
      </c>
      <c r="D4054" s="304" t="s">
        <v>4701</v>
      </c>
      <c r="E4054" s="304" t="s">
        <v>244</v>
      </c>
      <c r="F4054" s="305">
        <v>579</v>
      </c>
    </row>
    <row r="4055" spans="1:6" x14ac:dyDescent="0.25">
      <c r="A4055" s="301"/>
      <c r="B4055" s="302"/>
      <c r="C4055" s="303">
        <v>6</v>
      </c>
      <c r="D4055" s="304" t="s">
        <v>4702</v>
      </c>
      <c r="E4055" s="304" t="s">
        <v>198</v>
      </c>
      <c r="F4055" s="305">
        <v>492</v>
      </c>
    </row>
    <row r="4056" spans="1:6" x14ac:dyDescent="0.25">
      <c r="A4056" s="301"/>
      <c r="B4056" s="302"/>
      <c r="C4056" s="303">
        <v>3</v>
      </c>
      <c r="D4056" s="304" t="s">
        <v>4703</v>
      </c>
      <c r="E4056" s="304" t="s">
        <v>194</v>
      </c>
      <c r="F4056" s="305">
        <v>329</v>
      </c>
    </row>
    <row r="4057" spans="1:6" x14ac:dyDescent="0.25">
      <c r="A4057" s="301"/>
      <c r="B4057" s="302"/>
      <c r="C4057" s="303">
        <v>12</v>
      </c>
      <c r="D4057" s="304" t="s">
        <v>4704</v>
      </c>
      <c r="E4057" s="304" t="s">
        <v>180</v>
      </c>
      <c r="F4057" s="305">
        <v>137</v>
      </c>
    </row>
    <row r="4058" spans="1:6" x14ac:dyDescent="0.25">
      <c r="A4058" s="301"/>
      <c r="B4058" s="302"/>
      <c r="C4058" s="303">
        <v>11</v>
      </c>
      <c r="D4058" s="304" t="s">
        <v>4705</v>
      </c>
      <c r="E4058" s="304" t="s">
        <v>223</v>
      </c>
      <c r="F4058" s="305">
        <v>130</v>
      </c>
    </row>
    <row r="4059" spans="1:6" x14ac:dyDescent="0.25">
      <c r="A4059" s="301"/>
      <c r="B4059" s="302"/>
      <c r="C4059" s="303">
        <v>13</v>
      </c>
      <c r="D4059" s="304" t="s">
        <v>4706</v>
      </c>
      <c r="E4059" s="304" t="s">
        <v>181</v>
      </c>
      <c r="F4059" s="305">
        <v>110</v>
      </c>
    </row>
    <row r="4060" spans="1:6" x14ac:dyDescent="0.25">
      <c r="A4060" s="301"/>
      <c r="B4060" s="306">
        <v>2</v>
      </c>
      <c r="C4060" s="303">
        <v>3</v>
      </c>
      <c r="D4060" s="304" t="s">
        <v>4707</v>
      </c>
      <c r="E4060" s="304" t="s">
        <v>233</v>
      </c>
      <c r="F4060" s="305">
        <v>24625</v>
      </c>
    </row>
    <row r="4061" spans="1:6" x14ac:dyDescent="0.25">
      <c r="A4061" s="301"/>
      <c r="B4061" s="302"/>
      <c r="C4061" s="303">
        <v>7</v>
      </c>
      <c r="D4061" s="304" t="s">
        <v>4708</v>
      </c>
      <c r="E4061" s="304" t="s">
        <v>216</v>
      </c>
      <c r="F4061" s="305">
        <v>21378</v>
      </c>
    </row>
    <row r="4062" spans="1:6" x14ac:dyDescent="0.25">
      <c r="A4062" s="301"/>
      <c r="B4062" s="302"/>
      <c r="C4062" s="303">
        <v>1</v>
      </c>
      <c r="D4062" s="304" t="s">
        <v>4709</v>
      </c>
      <c r="E4062" s="304" t="s">
        <v>178</v>
      </c>
      <c r="F4062" s="305">
        <v>14768</v>
      </c>
    </row>
    <row r="4063" spans="1:6" x14ac:dyDescent="0.25">
      <c r="A4063" s="301"/>
      <c r="B4063" s="302"/>
      <c r="C4063" s="303">
        <v>5</v>
      </c>
      <c r="D4063" s="304" t="s">
        <v>4710</v>
      </c>
      <c r="E4063" s="304" t="s">
        <v>225</v>
      </c>
      <c r="F4063" s="305">
        <v>7477</v>
      </c>
    </row>
    <row r="4064" spans="1:6" x14ac:dyDescent="0.25">
      <c r="A4064" s="301"/>
      <c r="B4064" s="302"/>
      <c r="C4064" s="303">
        <v>2</v>
      </c>
      <c r="D4064" s="304" t="s">
        <v>4711</v>
      </c>
      <c r="E4064" s="304" t="s">
        <v>204</v>
      </c>
      <c r="F4064" s="305">
        <v>5369</v>
      </c>
    </row>
    <row r="4065" spans="1:6" x14ac:dyDescent="0.25">
      <c r="A4065" s="301"/>
      <c r="B4065" s="302"/>
      <c r="C4065" s="303">
        <v>9</v>
      </c>
      <c r="D4065" s="304" t="s">
        <v>4712</v>
      </c>
      <c r="E4065" s="304" t="s">
        <v>230</v>
      </c>
      <c r="F4065" s="305">
        <v>3174</v>
      </c>
    </row>
    <row r="4066" spans="1:6" x14ac:dyDescent="0.25">
      <c r="A4066" s="301"/>
      <c r="B4066" s="302"/>
      <c r="C4066" s="303">
        <v>6</v>
      </c>
      <c r="D4066" s="304" t="s">
        <v>4713</v>
      </c>
      <c r="E4066" s="304" t="s">
        <v>198</v>
      </c>
      <c r="F4066" s="305">
        <v>2097</v>
      </c>
    </row>
    <row r="4067" spans="1:6" x14ac:dyDescent="0.25">
      <c r="A4067" s="301"/>
      <c r="B4067" s="302"/>
      <c r="C4067" s="303">
        <v>8</v>
      </c>
      <c r="D4067" s="304" t="s">
        <v>4714</v>
      </c>
      <c r="E4067" s="304" t="s">
        <v>184</v>
      </c>
      <c r="F4067" s="305">
        <v>801</v>
      </c>
    </row>
    <row r="4068" spans="1:6" x14ac:dyDescent="0.25">
      <c r="A4068" s="301"/>
      <c r="B4068" s="302"/>
      <c r="C4068" s="303">
        <v>4</v>
      </c>
      <c r="D4068" s="304" t="s">
        <v>4715</v>
      </c>
      <c r="E4068" s="304" t="s">
        <v>244</v>
      </c>
      <c r="F4068" s="305">
        <v>220</v>
      </c>
    </row>
    <row r="4069" spans="1:6" x14ac:dyDescent="0.25">
      <c r="A4069" s="301"/>
      <c r="B4069" s="302"/>
      <c r="C4069" s="303">
        <v>10</v>
      </c>
      <c r="D4069" s="304" t="s">
        <v>4716</v>
      </c>
      <c r="E4069" s="304" t="s">
        <v>180</v>
      </c>
      <c r="F4069" s="305">
        <v>100</v>
      </c>
    </row>
    <row r="4070" spans="1:6" x14ac:dyDescent="0.25">
      <c r="A4070" s="301"/>
      <c r="B4070" s="306">
        <v>3</v>
      </c>
      <c r="C4070" s="303">
        <v>2</v>
      </c>
      <c r="D4070" s="304" t="s">
        <v>4717</v>
      </c>
      <c r="E4070" s="304" t="s">
        <v>233</v>
      </c>
      <c r="F4070" s="305">
        <v>46456</v>
      </c>
    </row>
    <row r="4071" spans="1:6" x14ac:dyDescent="0.25">
      <c r="A4071" s="301"/>
      <c r="B4071" s="302"/>
      <c r="C4071" s="303">
        <v>5</v>
      </c>
      <c r="D4071" s="304" t="s">
        <v>4718</v>
      </c>
      <c r="E4071" s="304" t="s">
        <v>204</v>
      </c>
      <c r="F4071" s="305">
        <v>17783</v>
      </c>
    </row>
    <row r="4072" spans="1:6" x14ac:dyDescent="0.25">
      <c r="A4072" s="301"/>
      <c r="B4072" s="302"/>
      <c r="C4072" s="303">
        <v>4</v>
      </c>
      <c r="D4072" s="304" t="s">
        <v>4719</v>
      </c>
      <c r="E4072" s="304" t="s">
        <v>178</v>
      </c>
      <c r="F4072" s="305">
        <v>13167</v>
      </c>
    </row>
    <row r="4073" spans="1:6" x14ac:dyDescent="0.25">
      <c r="A4073" s="301"/>
      <c r="B4073" s="302"/>
      <c r="C4073" s="303">
        <v>6</v>
      </c>
      <c r="D4073" s="304" t="s">
        <v>4720</v>
      </c>
      <c r="E4073" s="304" t="s">
        <v>225</v>
      </c>
      <c r="F4073" s="305">
        <v>5732</v>
      </c>
    </row>
    <row r="4074" spans="1:6" x14ac:dyDescent="0.25">
      <c r="A4074" s="301"/>
      <c r="B4074" s="302"/>
      <c r="C4074" s="303">
        <v>1</v>
      </c>
      <c r="D4074" s="304" t="s">
        <v>4721</v>
      </c>
      <c r="E4074" s="304" t="s">
        <v>198</v>
      </c>
      <c r="F4074" s="305">
        <v>1070</v>
      </c>
    </row>
    <row r="4075" spans="1:6" x14ac:dyDescent="0.25">
      <c r="A4075" s="301"/>
      <c r="B4075" s="302"/>
      <c r="C4075" s="303">
        <v>9</v>
      </c>
      <c r="D4075" s="304" t="s">
        <v>4722</v>
      </c>
      <c r="E4075" s="304" t="s">
        <v>194</v>
      </c>
      <c r="F4075" s="305">
        <v>772</v>
      </c>
    </row>
    <row r="4076" spans="1:6" x14ac:dyDescent="0.25">
      <c r="A4076" s="301"/>
      <c r="B4076" s="302"/>
      <c r="C4076" s="303">
        <v>3</v>
      </c>
      <c r="D4076" s="304" t="s">
        <v>4723</v>
      </c>
      <c r="E4076" s="304" t="s">
        <v>216</v>
      </c>
      <c r="F4076" s="305">
        <v>634</v>
      </c>
    </row>
    <row r="4077" spans="1:6" x14ac:dyDescent="0.25">
      <c r="A4077" s="301"/>
      <c r="B4077" s="302"/>
      <c r="C4077" s="303">
        <v>7</v>
      </c>
      <c r="D4077" s="304" t="s">
        <v>4724</v>
      </c>
      <c r="E4077" s="304" t="s">
        <v>244</v>
      </c>
      <c r="F4077" s="305">
        <v>410</v>
      </c>
    </row>
    <row r="4078" spans="1:6" x14ac:dyDescent="0.25">
      <c r="A4078" s="301"/>
      <c r="B4078" s="302"/>
      <c r="C4078" s="303">
        <v>8</v>
      </c>
      <c r="D4078" s="304" t="s">
        <v>4725</v>
      </c>
      <c r="E4078" s="304" t="s">
        <v>230</v>
      </c>
      <c r="F4078" s="305">
        <v>248</v>
      </c>
    </row>
    <row r="4079" spans="1:6" x14ac:dyDescent="0.25">
      <c r="A4079" s="301"/>
      <c r="B4079" s="302"/>
      <c r="C4079" s="303">
        <v>10</v>
      </c>
      <c r="D4079" s="304" t="s">
        <v>4726</v>
      </c>
      <c r="E4079" s="304" t="s">
        <v>180</v>
      </c>
      <c r="F4079" s="305">
        <v>99</v>
      </c>
    </row>
    <row r="4080" spans="1:6" x14ac:dyDescent="0.25">
      <c r="A4080" s="301"/>
      <c r="B4080" s="306">
        <v>4</v>
      </c>
      <c r="C4080" s="303">
        <v>3</v>
      </c>
      <c r="D4080" s="304" t="s">
        <v>4727</v>
      </c>
      <c r="E4080" s="304" t="s">
        <v>233</v>
      </c>
      <c r="F4080" s="305">
        <v>26043</v>
      </c>
    </row>
    <row r="4081" spans="1:6" x14ac:dyDescent="0.25">
      <c r="A4081" s="301"/>
      <c r="B4081" s="302"/>
      <c r="C4081" s="303">
        <v>1</v>
      </c>
      <c r="D4081" s="304" t="s">
        <v>4728</v>
      </c>
      <c r="E4081" s="304" t="s">
        <v>204</v>
      </c>
      <c r="F4081" s="305">
        <v>21836</v>
      </c>
    </row>
    <row r="4082" spans="1:6" x14ac:dyDescent="0.25">
      <c r="A4082" s="301"/>
      <c r="B4082" s="302"/>
      <c r="C4082" s="303">
        <v>5</v>
      </c>
      <c r="D4082" s="304" t="s">
        <v>4729</v>
      </c>
      <c r="E4082" s="304" t="s">
        <v>178</v>
      </c>
      <c r="F4082" s="305">
        <v>17036</v>
      </c>
    </row>
    <row r="4083" spans="1:6" x14ac:dyDescent="0.25">
      <c r="A4083" s="301"/>
      <c r="B4083" s="302"/>
      <c r="C4083" s="303">
        <v>2</v>
      </c>
      <c r="D4083" s="304" t="s">
        <v>4730</v>
      </c>
      <c r="E4083" s="304" t="s">
        <v>225</v>
      </c>
      <c r="F4083" s="305">
        <v>8238</v>
      </c>
    </row>
    <row r="4084" spans="1:6" x14ac:dyDescent="0.25">
      <c r="A4084" s="301"/>
      <c r="B4084" s="302"/>
      <c r="C4084" s="303">
        <v>4</v>
      </c>
      <c r="D4084" s="304" t="s">
        <v>4731</v>
      </c>
      <c r="E4084" s="304" t="s">
        <v>230</v>
      </c>
      <c r="F4084" s="305">
        <v>4049</v>
      </c>
    </row>
    <row r="4085" spans="1:6" x14ac:dyDescent="0.25">
      <c r="A4085" s="301"/>
      <c r="B4085" s="302"/>
      <c r="C4085" s="303">
        <v>9</v>
      </c>
      <c r="D4085" s="304" t="s">
        <v>4732</v>
      </c>
      <c r="E4085" s="304" t="s">
        <v>184</v>
      </c>
      <c r="F4085" s="305">
        <v>1076</v>
      </c>
    </row>
    <row r="4086" spans="1:6" x14ac:dyDescent="0.25">
      <c r="A4086" s="301"/>
      <c r="B4086" s="302"/>
      <c r="C4086" s="303">
        <v>7</v>
      </c>
      <c r="D4086" s="304" t="s">
        <v>4733</v>
      </c>
      <c r="E4086" s="304" t="s">
        <v>198</v>
      </c>
      <c r="F4086" s="305">
        <v>916</v>
      </c>
    </row>
    <row r="4087" spans="1:6" x14ac:dyDescent="0.25">
      <c r="A4087" s="301"/>
      <c r="B4087" s="302"/>
      <c r="C4087" s="303">
        <v>10</v>
      </c>
      <c r="D4087" s="304" t="s">
        <v>4734</v>
      </c>
      <c r="E4087" s="304" t="s">
        <v>194</v>
      </c>
      <c r="F4087" s="305">
        <v>661</v>
      </c>
    </row>
    <row r="4088" spans="1:6" x14ac:dyDescent="0.25">
      <c r="A4088" s="301"/>
      <c r="B4088" s="302"/>
      <c r="C4088" s="303">
        <v>8</v>
      </c>
      <c r="D4088" s="304" t="s">
        <v>4735</v>
      </c>
      <c r="E4088" s="304" t="s">
        <v>216</v>
      </c>
      <c r="F4088" s="305">
        <v>503</v>
      </c>
    </row>
    <row r="4089" spans="1:6" x14ac:dyDescent="0.25">
      <c r="A4089" s="301"/>
      <c r="B4089" s="302"/>
      <c r="C4089" s="303">
        <v>6</v>
      </c>
      <c r="D4089" s="304" t="s">
        <v>4736</v>
      </c>
      <c r="E4089" s="304" t="s">
        <v>244</v>
      </c>
      <c r="F4089" s="305">
        <v>424</v>
      </c>
    </row>
    <row r="4090" spans="1:6" x14ac:dyDescent="0.25">
      <c r="A4090" s="307"/>
      <c r="B4090" s="308"/>
      <c r="C4090" s="309">
        <v>13</v>
      </c>
      <c r="D4090" s="310" t="s">
        <v>4737</v>
      </c>
      <c r="E4090" s="310" t="s">
        <v>222</v>
      </c>
      <c r="F4090" s="311">
        <v>319</v>
      </c>
    </row>
    <row r="4091" spans="1:6" x14ac:dyDescent="0.25">
      <c r="A4091" s="312" t="s">
        <v>139</v>
      </c>
      <c r="B4091" s="306">
        <v>4</v>
      </c>
      <c r="C4091" s="313">
        <v>11</v>
      </c>
      <c r="D4091" s="314" t="s">
        <v>4738</v>
      </c>
      <c r="E4091" s="314" t="s">
        <v>223</v>
      </c>
      <c r="F4091" s="315">
        <v>296</v>
      </c>
    </row>
    <row r="4092" spans="1:6" x14ac:dyDescent="0.25">
      <c r="A4092" s="301"/>
      <c r="B4092" s="302"/>
      <c r="C4092" s="303">
        <v>12</v>
      </c>
      <c r="D4092" s="304" t="s">
        <v>4739</v>
      </c>
      <c r="E4092" s="304" t="s">
        <v>180</v>
      </c>
      <c r="F4092" s="305">
        <v>210</v>
      </c>
    </row>
    <row r="4093" spans="1:6" x14ac:dyDescent="0.25">
      <c r="A4093" s="301"/>
      <c r="B4093" s="302"/>
      <c r="C4093" s="303">
        <v>14</v>
      </c>
      <c r="D4093" s="304" t="s">
        <v>4740</v>
      </c>
      <c r="E4093" s="304" t="s">
        <v>209</v>
      </c>
      <c r="F4093" s="305">
        <v>207</v>
      </c>
    </row>
    <row r="4094" spans="1:6" x14ac:dyDescent="0.25">
      <c r="A4094" s="301"/>
      <c r="B4094" s="306">
        <v>5</v>
      </c>
      <c r="C4094" s="303">
        <v>3</v>
      </c>
      <c r="D4094" s="304" t="s">
        <v>4741</v>
      </c>
      <c r="E4094" s="304" t="s">
        <v>233</v>
      </c>
      <c r="F4094" s="305">
        <v>25520</v>
      </c>
    </row>
    <row r="4095" spans="1:6" x14ac:dyDescent="0.25">
      <c r="A4095" s="301"/>
      <c r="B4095" s="302"/>
      <c r="C4095" s="303">
        <v>9</v>
      </c>
      <c r="D4095" s="304" t="s">
        <v>4742</v>
      </c>
      <c r="E4095" s="304" t="s">
        <v>178</v>
      </c>
      <c r="F4095" s="305">
        <v>19854</v>
      </c>
    </row>
    <row r="4096" spans="1:6" x14ac:dyDescent="0.25">
      <c r="A4096" s="301"/>
      <c r="B4096" s="302"/>
      <c r="C4096" s="303">
        <v>6</v>
      </c>
      <c r="D4096" s="304" t="s">
        <v>4743</v>
      </c>
      <c r="E4096" s="304" t="s">
        <v>204</v>
      </c>
      <c r="F4096" s="305">
        <v>13667</v>
      </c>
    </row>
    <row r="4097" spans="1:6" x14ac:dyDescent="0.25">
      <c r="A4097" s="301"/>
      <c r="B4097" s="302"/>
      <c r="C4097" s="303">
        <v>8</v>
      </c>
      <c r="D4097" s="304" t="s">
        <v>4744</v>
      </c>
      <c r="E4097" s="304" t="s">
        <v>225</v>
      </c>
      <c r="F4097" s="305">
        <v>9072</v>
      </c>
    </row>
    <row r="4098" spans="1:6" x14ac:dyDescent="0.25">
      <c r="A4098" s="301"/>
      <c r="B4098" s="302"/>
      <c r="C4098" s="303">
        <v>5</v>
      </c>
      <c r="D4098" s="304" t="s">
        <v>4745</v>
      </c>
      <c r="E4098" s="304" t="s">
        <v>198</v>
      </c>
      <c r="F4098" s="305">
        <v>3164</v>
      </c>
    </row>
    <row r="4099" spans="1:6" x14ac:dyDescent="0.25">
      <c r="A4099" s="301"/>
      <c r="B4099" s="302"/>
      <c r="C4099" s="303">
        <v>2</v>
      </c>
      <c r="D4099" s="304" t="s">
        <v>4746</v>
      </c>
      <c r="E4099" s="304" t="s">
        <v>230</v>
      </c>
      <c r="F4099" s="305">
        <v>3014</v>
      </c>
    </row>
    <row r="4100" spans="1:6" x14ac:dyDescent="0.25">
      <c r="A4100" s="301"/>
      <c r="B4100" s="302"/>
      <c r="C4100" s="303">
        <v>10</v>
      </c>
      <c r="D4100" s="304" t="s">
        <v>4747</v>
      </c>
      <c r="E4100" s="304" t="s">
        <v>197</v>
      </c>
      <c r="F4100" s="305">
        <v>1440</v>
      </c>
    </row>
    <row r="4101" spans="1:6" x14ac:dyDescent="0.25">
      <c r="A4101" s="301"/>
      <c r="B4101" s="302"/>
      <c r="C4101" s="303">
        <v>7</v>
      </c>
      <c r="D4101" s="304" t="s">
        <v>4748</v>
      </c>
      <c r="E4101" s="304" t="s">
        <v>216</v>
      </c>
      <c r="F4101" s="305">
        <v>1282</v>
      </c>
    </row>
    <row r="4102" spans="1:6" x14ac:dyDescent="0.25">
      <c r="A4102" s="301"/>
      <c r="B4102" s="302"/>
      <c r="C4102" s="303">
        <v>4</v>
      </c>
      <c r="D4102" s="304" t="s">
        <v>4749</v>
      </c>
      <c r="E4102" s="304" t="s">
        <v>184</v>
      </c>
      <c r="F4102" s="305">
        <v>737</v>
      </c>
    </row>
    <row r="4103" spans="1:6" x14ac:dyDescent="0.25">
      <c r="A4103" s="301"/>
      <c r="B4103" s="302"/>
      <c r="C4103" s="303">
        <v>1</v>
      </c>
      <c r="D4103" s="304" t="s">
        <v>4750</v>
      </c>
      <c r="E4103" s="304" t="s">
        <v>244</v>
      </c>
      <c r="F4103" s="305">
        <v>718</v>
      </c>
    </row>
    <row r="4104" spans="1:6" x14ac:dyDescent="0.25">
      <c r="A4104" s="301"/>
      <c r="B4104" s="302"/>
      <c r="C4104" s="303">
        <v>12</v>
      </c>
      <c r="D4104" s="304" t="s">
        <v>4751</v>
      </c>
      <c r="E4104" s="304" t="s">
        <v>209</v>
      </c>
      <c r="F4104" s="305">
        <v>513</v>
      </c>
    </row>
    <row r="4105" spans="1:6" x14ac:dyDescent="0.25">
      <c r="A4105" s="301"/>
      <c r="B4105" s="302"/>
      <c r="C4105" s="303">
        <v>11</v>
      </c>
      <c r="D4105" s="304" t="s">
        <v>4752</v>
      </c>
      <c r="E4105" s="304" t="s">
        <v>180</v>
      </c>
      <c r="F4105" s="305">
        <v>155</v>
      </c>
    </row>
    <row r="4106" spans="1:6" x14ac:dyDescent="0.25">
      <c r="A4106" s="301"/>
      <c r="B4106" s="306">
        <v>6</v>
      </c>
      <c r="C4106" s="303">
        <v>9</v>
      </c>
      <c r="D4106" s="304" t="s">
        <v>4753</v>
      </c>
      <c r="E4106" s="304" t="s">
        <v>230</v>
      </c>
      <c r="F4106" s="305">
        <v>43112</v>
      </c>
    </row>
    <row r="4107" spans="1:6" x14ac:dyDescent="0.25">
      <c r="A4107" s="301"/>
      <c r="B4107" s="302"/>
      <c r="C4107" s="303">
        <v>5</v>
      </c>
      <c r="D4107" s="304" t="s">
        <v>4754</v>
      </c>
      <c r="E4107" s="304" t="s">
        <v>233</v>
      </c>
      <c r="F4107" s="305">
        <v>26801</v>
      </c>
    </row>
    <row r="4108" spans="1:6" x14ac:dyDescent="0.25">
      <c r="A4108" s="301"/>
      <c r="B4108" s="302"/>
      <c r="C4108" s="303">
        <v>8</v>
      </c>
      <c r="D4108" s="304" t="s">
        <v>4755</v>
      </c>
      <c r="E4108" s="304" t="s">
        <v>178</v>
      </c>
      <c r="F4108" s="305">
        <v>12311</v>
      </c>
    </row>
    <row r="4109" spans="1:6" x14ac:dyDescent="0.25">
      <c r="A4109" s="301"/>
      <c r="B4109" s="302"/>
      <c r="C4109" s="303">
        <v>2</v>
      </c>
      <c r="D4109" s="304" t="s">
        <v>4756</v>
      </c>
      <c r="E4109" s="304" t="s">
        <v>204</v>
      </c>
      <c r="F4109" s="305">
        <v>3608</v>
      </c>
    </row>
    <row r="4110" spans="1:6" x14ac:dyDescent="0.25">
      <c r="A4110" s="301"/>
      <c r="B4110" s="302"/>
      <c r="C4110" s="303">
        <v>4</v>
      </c>
      <c r="D4110" s="304" t="s">
        <v>4757</v>
      </c>
      <c r="E4110" s="304" t="s">
        <v>225</v>
      </c>
      <c r="F4110" s="305">
        <v>2834</v>
      </c>
    </row>
    <row r="4111" spans="1:6" x14ac:dyDescent="0.25">
      <c r="A4111" s="301"/>
      <c r="B4111" s="302"/>
      <c r="C4111" s="303">
        <v>6</v>
      </c>
      <c r="D4111" s="304" t="s">
        <v>4758</v>
      </c>
      <c r="E4111" s="304" t="s">
        <v>216</v>
      </c>
      <c r="F4111" s="305">
        <v>696</v>
      </c>
    </row>
    <row r="4112" spans="1:6" x14ac:dyDescent="0.25">
      <c r="A4112" s="301"/>
      <c r="B4112" s="302"/>
      <c r="C4112" s="303">
        <v>7</v>
      </c>
      <c r="D4112" s="304" t="s">
        <v>4759</v>
      </c>
      <c r="E4112" s="304" t="s">
        <v>198</v>
      </c>
      <c r="F4112" s="305">
        <v>637</v>
      </c>
    </row>
    <row r="4113" spans="1:6" x14ac:dyDescent="0.25">
      <c r="A4113" s="301"/>
      <c r="B4113" s="302"/>
      <c r="C4113" s="303">
        <v>1</v>
      </c>
      <c r="D4113" s="304" t="s">
        <v>4760</v>
      </c>
      <c r="E4113" s="304" t="s">
        <v>244</v>
      </c>
      <c r="F4113" s="305">
        <v>369</v>
      </c>
    </row>
    <row r="4114" spans="1:6" x14ac:dyDescent="0.25">
      <c r="A4114" s="301"/>
      <c r="B4114" s="302"/>
      <c r="C4114" s="303">
        <v>3</v>
      </c>
      <c r="D4114" s="304" t="s">
        <v>4761</v>
      </c>
      <c r="E4114" s="304" t="s">
        <v>194</v>
      </c>
      <c r="F4114" s="305">
        <v>226</v>
      </c>
    </row>
    <row r="4115" spans="1:6" x14ac:dyDescent="0.25">
      <c r="A4115" s="301"/>
      <c r="B4115" s="302"/>
      <c r="C4115" s="303">
        <v>12</v>
      </c>
      <c r="D4115" s="304" t="s">
        <v>4762</v>
      </c>
      <c r="E4115" s="304" t="s">
        <v>188</v>
      </c>
      <c r="F4115" s="305">
        <v>213</v>
      </c>
    </row>
    <row r="4116" spans="1:6" x14ac:dyDescent="0.25">
      <c r="A4116" s="301"/>
      <c r="B4116" s="302"/>
      <c r="C4116" s="303">
        <v>11</v>
      </c>
      <c r="D4116" s="304" t="s">
        <v>4763</v>
      </c>
      <c r="E4116" s="304" t="s">
        <v>181</v>
      </c>
      <c r="F4116" s="305">
        <v>115</v>
      </c>
    </row>
    <row r="4117" spans="1:6" x14ac:dyDescent="0.25">
      <c r="A4117" s="301"/>
      <c r="B4117" s="302"/>
      <c r="C4117" s="303">
        <v>10</v>
      </c>
      <c r="D4117" s="304" t="s">
        <v>4764</v>
      </c>
      <c r="E4117" s="304" t="s">
        <v>180</v>
      </c>
      <c r="F4117" s="305">
        <v>69</v>
      </c>
    </row>
    <row r="4118" spans="1:6" x14ac:dyDescent="0.25">
      <c r="A4118" s="301"/>
      <c r="B4118" s="306">
        <v>7</v>
      </c>
      <c r="C4118" s="303">
        <v>2</v>
      </c>
      <c r="D4118" s="304" t="s">
        <v>4765</v>
      </c>
      <c r="E4118" s="304" t="s">
        <v>233</v>
      </c>
      <c r="F4118" s="305">
        <v>30359</v>
      </c>
    </row>
    <row r="4119" spans="1:6" x14ac:dyDescent="0.25">
      <c r="A4119" s="301"/>
      <c r="B4119" s="302"/>
      <c r="C4119" s="303">
        <v>8</v>
      </c>
      <c r="D4119" s="304" t="s">
        <v>4766</v>
      </c>
      <c r="E4119" s="304" t="s">
        <v>178</v>
      </c>
      <c r="F4119" s="305">
        <v>20219</v>
      </c>
    </row>
    <row r="4120" spans="1:6" x14ac:dyDescent="0.25">
      <c r="A4120" s="301"/>
      <c r="B4120" s="302"/>
      <c r="C4120" s="303">
        <v>9</v>
      </c>
      <c r="D4120" s="304" t="s">
        <v>4767</v>
      </c>
      <c r="E4120" s="304" t="s">
        <v>204</v>
      </c>
      <c r="F4120" s="305">
        <v>14668</v>
      </c>
    </row>
    <row r="4121" spans="1:6" x14ac:dyDescent="0.25">
      <c r="A4121" s="301"/>
      <c r="B4121" s="302"/>
      <c r="C4121" s="303">
        <v>7</v>
      </c>
      <c r="D4121" s="304" t="s">
        <v>4768</v>
      </c>
      <c r="E4121" s="304" t="s">
        <v>216</v>
      </c>
      <c r="F4121" s="305">
        <v>5950</v>
      </c>
    </row>
    <row r="4122" spans="1:6" x14ac:dyDescent="0.25">
      <c r="A4122" s="301"/>
      <c r="B4122" s="302"/>
      <c r="C4122" s="303">
        <v>5</v>
      </c>
      <c r="D4122" s="304" t="s">
        <v>4769</v>
      </c>
      <c r="E4122" s="304" t="s">
        <v>201</v>
      </c>
      <c r="F4122" s="305">
        <v>5197</v>
      </c>
    </row>
    <row r="4123" spans="1:6" x14ac:dyDescent="0.25">
      <c r="A4123" s="301"/>
      <c r="B4123" s="302"/>
      <c r="C4123" s="303">
        <v>6</v>
      </c>
      <c r="D4123" s="304" t="s">
        <v>4770</v>
      </c>
      <c r="E4123" s="304" t="s">
        <v>225</v>
      </c>
      <c r="F4123" s="305">
        <v>3023</v>
      </c>
    </row>
    <row r="4124" spans="1:6" x14ac:dyDescent="0.25">
      <c r="A4124" s="301"/>
      <c r="B4124" s="302"/>
      <c r="C4124" s="303">
        <v>4</v>
      </c>
      <c r="D4124" s="304" t="s">
        <v>4771</v>
      </c>
      <c r="E4124" s="304" t="s">
        <v>194</v>
      </c>
      <c r="F4124" s="305">
        <v>1436</v>
      </c>
    </row>
    <row r="4125" spans="1:6" x14ac:dyDescent="0.25">
      <c r="A4125" s="301"/>
      <c r="B4125" s="302"/>
      <c r="C4125" s="303">
        <v>3</v>
      </c>
      <c r="D4125" s="304" t="s">
        <v>4772</v>
      </c>
      <c r="E4125" s="304" t="s">
        <v>230</v>
      </c>
      <c r="F4125" s="305">
        <v>915</v>
      </c>
    </row>
    <row r="4126" spans="1:6" x14ac:dyDescent="0.25">
      <c r="A4126" s="301"/>
      <c r="B4126" s="302"/>
      <c r="C4126" s="303">
        <v>1</v>
      </c>
      <c r="D4126" s="304" t="s">
        <v>4773</v>
      </c>
      <c r="E4126" s="304" t="s">
        <v>198</v>
      </c>
      <c r="F4126" s="305">
        <v>788</v>
      </c>
    </row>
    <row r="4127" spans="1:6" x14ac:dyDescent="0.25">
      <c r="A4127" s="301"/>
      <c r="B4127" s="302"/>
      <c r="C4127" s="303">
        <v>10</v>
      </c>
      <c r="D4127" s="304" t="s">
        <v>4774</v>
      </c>
      <c r="E4127" s="304" t="s">
        <v>244</v>
      </c>
      <c r="F4127" s="305">
        <v>496</v>
      </c>
    </row>
    <row r="4128" spans="1:6" x14ac:dyDescent="0.25">
      <c r="A4128" s="301"/>
      <c r="B4128" s="302"/>
      <c r="C4128" s="303">
        <v>12</v>
      </c>
      <c r="D4128" s="304" t="s">
        <v>4775</v>
      </c>
      <c r="E4128" s="304" t="s">
        <v>188</v>
      </c>
      <c r="F4128" s="305">
        <v>315</v>
      </c>
    </row>
    <row r="4129" spans="1:6" x14ac:dyDescent="0.25">
      <c r="A4129" s="301"/>
      <c r="B4129" s="302"/>
      <c r="C4129" s="303">
        <v>11</v>
      </c>
      <c r="D4129" s="304" t="s">
        <v>4776</v>
      </c>
      <c r="E4129" s="304" t="s">
        <v>180</v>
      </c>
      <c r="F4129" s="305">
        <v>158</v>
      </c>
    </row>
    <row r="4130" spans="1:6" x14ac:dyDescent="0.25">
      <c r="A4130" s="312" t="s">
        <v>141</v>
      </c>
      <c r="B4130" s="306">
        <v>1</v>
      </c>
      <c r="C4130" s="303">
        <v>2</v>
      </c>
      <c r="D4130" s="304" t="s">
        <v>4777</v>
      </c>
      <c r="E4130" s="304" t="s">
        <v>230</v>
      </c>
      <c r="F4130" s="305">
        <v>36305</v>
      </c>
    </row>
    <row r="4131" spans="1:6" x14ac:dyDescent="0.25">
      <c r="A4131" s="301"/>
      <c r="B4131" s="302"/>
      <c r="C4131" s="303">
        <v>7</v>
      </c>
      <c r="D4131" s="304" t="s">
        <v>4778</v>
      </c>
      <c r="E4131" s="304" t="s">
        <v>178</v>
      </c>
      <c r="F4131" s="305">
        <v>26047</v>
      </c>
    </row>
    <row r="4132" spans="1:6" x14ac:dyDescent="0.25">
      <c r="A4132" s="301"/>
      <c r="B4132" s="302"/>
      <c r="C4132" s="303">
        <v>4</v>
      </c>
      <c r="D4132" s="304" t="s">
        <v>4779</v>
      </c>
      <c r="E4132" s="304" t="s">
        <v>225</v>
      </c>
      <c r="F4132" s="305">
        <v>24094</v>
      </c>
    </row>
    <row r="4133" spans="1:6" x14ac:dyDescent="0.25">
      <c r="A4133" s="301"/>
      <c r="B4133" s="302"/>
      <c r="C4133" s="303">
        <v>8</v>
      </c>
      <c r="D4133" s="304" t="s">
        <v>4780</v>
      </c>
      <c r="E4133" s="304" t="s">
        <v>233</v>
      </c>
      <c r="F4133" s="305">
        <v>2690</v>
      </c>
    </row>
    <row r="4134" spans="1:6" x14ac:dyDescent="0.25">
      <c r="A4134" s="301"/>
      <c r="B4134" s="302"/>
      <c r="C4134" s="303">
        <v>3</v>
      </c>
      <c r="D4134" s="304" t="s">
        <v>4781</v>
      </c>
      <c r="E4134" s="304" t="s">
        <v>204</v>
      </c>
      <c r="F4134" s="305">
        <v>1547</v>
      </c>
    </row>
    <row r="4135" spans="1:6" x14ac:dyDescent="0.25">
      <c r="A4135" s="301"/>
      <c r="B4135" s="302"/>
      <c r="C4135" s="303">
        <v>9</v>
      </c>
      <c r="D4135" s="304" t="s">
        <v>4782</v>
      </c>
      <c r="E4135" s="304" t="s">
        <v>216</v>
      </c>
      <c r="F4135" s="305">
        <v>1410</v>
      </c>
    </row>
    <row r="4136" spans="1:6" x14ac:dyDescent="0.25">
      <c r="A4136" s="301"/>
      <c r="B4136" s="302"/>
      <c r="C4136" s="303">
        <v>1</v>
      </c>
      <c r="D4136" s="304" t="s">
        <v>4783</v>
      </c>
      <c r="E4136" s="304" t="s">
        <v>194</v>
      </c>
      <c r="F4136" s="305">
        <v>829</v>
      </c>
    </row>
    <row r="4137" spans="1:6" x14ac:dyDescent="0.25">
      <c r="A4137" s="307"/>
      <c r="B4137" s="308"/>
      <c r="C4137" s="309">
        <v>12</v>
      </c>
      <c r="D4137" s="310" t="s">
        <v>4784</v>
      </c>
      <c r="E4137" s="310" t="s">
        <v>189</v>
      </c>
      <c r="F4137" s="311">
        <v>505</v>
      </c>
    </row>
    <row r="4138" spans="1:6" x14ac:dyDescent="0.25">
      <c r="A4138" s="312" t="s">
        <v>141</v>
      </c>
      <c r="B4138" s="306">
        <v>1</v>
      </c>
      <c r="C4138" s="313">
        <v>5</v>
      </c>
      <c r="D4138" s="314" t="s">
        <v>4785</v>
      </c>
      <c r="E4138" s="314" t="s">
        <v>198</v>
      </c>
      <c r="F4138" s="315">
        <v>419</v>
      </c>
    </row>
    <row r="4139" spans="1:6" x14ac:dyDescent="0.25">
      <c r="A4139" s="301"/>
      <c r="B4139" s="302"/>
      <c r="C4139" s="303">
        <v>6</v>
      </c>
      <c r="D4139" s="304" t="s">
        <v>4786</v>
      </c>
      <c r="E4139" s="304" t="s">
        <v>244</v>
      </c>
      <c r="F4139" s="305">
        <v>400</v>
      </c>
    </row>
    <row r="4140" spans="1:6" x14ac:dyDescent="0.25">
      <c r="A4140" s="301"/>
      <c r="B4140" s="302"/>
      <c r="C4140" s="303">
        <v>13</v>
      </c>
      <c r="D4140" s="304" t="s">
        <v>4787</v>
      </c>
      <c r="E4140" s="304" t="s">
        <v>199</v>
      </c>
      <c r="F4140" s="305">
        <v>173</v>
      </c>
    </row>
    <row r="4141" spans="1:6" x14ac:dyDescent="0.25">
      <c r="A4141" s="301"/>
      <c r="B4141" s="302"/>
      <c r="C4141" s="303">
        <v>11</v>
      </c>
      <c r="D4141" s="304" t="s">
        <v>4788</v>
      </c>
      <c r="E4141" s="304" t="s">
        <v>203</v>
      </c>
      <c r="F4141" s="305">
        <v>123</v>
      </c>
    </row>
    <row r="4142" spans="1:6" x14ac:dyDescent="0.25">
      <c r="A4142" s="301"/>
      <c r="B4142" s="302"/>
      <c r="C4142" s="303">
        <v>10</v>
      </c>
      <c r="D4142" s="304" t="s">
        <v>4789</v>
      </c>
      <c r="E4142" s="304" t="s">
        <v>222</v>
      </c>
      <c r="F4142" s="305">
        <v>70</v>
      </c>
    </row>
    <row r="4143" spans="1:6" x14ac:dyDescent="0.25">
      <c r="A4143" s="301"/>
      <c r="B4143" s="306">
        <v>2</v>
      </c>
      <c r="C4143" s="303">
        <v>1</v>
      </c>
      <c r="D4143" s="304" t="s">
        <v>4790</v>
      </c>
      <c r="E4143" s="304" t="s">
        <v>225</v>
      </c>
      <c r="F4143" s="305">
        <v>39570</v>
      </c>
    </row>
    <row r="4144" spans="1:6" x14ac:dyDescent="0.25">
      <c r="A4144" s="301"/>
      <c r="B4144" s="302"/>
      <c r="C4144" s="303">
        <v>8</v>
      </c>
      <c r="D4144" s="304" t="s">
        <v>4791</v>
      </c>
      <c r="E4144" s="304" t="s">
        <v>230</v>
      </c>
      <c r="F4144" s="305">
        <v>35525</v>
      </c>
    </row>
    <row r="4145" spans="1:6" x14ac:dyDescent="0.25">
      <c r="A4145" s="301"/>
      <c r="B4145" s="302"/>
      <c r="C4145" s="303">
        <v>3</v>
      </c>
      <c r="D4145" s="304" t="s">
        <v>4792</v>
      </c>
      <c r="E4145" s="304" t="s">
        <v>178</v>
      </c>
      <c r="F4145" s="305">
        <v>15086</v>
      </c>
    </row>
    <row r="4146" spans="1:6" x14ac:dyDescent="0.25">
      <c r="A4146" s="301"/>
      <c r="B4146" s="302"/>
      <c r="C4146" s="303">
        <v>7</v>
      </c>
      <c r="D4146" s="304" t="s">
        <v>4793</v>
      </c>
      <c r="E4146" s="304" t="s">
        <v>216</v>
      </c>
      <c r="F4146" s="305">
        <v>1690</v>
      </c>
    </row>
    <row r="4147" spans="1:6" x14ac:dyDescent="0.25">
      <c r="A4147" s="301"/>
      <c r="B4147" s="302"/>
      <c r="C4147" s="303">
        <v>5</v>
      </c>
      <c r="D4147" s="304" t="s">
        <v>4794</v>
      </c>
      <c r="E4147" s="304" t="s">
        <v>233</v>
      </c>
      <c r="F4147" s="305">
        <v>1347</v>
      </c>
    </row>
    <row r="4148" spans="1:6" x14ac:dyDescent="0.25">
      <c r="A4148" s="301"/>
      <c r="B4148" s="302"/>
      <c r="C4148" s="303">
        <v>2</v>
      </c>
      <c r="D4148" s="304" t="s">
        <v>4795</v>
      </c>
      <c r="E4148" s="304" t="s">
        <v>194</v>
      </c>
      <c r="F4148" s="305">
        <v>758</v>
      </c>
    </row>
    <row r="4149" spans="1:6" x14ac:dyDescent="0.25">
      <c r="A4149" s="301"/>
      <c r="B4149" s="302"/>
      <c r="C4149" s="303">
        <v>11</v>
      </c>
      <c r="D4149" s="304" t="s">
        <v>4796</v>
      </c>
      <c r="E4149" s="304" t="s">
        <v>189</v>
      </c>
      <c r="F4149" s="305">
        <v>521</v>
      </c>
    </row>
    <row r="4150" spans="1:6" x14ac:dyDescent="0.25">
      <c r="A4150" s="301"/>
      <c r="B4150" s="302"/>
      <c r="C4150" s="303">
        <v>4</v>
      </c>
      <c r="D4150" s="304" t="s">
        <v>4797</v>
      </c>
      <c r="E4150" s="304" t="s">
        <v>244</v>
      </c>
      <c r="F4150" s="305">
        <v>458</v>
      </c>
    </row>
    <row r="4151" spans="1:6" x14ac:dyDescent="0.25">
      <c r="A4151" s="301"/>
      <c r="B4151" s="302"/>
      <c r="C4151" s="303">
        <v>6</v>
      </c>
      <c r="D4151" s="304" t="s">
        <v>4798</v>
      </c>
      <c r="E4151" s="304" t="s">
        <v>204</v>
      </c>
      <c r="F4151" s="305">
        <v>399</v>
      </c>
    </row>
    <row r="4152" spans="1:6" x14ac:dyDescent="0.25">
      <c r="A4152" s="301"/>
      <c r="B4152" s="302"/>
      <c r="C4152" s="303">
        <v>9</v>
      </c>
      <c r="D4152" s="304" t="s">
        <v>4799</v>
      </c>
      <c r="E4152" s="304" t="s">
        <v>222</v>
      </c>
      <c r="F4152" s="305">
        <v>340</v>
      </c>
    </row>
    <row r="4153" spans="1:6" x14ac:dyDescent="0.25">
      <c r="A4153" s="301"/>
      <c r="B4153" s="302"/>
      <c r="C4153" s="303">
        <v>12</v>
      </c>
      <c r="D4153" s="304" t="s">
        <v>4800</v>
      </c>
      <c r="E4153" s="304" t="s">
        <v>199</v>
      </c>
      <c r="F4153" s="305">
        <v>128</v>
      </c>
    </row>
    <row r="4154" spans="1:6" x14ac:dyDescent="0.25">
      <c r="A4154" s="301"/>
      <c r="B4154" s="302"/>
      <c r="C4154" s="303">
        <v>10</v>
      </c>
      <c r="D4154" s="304" t="s">
        <v>4801</v>
      </c>
      <c r="E4154" s="304" t="s">
        <v>203</v>
      </c>
      <c r="F4154" s="305">
        <v>100</v>
      </c>
    </row>
    <row r="4155" spans="1:6" x14ac:dyDescent="0.25">
      <c r="A4155" s="301"/>
      <c r="B4155" s="306">
        <v>3</v>
      </c>
      <c r="C4155" s="303">
        <v>9</v>
      </c>
      <c r="D4155" s="304" t="s">
        <v>4802</v>
      </c>
      <c r="E4155" s="304" t="s">
        <v>230</v>
      </c>
      <c r="F4155" s="305">
        <v>44534</v>
      </c>
    </row>
    <row r="4156" spans="1:6" x14ac:dyDescent="0.25">
      <c r="A4156" s="301"/>
      <c r="B4156" s="302"/>
      <c r="C4156" s="303">
        <v>7</v>
      </c>
      <c r="D4156" s="304" t="s">
        <v>4803</v>
      </c>
      <c r="E4156" s="304" t="s">
        <v>225</v>
      </c>
      <c r="F4156" s="305">
        <v>24342</v>
      </c>
    </row>
    <row r="4157" spans="1:6" x14ac:dyDescent="0.25">
      <c r="A4157" s="301"/>
      <c r="B4157" s="302"/>
      <c r="C4157" s="303">
        <v>5</v>
      </c>
      <c r="D4157" s="304" t="s">
        <v>4804</v>
      </c>
      <c r="E4157" s="304" t="s">
        <v>178</v>
      </c>
      <c r="F4157" s="305">
        <v>16307</v>
      </c>
    </row>
    <row r="4158" spans="1:6" x14ac:dyDescent="0.25">
      <c r="A4158" s="301"/>
      <c r="B4158" s="302"/>
      <c r="C4158" s="303">
        <v>2</v>
      </c>
      <c r="D4158" s="304" t="s">
        <v>4805</v>
      </c>
      <c r="E4158" s="304" t="s">
        <v>216</v>
      </c>
      <c r="F4158" s="305">
        <v>1154</v>
      </c>
    </row>
    <row r="4159" spans="1:6" x14ac:dyDescent="0.25">
      <c r="A4159" s="301"/>
      <c r="B4159" s="302"/>
      <c r="C4159" s="303">
        <v>1</v>
      </c>
      <c r="D4159" s="304" t="s">
        <v>4806</v>
      </c>
      <c r="E4159" s="304" t="s">
        <v>233</v>
      </c>
      <c r="F4159" s="305">
        <v>937</v>
      </c>
    </row>
    <row r="4160" spans="1:6" x14ac:dyDescent="0.25">
      <c r="A4160" s="301"/>
      <c r="B4160" s="302"/>
      <c r="C4160" s="303">
        <v>3</v>
      </c>
      <c r="D4160" s="304" t="s">
        <v>4807</v>
      </c>
      <c r="E4160" s="304" t="s">
        <v>198</v>
      </c>
      <c r="F4160" s="305">
        <v>749</v>
      </c>
    </row>
    <row r="4161" spans="1:6" x14ac:dyDescent="0.25">
      <c r="A4161" s="301"/>
      <c r="B4161" s="302"/>
      <c r="C4161" s="303">
        <v>6</v>
      </c>
      <c r="D4161" s="304" t="s">
        <v>4808</v>
      </c>
      <c r="E4161" s="304" t="s">
        <v>204</v>
      </c>
      <c r="F4161" s="305">
        <v>465</v>
      </c>
    </row>
    <row r="4162" spans="1:6" x14ac:dyDescent="0.25">
      <c r="A4162" s="301"/>
      <c r="B4162" s="302"/>
      <c r="C4162" s="303">
        <v>8</v>
      </c>
      <c r="D4162" s="304" t="s">
        <v>4809</v>
      </c>
      <c r="E4162" s="304" t="s">
        <v>222</v>
      </c>
      <c r="F4162" s="305">
        <v>451</v>
      </c>
    </row>
    <row r="4163" spans="1:6" x14ac:dyDescent="0.25">
      <c r="A4163" s="301"/>
      <c r="B4163" s="302"/>
      <c r="C4163" s="303">
        <v>11</v>
      </c>
      <c r="D4163" s="304" t="s">
        <v>4810</v>
      </c>
      <c r="E4163" s="304" t="s">
        <v>189</v>
      </c>
      <c r="F4163" s="305">
        <v>208</v>
      </c>
    </row>
    <row r="4164" spans="1:6" x14ac:dyDescent="0.25">
      <c r="A4164" s="301"/>
      <c r="B4164" s="302"/>
      <c r="C4164" s="303">
        <v>4</v>
      </c>
      <c r="D4164" s="304" t="s">
        <v>4811</v>
      </c>
      <c r="E4164" s="304" t="s">
        <v>194</v>
      </c>
      <c r="F4164" s="305">
        <v>200</v>
      </c>
    </row>
    <row r="4165" spans="1:6" x14ac:dyDescent="0.25">
      <c r="A4165" s="301"/>
      <c r="B4165" s="302"/>
      <c r="C4165" s="303">
        <v>12</v>
      </c>
      <c r="D4165" s="304" t="s">
        <v>4812</v>
      </c>
      <c r="E4165" s="304" t="s">
        <v>203</v>
      </c>
      <c r="F4165" s="305">
        <v>193</v>
      </c>
    </row>
    <row r="4166" spans="1:6" x14ac:dyDescent="0.25">
      <c r="A4166" s="301"/>
      <c r="B4166" s="302"/>
      <c r="C4166" s="303">
        <v>10</v>
      </c>
      <c r="D4166" s="304" t="s">
        <v>4813</v>
      </c>
      <c r="E4166" s="304" t="s">
        <v>244</v>
      </c>
      <c r="F4166" s="305">
        <v>152</v>
      </c>
    </row>
    <row r="4167" spans="1:6" x14ac:dyDescent="0.25">
      <c r="A4167" s="301"/>
      <c r="B4167" s="302"/>
      <c r="C4167" s="303">
        <v>13</v>
      </c>
      <c r="D4167" s="304" t="s">
        <v>4814</v>
      </c>
      <c r="E4167" s="304" t="s">
        <v>199</v>
      </c>
      <c r="F4167" s="305">
        <v>141</v>
      </c>
    </row>
    <row r="4168" spans="1:6" x14ac:dyDescent="0.25">
      <c r="A4168" s="301"/>
      <c r="B4168" s="306">
        <v>4</v>
      </c>
      <c r="C4168" s="303">
        <v>3</v>
      </c>
      <c r="D4168" s="304" t="s">
        <v>4815</v>
      </c>
      <c r="E4168" s="304" t="s">
        <v>225</v>
      </c>
      <c r="F4168" s="305">
        <v>35198</v>
      </c>
    </row>
    <row r="4169" spans="1:6" x14ac:dyDescent="0.25">
      <c r="A4169" s="301"/>
      <c r="B4169" s="302"/>
      <c r="C4169" s="303">
        <v>8</v>
      </c>
      <c r="D4169" s="304" t="s">
        <v>4816</v>
      </c>
      <c r="E4169" s="304" t="s">
        <v>178</v>
      </c>
      <c r="F4169" s="305">
        <v>23403</v>
      </c>
    </row>
    <row r="4170" spans="1:6" x14ac:dyDescent="0.25">
      <c r="A4170" s="301"/>
      <c r="B4170" s="302"/>
      <c r="C4170" s="303">
        <v>6</v>
      </c>
      <c r="D4170" s="304" t="s">
        <v>4817</v>
      </c>
      <c r="E4170" s="304" t="s">
        <v>233</v>
      </c>
      <c r="F4170" s="305">
        <v>15001</v>
      </c>
    </row>
    <row r="4171" spans="1:6" x14ac:dyDescent="0.25">
      <c r="A4171" s="301"/>
      <c r="B4171" s="302"/>
      <c r="C4171" s="303">
        <v>5</v>
      </c>
      <c r="D4171" s="304" t="s">
        <v>4818</v>
      </c>
      <c r="E4171" s="304" t="s">
        <v>230</v>
      </c>
      <c r="F4171" s="305">
        <v>7218</v>
      </c>
    </row>
    <row r="4172" spans="1:6" x14ac:dyDescent="0.25">
      <c r="A4172" s="301"/>
      <c r="B4172" s="302"/>
      <c r="C4172" s="303">
        <v>9</v>
      </c>
      <c r="D4172" s="304" t="s">
        <v>4819</v>
      </c>
      <c r="E4172" s="304" t="s">
        <v>216</v>
      </c>
      <c r="F4172" s="305">
        <v>2980</v>
      </c>
    </row>
    <row r="4173" spans="1:6" x14ac:dyDescent="0.25">
      <c r="A4173" s="301"/>
      <c r="B4173" s="302"/>
      <c r="C4173" s="303">
        <v>4</v>
      </c>
      <c r="D4173" s="304" t="s">
        <v>4820</v>
      </c>
      <c r="E4173" s="304" t="s">
        <v>204</v>
      </c>
      <c r="F4173" s="305">
        <v>940</v>
      </c>
    </row>
    <row r="4174" spans="1:6" x14ac:dyDescent="0.25">
      <c r="A4174" s="301"/>
      <c r="B4174" s="302"/>
      <c r="C4174" s="303">
        <v>7</v>
      </c>
      <c r="D4174" s="304" t="s">
        <v>4821</v>
      </c>
      <c r="E4174" s="304" t="s">
        <v>198</v>
      </c>
      <c r="F4174" s="305">
        <v>817</v>
      </c>
    </row>
    <row r="4175" spans="1:6" x14ac:dyDescent="0.25">
      <c r="A4175" s="301"/>
      <c r="B4175" s="302"/>
      <c r="C4175" s="303">
        <v>2</v>
      </c>
      <c r="D4175" s="304" t="s">
        <v>4822</v>
      </c>
      <c r="E4175" s="304" t="s">
        <v>244</v>
      </c>
      <c r="F4175" s="305">
        <v>812</v>
      </c>
    </row>
    <row r="4176" spans="1:6" x14ac:dyDescent="0.25">
      <c r="A4176" s="301"/>
      <c r="B4176" s="302"/>
      <c r="C4176" s="303">
        <v>13</v>
      </c>
      <c r="D4176" s="304" t="s">
        <v>4823</v>
      </c>
      <c r="E4176" s="304" t="s">
        <v>180</v>
      </c>
      <c r="F4176" s="305">
        <v>811</v>
      </c>
    </row>
    <row r="4177" spans="1:6" x14ac:dyDescent="0.25">
      <c r="A4177" s="301"/>
      <c r="B4177" s="302"/>
      <c r="C4177" s="303">
        <v>1</v>
      </c>
      <c r="D4177" s="304" t="s">
        <v>4824</v>
      </c>
      <c r="E4177" s="304" t="s">
        <v>222</v>
      </c>
      <c r="F4177" s="305">
        <v>523</v>
      </c>
    </row>
    <row r="4178" spans="1:6" x14ac:dyDescent="0.25">
      <c r="A4178" s="301"/>
      <c r="B4178" s="302"/>
      <c r="C4178" s="303">
        <v>11</v>
      </c>
      <c r="D4178" s="304" t="s">
        <v>4825</v>
      </c>
      <c r="E4178" s="304" t="s">
        <v>203</v>
      </c>
      <c r="F4178" s="305">
        <v>158</v>
      </c>
    </row>
    <row r="4179" spans="1:6" x14ac:dyDescent="0.25">
      <c r="A4179" s="301"/>
      <c r="B4179" s="302"/>
      <c r="C4179" s="303">
        <v>12</v>
      </c>
      <c r="D4179" s="304" t="s">
        <v>4826</v>
      </c>
      <c r="E4179" s="304" t="s">
        <v>189</v>
      </c>
      <c r="F4179" s="305">
        <v>154</v>
      </c>
    </row>
    <row r="4180" spans="1:6" x14ac:dyDescent="0.25">
      <c r="A4180" s="301"/>
      <c r="B4180" s="302"/>
      <c r="C4180" s="303">
        <v>10</v>
      </c>
      <c r="D4180" s="304" t="s">
        <v>4827</v>
      </c>
      <c r="E4180" s="304" t="s">
        <v>194</v>
      </c>
      <c r="F4180" s="305">
        <v>95</v>
      </c>
    </row>
    <row r="4181" spans="1:6" x14ac:dyDescent="0.25">
      <c r="A4181" s="301"/>
      <c r="B4181" s="306">
        <v>5</v>
      </c>
      <c r="C4181" s="303">
        <v>1</v>
      </c>
      <c r="D4181" s="304" t="s">
        <v>4828</v>
      </c>
      <c r="E4181" s="304" t="s">
        <v>225</v>
      </c>
      <c r="F4181" s="305">
        <v>36021</v>
      </c>
    </row>
    <row r="4182" spans="1:6" x14ac:dyDescent="0.25">
      <c r="A4182" s="301"/>
      <c r="B4182" s="302"/>
      <c r="C4182" s="303">
        <v>9</v>
      </c>
      <c r="D4182" s="304" t="s">
        <v>4829</v>
      </c>
      <c r="E4182" s="304" t="s">
        <v>178</v>
      </c>
      <c r="F4182" s="305">
        <v>18572</v>
      </c>
    </row>
    <row r="4183" spans="1:6" x14ac:dyDescent="0.25">
      <c r="A4183" s="301"/>
      <c r="B4183" s="302"/>
      <c r="C4183" s="303">
        <v>2</v>
      </c>
      <c r="D4183" s="304" t="s">
        <v>4830</v>
      </c>
      <c r="E4183" s="304" t="s">
        <v>198</v>
      </c>
      <c r="F4183" s="305">
        <v>18503</v>
      </c>
    </row>
    <row r="4184" spans="1:6" x14ac:dyDescent="0.25">
      <c r="A4184" s="307"/>
      <c r="B4184" s="308"/>
      <c r="C4184" s="309">
        <v>5</v>
      </c>
      <c r="D4184" s="310" t="s">
        <v>4831</v>
      </c>
      <c r="E4184" s="310" t="s">
        <v>216</v>
      </c>
      <c r="F4184" s="311">
        <v>5105</v>
      </c>
    </row>
    <row r="4185" spans="1:6" x14ac:dyDescent="0.25">
      <c r="A4185" s="312" t="s">
        <v>141</v>
      </c>
      <c r="B4185" s="306">
        <v>5</v>
      </c>
      <c r="C4185" s="313">
        <v>3</v>
      </c>
      <c r="D4185" s="314" t="s">
        <v>4832</v>
      </c>
      <c r="E4185" s="314" t="s">
        <v>233</v>
      </c>
      <c r="F4185" s="315">
        <v>1623</v>
      </c>
    </row>
    <row r="4186" spans="1:6" x14ac:dyDescent="0.25">
      <c r="A4186" s="301"/>
      <c r="B4186" s="302"/>
      <c r="C4186" s="303">
        <v>7</v>
      </c>
      <c r="D4186" s="304" t="s">
        <v>4833</v>
      </c>
      <c r="E4186" s="304" t="s">
        <v>230</v>
      </c>
      <c r="F4186" s="305">
        <v>1451</v>
      </c>
    </row>
    <row r="4187" spans="1:6" x14ac:dyDescent="0.25">
      <c r="A4187" s="301"/>
      <c r="B4187" s="302"/>
      <c r="C4187" s="303">
        <v>12</v>
      </c>
      <c r="D4187" s="304" t="s">
        <v>4834</v>
      </c>
      <c r="E4187" s="304" t="s">
        <v>199</v>
      </c>
      <c r="F4187" s="305">
        <v>706</v>
      </c>
    </row>
    <row r="4188" spans="1:6" x14ac:dyDescent="0.25">
      <c r="A4188" s="301"/>
      <c r="B4188" s="302"/>
      <c r="C4188" s="303">
        <v>11</v>
      </c>
      <c r="D4188" s="304" t="s">
        <v>4835</v>
      </c>
      <c r="E4188" s="304" t="s">
        <v>203</v>
      </c>
      <c r="F4188" s="305">
        <v>613</v>
      </c>
    </row>
    <row r="4189" spans="1:6" x14ac:dyDescent="0.25">
      <c r="A4189" s="301"/>
      <c r="B4189" s="302"/>
      <c r="C4189" s="303">
        <v>4</v>
      </c>
      <c r="D4189" s="304" t="s">
        <v>4836</v>
      </c>
      <c r="E4189" s="304" t="s">
        <v>204</v>
      </c>
      <c r="F4189" s="305">
        <v>402</v>
      </c>
    </row>
    <row r="4190" spans="1:6" x14ac:dyDescent="0.25">
      <c r="A4190" s="301"/>
      <c r="B4190" s="302"/>
      <c r="C4190" s="303">
        <v>8</v>
      </c>
      <c r="D4190" s="304" t="s">
        <v>4837</v>
      </c>
      <c r="E4190" s="304" t="s">
        <v>244</v>
      </c>
      <c r="F4190" s="305">
        <v>382</v>
      </c>
    </row>
    <row r="4191" spans="1:6" x14ac:dyDescent="0.25">
      <c r="A4191" s="301"/>
      <c r="B4191" s="302"/>
      <c r="C4191" s="303">
        <v>6</v>
      </c>
      <c r="D4191" s="304" t="s">
        <v>4838</v>
      </c>
      <c r="E4191" s="304" t="s">
        <v>222</v>
      </c>
      <c r="F4191" s="305">
        <v>316</v>
      </c>
    </row>
    <row r="4192" spans="1:6" x14ac:dyDescent="0.25">
      <c r="A4192" s="301"/>
      <c r="B4192" s="302"/>
      <c r="C4192" s="303">
        <v>13</v>
      </c>
      <c r="D4192" s="304" t="s">
        <v>4839</v>
      </c>
      <c r="E4192" s="304" t="s">
        <v>180</v>
      </c>
      <c r="F4192" s="305">
        <v>233</v>
      </c>
    </row>
    <row r="4193" spans="1:6" x14ac:dyDescent="0.25">
      <c r="A4193" s="301"/>
      <c r="B4193" s="302"/>
      <c r="C4193" s="303">
        <v>10</v>
      </c>
      <c r="D4193" s="304" t="s">
        <v>4840</v>
      </c>
      <c r="E4193" s="304" t="s">
        <v>194</v>
      </c>
      <c r="F4193" s="305">
        <v>160</v>
      </c>
    </row>
    <row r="4194" spans="1:6" x14ac:dyDescent="0.25">
      <c r="A4194" s="301"/>
      <c r="B4194" s="306">
        <v>6</v>
      </c>
      <c r="C4194" s="303">
        <v>6</v>
      </c>
      <c r="D4194" s="304" t="s">
        <v>4841</v>
      </c>
      <c r="E4194" s="304" t="s">
        <v>230</v>
      </c>
      <c r="F4194" s="305">
        <v>38611</v>
      </c>
    </row>
    <row r="4195" spans="1:6" x14ac:dyDescent="0.25">
      <c r="A4195" s="301"/>
      <c r="B4195" s="302"/>
      <c r="C4195" s="303">
        <v>7</v>
      </c>
      <c r="D4195" s="304" t="s">
        <v>4842</v>
      </c>
      <c r="E4195" s="304" t="s">
        <v>225</v>
      </c>
      <c r="F4195" s="305">
        <v>28280</v>
      </c>
    </row>
    <row r="4196" spans="1:6" x14ac:dyDescent="0.25">
      <c r="A4196" s="301"/>
      <c r="B4196" s="302"/>
      <c r="C4196" s="303">
        <v>5</v>
      </c>
      <c r="D4196" s="304" t="s">
        <v>4843</v>
      </c>
      <c r="E4196" s="304" t="s">
        <v>178</v>
      </c>
      <c r="F4196" s="305">
        <v>13621</v>
      </c>
    </row>
    <row r="4197" spans="1:6" x14ac:dyDescent="0.25">
      <c r="A4197" s="301"/>
      <c r="B4197" s="302"/>
      <c r="C4197" s="303">
        <v>3</v>
      </c>
      <c r="D4197" s="304" t="s">
        <v>4844</v>
      </c>
      <c r="E4197" s="304" t="s">
        <v>216</v>
      </c>
      <c r="F4197" s="305">
        <v>917</v>
      </c>
    </row>
    <row r="4198" spans="1:6" x14ac:dyDescent="0.25">
      <c r="A4198" s="301"/>
      <c r="B4198" s="302"/>
      <c r="C4198" s="303">
        <v>2</v>
      </c>
      <c r="D4198" s="304" t="s">
        <v>4845</v>
      </c>
      <c r="E4198" s="304" t="s">
        <v>198</v>
      </c>
      <c r="F4198" s="305">
        <v>581</v>
      </c>
    </row>
    <row r="4199" spans="1:6" x14ac:dyDescent="0.25">
      <c r="A4199" s="301"/>
      <c r="B4199" s="302"/>
      <c r="C4199" s="303">
        <v>9</v>
      </c>
      <c r="D4199" s="304" t="s">
        <v>4846</v>
      </c>
      <c r="E4199" s="304" t="s">
        <v>222</v>
      </c>
      <c r="F4199" s="305">
        <v>393</v>
      </c>
    </row>
    <row r="4200" spans="1:6" x14ac:dyDescent="0.25">
      <c r="A4200" s="301"/>
      <c r="B4200" s="302"/>
      <c r="C4200" s="303">
        <v>1</v>
      </c>
      <c r="D4200" s="304" t="s">
        <v>4847</v>
      </c>
      <c r="E4200" s="304" t="s">
        <v>244</v>
      </c>
      <c r="F4200" s="305">
        <v>337</v>
      </c>
    </row>
    <row r="4201" spans="1:6" x14ac:dyDescent="0.25">
      <c r="A4201" s="301"/>
      <c r="B4201" s="302"/>
      <c r="C4201" s="303">
        <v>8</v>
      </c>
      <c r="D4201" s="304" t="s">
        <v>4848</v>
      </c>
      <c r="E4201" s="304" t="s">
        <v>204</v>
      </c>
      <c r="F4201" s="305">
        <v>239</v>
      </c>
    </row>
    <row r="4202" spans="1:6" x14ac:dyDescent="0.25">
      <c r="A4202" s="301"/>
      <c r="B4202" s="302"/>
      <c r="C4202" s="303">
        <v>4</v>
      </c>
      <c r="D4202" s="304" t="s">
        <v>4849</v>
      </c>
      <c r="E4202" s="304" t="s">
        <v>194</v>
      </c>
      <c r="F4202" s="305">
        <v>211</v>
      </c>
    </row>
    <row r="4203" spans="1:6" x14ac:dyDescent="0.25">
      <c r="A4203" s="301"/>
      <c r="B4203" s="302"/>
      <c r="C4203" s="303">
        <v>13</v>
      </c>
      <c r="D4203" s="304" t="s">
        <v>4850</v>
      </c>
      <c r="E4203" s="304" t="s">
        <v>199</v>
      </c>
      <c r="F4203" s="305">
        <v>169</v>
      </c>
    </row>
    <row r="4204" spans="1:6" x14ac:dyDescent="0.25">
      <c r="A4204" s="301"/>
      <c r="B4204" s="302"/>
      <c r="C4204" s="303">
        <v>12</v>
      </c>
      <c r="D4204" s="304" t="s">
        <v>4851</v>
      </c>
      <c r="E4204" s="304" t="s">
        <v>180</v>
      </c>
      <c r="F4204" s="305">
        <v>160</v>
      </c>
    </row>
    <row r="4205" spans="1:6" x14ac:dyDescent="0.25">
      <c r="A4205" s="301"/>
      <c r="B4205" s="302"/>
      <c r="C4205" s="303">
        <v>10</v>
      </c>
      <c r="D4205" s="304" t="s">
        <v>4852</v>
      </c>
      <c r="E4205" s="304" t="s">
        <v>203</v>
      </c>
      <c r="F4205" s="305">
        <v>59</v>
      </c>
    </row>
    <row r="4206" spans="1:6" x14ac:dyDescent="0.25">
      <c r="A4206" s="301"/>
      <c r="B4206" s="306">
        <v>7</v>
      </c>
      <c r="C4206" s="303">
        <v>2</v>
      </c>
      <c r="D4206" s="304" t="s">
        <v>4853</v>
      </c>
      <c r="E4206" s="304" t="s">
        <v>230</v>
      </c>
      <c r="F4206" s="305">
        <v>42050</v>
      </c>
    </row>
    <row r="4207" spans="1:6" x14ac:dyDescent="0.25">
      <c r="A4207" s="301"/>
      <c r="B4207" s="302"/>
      <c r="C4207" s="303">
        <v>7</v>
      </c>
      <c r="D4207" s="304" t="s">
        <v>4854</v>
      </c>
      <c r="E4207" s="304" t="s">
        <v>225</v>
      </c>
      <c r="F4207" s="305">
        <v>22894</v>
      </c>
    </row>
    <row r="4208" spans="1:6" x14ac:dyDescent="0.25">
      <c r="A4208" s="301"/>
      <c r="B4208" s="302"/>
      <c r="C4208" s="303">
        <v>1</v>
      </c>
      <c r="D4208" s="304" t="s">
        <v>4855</v>
      </c>
      <c r="E4208" s="304" t="s">
        <v>178</v>
      </c>
      <c r="F4208" s="305">
        <v>19089</v>
      </c>
    </row>
    <row r="4209" spans="1:6" x14ac:dyDescent="0.25">
      <c r="A4209" s="301"/>
      <c r="B4209" s="302"/>
      <c r="C4209" s="303">
        <v>6</v>
      </c>
      <c r="D4209" s="304" t="s">
        <v>4856</v>
      </c>
      <c r="E4209" s="304" t="s">
        <v>216</v>
      </c>
      <c r="F4209" s="305">
        <v>2659</v>
      </c>
    </row>
    <row r="4210" spans="1:6" x14ac:dyDescent="0.25">
      <c r="A4210" s="301"/>
      <c r="B4210" s="302"/>
      <c r="C4210" s="303">
        <v>5</v>
      </c>
      <c r="D4210" s="304" t="s">
        <v>4857</v>
      </c>
      <c r="E4210" s="304" t="s">
        <v>233</v>
      </c>
      <c r="F4210" s="305">
        <v>2036</v>
      </c>
    </row>
    <row r="4211" spans="1:6" x14ac:dyDescent="0.25">
      <c r="A4211" s="301"/>
      <c r="B4211" s="302"/>
      <c r="C4211" s="303">
        <v>12</v>
      </c>
      <c r="D4211" s="304" t="s">
        <v>4858</v>
      </c>
      <c r="E4211" s="304" t="s">
        <v>180</v>
      </c>
      <c r="F4211" s="305">
        <v>724</v>
      </c>
    </row>
    <row r="4212" spans="1:6" x14ac:dyDescent="0.25">
      <c r="A4212" s="301"/>
      <c r="B4212" s="302"/>
      <c r="C4212" s="303">
        <v>3</v>
      </c>
      <c r="D4212" s="304" t="s">
        <v>4859</v>
      </c>
      <c r="E4212" s="304" t="s">
        <v>204</v>
      </c>
      <c r="F4212" s="305">
        <v>504</v>
      </c>
    </row>
    <row r="4213" spans="1:6" x14ac:dyDescent="0.25">
      <c r="A4213" s="301"/>
      <c r="B4213" s="302"/>
      <c r="C4213" s="303">
        <v>8</v>
      </c>
      <c r="D4213" s="304" t="s">
        <v>4860</v>
      </c>
      <c r="E4213" s="304" t="s">
        <v>244</v>
      </c>
      <c r="F4213" s="305">
        <v>490</v>
      </c>
    </row>
    <row r="4214" spans="1:6" x14ac:dyDescent="0.25">
      <c r="A4214" s="301"/>
      <c r="B4214" s="302"/>
      <c r="C4214" s="303">
        <v>9</v>
      </c>
      <c r="D4214" s="304" t="s">
        <v>4861</v>
      </c>
      <c r="E4214" s="304" t="s">
        <v>198</v>
      </c>
      <c r="F4214" s="305">
        <v>469</v>
      </c>
    </row>
    <row r="4215" spans="1:6" x14ac:dyDescent="0.25">
      <c r="A4215" s="301"/>
      <c r="B4215" s="302"/>
      <c r="C4215" s="303">
        <v>4</v>
      </c>
      <c r="D4215" s="304" t="s">
        <v>4862</v>
      </c>
      <c r="E4215" s="304" t="s">
        <v>194</v>
      </c>
      <c r="F4215" s="305">
        <v>251</v>
      </c>
    </row>
    <row r="4216" spans="1:6" x14ac:dyDescent="0.25">
      <c r="A4216" s="301"/>
      <c r="B4216" s="302"/>
      <c r="C4216" s="303">
        <v>11</v>
      </c>
      <c r="D4216" s="304" t="s">
        <v>4863</v>
      </c>
      <c r="E4216" s="304" t="s">
        <v>199</v>
      </c>
      <c r="F4216" s="305">
        <v>217</v>
      </c>
    </row>
    <row r="4217" spans="1:6" x14ac:dyDescent="0.25">
      <c r="A4217" s="301"/>
      <c r="B4217" s="302"/>
      <c r="C4217" s="303">
        <v>10</v>
      </c>
      <c r="D4217" s="304" t="s">
        <v>4864</v>
      </c>
      <c r="E4217" s="304" t="s">
        <v>222</v>
      </c>
      <c r="F4217" s="305">
        <v>116</v>
      </c>
    </row>
    <row r="4218" spans="1:6" x14ac:dyDescent="0.25">
      <c r="A4218" s="301"/>
      <c r="B4218" s="306">
        <v>8</v>
      </c>
      <c r="C4218" s="303">
        <v>3</v>
      </c>
      <c r="D4218" s="304" t="s">
        <v>4865</v>
      </c>
      <c r="E4218" s="304" t="s">
        <v>230</v>
      </c>
      <c r="F4218" s="305">
        <v>39558</v>
      </c>
    </row>
    <row r="4219" spans="1:6" x14ac:dyDescent="0.25">
      <c r="A4219" s="301"/>
      <c r="B4219" s="302"/>
      <c r="C4219" s="303">
        <v>5</v>
      </c>
      <c r="D4219" s="304" t="s">
        <v>4866</v>
      </c>
      <c r="E4219" s="304" t="s">
        <v>225</v>
      </c>
      <c r="F4219" s="305">
        <v>23489</v>
      </c>
    </row>
    <row r="4220" spans="1:6" x14ac:dyDescent="0.25">
      <c r="A4220" s="301"/>
      <c r="B4220" s="302"/>
      <c r="C4220" s="303">
        <v>9</v>
      </c>
      <c r="D4220" s="304" t="s">
        <v>4867</v>
      </c>
      <c r="E4220" s="304" t="s">
        <v>178</v>
      </c>
      <c r="F4220" s="305">
        <v>17521</v>
      </c>
    </row>
    <row r="4221" spans="1:6" x14ac:dyDescent="0.25">
      <c r="A4221" s="301"/>
      <c r="B4221" s="302"/>
      <c r="C4221" s="303">
        <v>8</v>
      </c>
      <c r="D4221" s="304" t="s">
        <v>4868</v>
      </c>
      <c r="E4221" s="304" t="s">
        <v>233</v>
      </c>
      <c r="F4221" s="305">
        <v>1349</v>
      </c>
    </row>
    <row r="4222" spans="1:6" x14ac:dyDescent="0.25">
      <c r="A4222" s="301"/>
      <c r="B4222" s="302"/>
      <c r="C4222" s="303">
        <v>1</v>
      </c>
      <c r="D4222" s="304" t="s">
        <v>4869</v>
      </c>
      <c r="E4222" s="304" t="s">
        <v>198</v>
      </c>
      <c r="F4222" s="305">
        <v>858</v>
      </c>
    </row>
    <row r="4223" spans="1:6" x14ac:dyDescent="0.25">
      <c r="A4223" s="301"/>
      <c r="B4223" s="302"/>
      <c r="C4223" s="303">
        <v>7</v>
      </c>
      <c r="D4223" s="304" t="s">
        <v>4870</v>
      </c>
      <c r="E4223" s="304" t="s">
        <v>204</v>
      </c>
      <c r="F4223" s="305">
        <v>669</v>
      </c>
    </row>
    <row r="4224" spans="1:6" x14ac:dyDescent="0.25">
      <c r="A4224" s="301"/>
      <c r="B4224" s="302"/>
      <c r="C4224" s="303">
        <v>2</v>
      </c>
      <c r="D4224" s="304" t="s">
        <v>4871</v>
      </c>
      <c r="E4224" s="304" t="s">
        <v>194</v>
      </c>
      <c r="F4224" s="305">
        <v>517</v>
      </c>
    </row>
    <row r="4225" spans="1:6" x14ac:dyDescent="0.25">
      <c r="A4225" s="301"/>
      <c r="B4225" s="302"/>
      <c r="C4225" s="303">
        <v>6</v>
      </c>
      <c r="D4225" s="304" t="s">
        <v>4872</v>
      </c>
      <c r="E4225" s="304" t="s">
        <v>244</v>
      </c>
      <c r="F4225" s="305">
        <v>356</v>
      </c>
    </row>
    <row r="4226" spans="1:6" x14ac:dyDescent="0.25">
      <c r="A4226" s="301"/>
      <c r="B4226" s="302"/>
      <c r="C4226" s="303">
        <v>11</v>
      </c>
      <c r="D4226" s="304" t="s">
        <v>4873</v>
      </c>
      <c r="E4226" s="304" t="s">
        <v>199</v>
      </c>
      <c r="F4226" s="305">
        <v>297</v>
      </c>
    </row>
    <row r="4227" spans="1:6" x14ac:dyDescent="0.25">
      <c r="A4227" s="301"/>
      <c r="B4227" s="302"/>
      <c r="C4227" s="303">
        <v>10</v>
      </c>
      <c r="D4227" s="304" t="s">
        <v>4874</v>
      </c>
      <c r="E4227" s="304" t="s">
        <v>203</v>
      </c>
      <c r="F4227" s="305">
        <v>106</v>
      </c>
    </row>
    <row r="4228" spans="1:6" x14ac:dyDescent="0.25">
      <c r="A4228" s="312" t="s">
        <v>143</v>
      </c>
      <c r="B4228" s="306">
        <v>1</v>
      </c>
      <c r="C4228" s="303">
        <v>8</v>
      </c>
      <c r="D4228" s="304" t="s">
        <v>4875</v>
      </c>
      <c r="E4228" s="304" t="s">
        <v>216</v>
      </c>
      <c r="F4228" s="305">
        <v>33078</v>
      </c>
    </row>
    <row r="4229" spans="1:6" x14ac:dyDescent="0.25">
      <c r="A4229" s="301"/>
      <c r="B4229" s="302"/>
      <c r="C4229" s="303">
        <v>6</v>
      </c>
      <c r="D4229" s="304" t="s">
        <v>4876</v>
      </c>
      <c r="E4229" s="304" t="s">
        <v>225</v>
      </c>
      <c r="F4229" s="305">
        <v>25783</v>
      </c>
    </row>
    <row r="4230" spans="1:6" x14ac:dyDescent="0.25">
      <c r="A4230" s="301"/>
      <c r="B4230" s="302"/>
      <c r="C4230" s="303">
        <v>10</v>
      </c>
      <c r="D4230" s="304" t="s">
        <v>4877</v>
      </c>
      <c r="E4230" s="304" t="s">
        <v>178</v>
      </c>
      <c r="F4230" s="305">
        <v>23909</v>
      </c>
    </row>
    <row r="4231" spans="1:6" x14ac:dyDescent="0.25">
      <c r="A4231" s="307"/>
      <c r="B4231" s="308"/>
      <c r="C4231" s="309">
        <v>9</v>
      </c>
      <c r="D4231" s="310" t="s">
        <v>4878</v>
      </c>
      <c r="E4231" s="310" t="s">
        <v>230</v>
      </c>
      <c r="F4231" s="311">
        <v>2930</v>
      </c>
    </row>
    <row r="4232" spans="1:6" x14ac:dyDescent="0.25">
      <c r="A4232" s="312" t="s">
        <v>143</v>
      </c>
      <c r="B4232" s="306">
        <v>1</v>
      </c>
      <c r="C4232" s="313">
        <v>1</v>
      </c>
      <c r="D4232" s="314" t="s">
        <v>4879</v>
      </c>
      <c r="E4232" s="314" t="s">
        <v>198</v>
      </c>
      <c r="F4232" s="315">
        <v>1854</v>
      </c>
    </row>
    <row r="4233" spans="1:6" x14ac:dyDescent="0.25">
      <c r="A4233" s="301"/>
      <c r="B4233" s="302"/>
      <c r="C4233" s="303">
        <v>3</v>
      </c>
      <c r="D4233" s="304" t="s">
        <v>4880</v>
      </c>
      <c r="E4233" s="304" t="s">
        <v>233</v>
      </c>
      <c r="F4233" s="305">
        <v>1469</v>
      </c>
    </row>
    <row r="4234" spans="1:6" x14ac:dyDescent="0.25">
      <c r="A4234" s="301"/>
      <c r="B4234" s="302"/>
      <c r="C4234" s="303">
        <v>11</v>
      </c>
      <c r="D4234" s="304" t="s">
        <v>4881</v>
      </c>
      <c r="E4234" s="304" t="s">
        <v>194</v>
      </c>
      <c r="F4234" s="305">
        <v>787</v>
      </c>
    </row>
    <row r="4235" spans="1:6" x14ac:dyDescent="0.25">
      <c r="A4235" s="301"/>
      <c r="B4235" s="302"/>
      <c r="C4235" s="303">
        <v>7</v>
      </c>
      <c r="D4235" s="304" t="s">
        <v>4882</v>
      </c>
      <c r="E4235" s="304" t="s">
        <v>204</v>
      </c>
      <c r="F4235" s="305">
        <v>614</v>
      </c>
    </row>
    <row r="4236" spans="1:6" x14ac:dyDescent="0.25">
      <c r="A4236" s="301"/>
      <c r="B4236" s="302"/>
      <c r="C4236" s="303">
        <v>5</v>
      </c>
      <c r="D4236" s="304" t="s">
        <v>4883</v>
      </c>
      <c r="E4236" s="304" t="s">
        <v>244</v>
      </c>
      <c r="F4236" s="305">
        <v>533</v>
      </c>
    </row>
    <row r="4237" spans="1:6" x14ac:dyDescent="0.25">
      <c r="A4237" s="301"/>
      <c r="B4237" s="302"/>
      <c r="C4237" s="303">
        <v>4</v>
      </c>
      <c r="D4237" s="304" t="s">
        <v>4884</v>
      </c>
      <c r="E4237" s="304" t="s">
        <v>182</v>
      </c>
      <c r="F4237" s="305">
        <v>243</v>
      </c>
    </row>
    <row r="4238" spans="1:6" x14ac:dyDescent="0.25">
      <c r="A4238" s="301"/>
      <c r="B4238" s="302"/>
      <c r="C4238" s="303">
        <v>2</v>
      </c>
      <c r="D4238" s="304" t="s">
        <v>4885</v>
      </c>
      <c r="E4238" s="304" t="s">
        <v>222</v>
      </c>
      <c r="F4238" s="305">
        <v>233</v>
      </c>
    </row>
    <row r="4239" spans="1:6" x14ac:dyDescent="0.25">
      <c r="A4239" s="301"/>
      <c r="B4239" s="302"/>
      <c r="C4239" s="303">
        <v>12</v>
      </c>
      <c r="D4239" s="304" t="s">
        <v>4886</v>
      </c>
      <c r="E4239" s="304" t="s">
        <v>180</v>
      </c>
      <c r="F4239" s="305">
        <v>193</v>
      </c>
    </row>
    <row r="4240" spans="1:6" x14ac:dyDescent="0.25">
      <c r="A4240" s="301"/>
      <c r="B4240" s="306">
        <v>2</v>
      </c>
      <c r="C4240" s="303">
        <v>9</v>
      </c>
      <c r="D4240" s="304" t="s">
        <v>4887</v>
      </c>
      <c r="E4240" s="304" t="s">
        <v>225</v>
      </c>
      <c r="F4240" s="305">
        <v>33527</v>
      </c>
    </row>
    <row r="4241" spans="1:6" x14ac:dyDescent="0.25">
      <c r="A4241" s="301"/>
      <c r="B4241" s="302"/>
      <c r="C4241" s="303">
        <v>4</v>
      </c>
      <c r="D4241" s="304" t="s">
        <v>4888</v>
      </c>
      <c r="E4241" s="304" t="s">
        <v>230</v>
      </c>
      <c r="F4241" s="305">
        <v>26450</v>
      </c>
    </row>
    <row r="4242" spans="1:6" x14ac:dyDescent="0.25">
      <c r="A4242" s="301"/>
      <c r="B4242" s="302"/>
      <c r="C4242" s="303">
        <v>8</v>
      </c>
      <c r="D4242" s="304" t="s">
        <v>4889</v>
      </c>
      <c r="E4242" s="304" t="s">
        <v>178</v>
      </c>
      <c r="F4242" s="305">
        <v>17000</v>
      </c>
    </row>
    <row r="4243" spans="1:6" x14ac:dyDescent="0.25">
      <c r="A4243" s="301"/>
      <c r="B4243" s="302"/>
      <c r="C4243" s="303">
        <v>2</v>
      </c>
      <c r="D4243" s="304" t="s">
        <v>4890</v>
      </c>
      <c r="E4243" s="304" t="s">
        <v>198</v>
      </c>
      <c r="F4243" s="305">
        <v>1714</v>
      </c>
    </row>
    <row r="4244" spans="1:6" x14ac:dyDescent="0.25">
      <c r="A4244" s="301"/>
      <c r="B4244" s="302"/>
      <c r="C4244" s="303">
        <v>10</v>
      </c>
      <c r="D4244" s="304" t="s">
        <v>4891</v>
      </c>
      <c r="E4244" s="304" t="s">
        <v>233</v>
      </c>
      <c r="F4244" s="305">
        <v>1111</v>
      </c>
    </row>
    <row r="4245" spans="1:6" x14ac:dyDescent="0.25">
      <c r="A4245" s="301"/>
      <c r="B4245" s="302"/>
      <c r="C4245" s="303">
        <v>6</v>
      </c>
      <c r="D4245" s="304" t="s">
        <v>4892</v>
      </c>
      <c r="E4245" s="304" t="s">
        <v>244</v>
      </c>
      <c r="F4245" s="305">
        <v>514</v>
      </c>
    </row>
    <row r="4246" spans="1:6" x14ac:dyDescent="0.25">
      <c r="A4246" s="301"/>
      <c r="B4246" s="302"/>
      <c r="C4246" s="303">
        <v>3</v>
      </c>
      <c r="D4246" s="304" t="s">
        <v>4893</v>
      </c>
      <c r="E4246" s="304" t="s">
        <v>216</v>
      </c>
      <c r="F4246" s="305">
        <v>509</v>
      </c>
    </row>
    <row r="4247" spans="1:6" x14ac:dyDescent="0.25">
      <c r="A4247" s="301"/>
      <c r="B4247" s="302"/>
      <c r="C4247" s="303">
        <v>7</v>
      </c>
      <c r="D4247" s="304" t="s">
        <v>4894</v>
      </c>
      <c r="E4247" s="304" t="s">
        <v>194</v>
      </c>
      <c r="F4247" s="305">
        <v>416</v>
      </c>
    </row>
    <row r="4248" spans="1:6" x14ac:dyDescent="0.25">
      <c r="A4248" s="301"/>
      <c r="B4248" s="302"/>
      <c r="C4248" s="303">
        <v>5</v>
      </c>
      <c r="D4248" s="304" t="s">
        <v>4895</v>
      </c>
      <c r="E4248" s="304" t="s">
        <v>204</v>
      </c>
      <c r="F4248" s="305">
        <v>370</v>
      </c>
    </row>
    <row r="4249" spans="1:6" x14ac:dyDescent="0.25">
      <c r="A4249" s="301"/>
      <c r="B4249" s="302"/>
      <c r="C4249" s="303">
        <v>1</v>
      </c>
      <c r="D4249" s="304" t="s">
        <v>4896</v>
      </c>
      <c r="E4249" s="304" t="s">
        <v>182</v>
      </c>
      <c r="F4249" s="305">
        <v>342</v>
      </c>
    </row>
    <row r="4250" spans="1:6" x14ac:dyDescent="0.25">
      <c r="A4250" s="301"/>
      <c r="B4250" s="302"/>
      <c r="C4250" s="303">
        <v>11</v>
      </c>
      <c r="D4250" s="304" t="s">
        <v>4897</v>
      </c>
      <c r="E4250" s="304" t="s">
        <v>203</v>
      </c>
      <c r="F4250" s="305">
        <v>131</v>
      </c>
    </row>
    <row r="4251" spans="1:6" x14ac:dyDescent="0.25">
      <c r="A4251" s="301"/>
      <c r="B4251" s="306">
        <v>3</v>
      </c>
      <c r="C4251" s="303">
        <v>4</v>
      </c>
      <c r="D4251" s="304" t="s">
        <v>4898</v>
      </c>
      <c r="E4251" s="304" t="s">
        <v>225</v>
      </c>
      <c r="F4251" s="305">
        <v>32539</v>
      </c>
    </row>
    <row r="4252" spans="1:6" x14ac:dyDescent="0.25">
      <c r="A4252" s="301"/>
      <c r="B4252" s="302"/>
      <c r="C4252" s="303">
        <v>1</v>
      </c>
      <c r="D4252" s="304" t="s">
        <v>4899</v>
      </c>
      <c r="E4252" s="304" t="s">
        <v>178</v>
      </c>
      <c r="F4252" s="305">
        <v>24909</v>
      </c>
    </row>
    <row r="4253" spans="1:6" x14ac:dyDescent="0.25">
      <c r="A4253" s="301"/>
      <c r="B4253" s="302"/>
      <c r="C4253" s="303">
        <v>9</v>
      </c>
      <c r="D4253" s="304" t="s">
        <v>4900</v>
      </c>
      <c r="E4253" s="304" t="s">
        <v>216</v>
      </c>
      <c r="F4253" s="305">
        <v>23806</v>
      </c>
    </row>
    <row r="4254" spans="1:6" x14ac:dyDescent="0.25">
      <c r="A4254" s="301"/>
      <c r="B4254" s="302"/>
      <c r="C4254" s="303">
        <v>13</v>
      </c>
      <c r="D4254" s="304" t="s">
        <v>4901</v>
      </c>
      <c r="E4254" s="304" t="s">
        <v>233</v>
      </c>
      <c r="F4254" s="305">
        <v>1132</v>
      </c>
    </row>
    <row r="4255" spans="1:6" x14ac:dyDescent="0.25">
      <c r="A4255" s="301"/>
      <c r="B4255" s="302"/>
      <c r="C4255" s="303">
        <v>8</v>
      </c>
      <c r="D4255" s="304" t="s">
        <v>4902</v>
      </c>
      <c r="E4255" s="304" t="s">
        <v>244</v>
      </c>
      <c r="F4255" s="305">
        <v>899</v>
      </c>
    </row>
    <row r="4256" spans="1:6" x14ac:dyDescent="0.25">
      <c r="A4256" s="301"/>
      <c r="B4256" s="302"/>
      <c r="C4256" s="303">
        <v>10</v>
      </c>
      <c r="D4256" s="304" t="s">
        <v>4903</v>
      </c>
      <c r="E4256" s="304" t="s">
        <v>230</v>
      </c>
      <c r="F4256" s="305">
        <v>880</v>
      </c>
    </row>
    <row r="4257" spans="1:6" x14ac:dyDescent="0.25">
      <c r="A4257" s="301"/>
      <c r="B4257" s="302"/>
      <c r="C4257" s="303">
        <v>5</v>
      </c>
      <c r="D4257" s="304" t="s">
        <v>4904</v>
      </c>
      <c r="E4257" s="304" t="s">
        <v>198</v>
      </c>
      <c r="F4257" s="305">
        <v>748</v>
      </c>
    </row>
    <row r="4258" spans="1:6" x14ac:dyDescent="0.25">
      <c r="A4258" s="301"/>
      <c r="B4258" s="302"/>
      <c r="C4258" s="303">
        <v>3</v>
      </c>
      <c r="D4258" s="304" t="s">
        <v>4905</v>
      </c>
      <c r="E4258" s="304" t="s">
        <v>222</v>
      </c>
      <c r="F4258" s="305">
        <v>574</v>
      </c>
    </row>
    <row r="4259" spans="1:6" x14ac:dyDescent="0.25">
      <c r="A4259" s="301"/>
      <c r="B4259" s="302"/>
      <c r="C4259" s="303">
        <v>14</v>
      </c>
      <c r="D4259" s="304" t="s">
        <v>4906</v>
      </c>
      <c r="E4259" s="304" t="s">
        <v>180</v>
      </c>
      <c r="F4259" s="305">
        <v>526</v>
      </c>
    </row>
    <row r="4260" spans="1:6" x14ac:dyDescent="0.25">
      <c r="A4260" s="301"/>
      <c r="B4260" s="302"/>
      <c r="C4260" s="303">
        <v>6</v>
      </c>
      <c r="D4260" s="304" t="s">
        <v>4907</v>
      </c>
      <c r="E4260" s="304" t="s">
        <v>190</v>
      </c>
      <c r="F4260" s="305">
        <v>331</v>
      </c>
    </row>
    <row r="4261" spans="1:6" x14ac:dyDescent="0.25">
      <c r="A4261" s="301"/>
      <c r="B4261" s="302"/>
      <c r="C4261" s="303">
        <v>7</v>
      </c>
      <c r="D4261" s="304" t="s">
        <v>4908</v>
      </c>
      <c r="E4261" s="304" t="s">
        <v>204</v>
      </c>
      <c r="F4261" s="305">
        <v>310</v>
      </c>
    </row>
    <row r="4262" spans="1:6" x14ac:dyDescent="0.25">
      <c r="A4262" s="301"/>
      <c r="B4262" s="302"/>
      <c r="C4262" s="303">
        <v>2</v>
      </c>
      <c r="D4262" s="304" t="s">
        <v>4909</v>
      </c>
      <c r="E4262" s="304" t="s">
        <v>182</v>
      </c>
      <c r="F4262" s="305">
        <v>259</v>
      </c>
    </row>
    <row r="4263" spans="1:6" x14ac:dyDescent="0.25">
      <c r="A4263" s="301"/>
      <c r="B4263" s="302"/>
      <c r="C4263" s="303">
        <v>11</v>
      </c>
      <c r="D4263" s="304" t="s">
        <v>4910</v>
      </c>
      <c r="E4263" s="304" t="s">
        <v>194</v>
      </c>
      <c r="F4263" s="305">
        <v>234</v>
      </c>
    </row>
    <row r="4264" spans="1:6" x14ac:dyDescent="0.25">
      <c r="A4264" s="301"/>
      <c r="B4264" s="302"/>
      <c r="C4264" s="303">
        <v>12</v>
      </c>
      <c r="D4264" s="304" t="s">
        <v>4911</v>
      </c>
      <c r="E4264" s="304" t="s">
        <v>196</v>
      </c>
      <c r="F4264" s="305">
        <v>198</v>
      </c>
    </row>
    <row r="4265" spans="1:6" x14ac:dyDescent="0.25">
      <c r="A4265" s="312" t="s">
        <v>145</v>
      </c>
      <c r="B4265" s="306">
        <v>1</v>
      </c>
      <c r="C4265" s="303">
        <v>9</v>
      </c>
      <c r="D4265" s="304" t="s">
        <v>4912</v>
      </c>
      <c r="E4265" s="304" t="s">
        <v>225</v>
      </c>
      <c r="F4265" s="305">
        <v>26309</v>
      </c>
    </row>
    <row r="4266" spans="1:6" x14ac:dyDescent="0.25">
      <c r="A4266" s="301"/>
      <c r="B4266" s="302"/>
      <c r="C4266" s="303">
        <v>7</v>
      </c>
      <c r="D4266" s="304" t="s">
        <v>4913</v>
      </c>
      <c r="E4266" s="304" t="s">
        <v>216</v>
      </c>
      <c r="F4266" s="305">
        <v>25377</v>
      </c>
    </row>
    <row r="4267" spans="1:6" x14ac:dyDescent="0.25">
      <c r="A4267" s="301"/>
      <c r="B4267" s="302"/>
      <c r="C4267" s="303">
        <v>6</v>
      </c>
      <c r="D4267" s="304" t="s">
        <v>4914</v>
      </c>
      <c r="E4267" s="304" t="s">
        <v>178</v>
      </c>
      <c r="F4267" s="305">
        <v>21795</v>
      </c>
    </row>
    <row r="4268" spans="1:6" x14ac:dyDescent="0.25">
      <c r="A4268" s="301"/>
      <c r="B4268" s="302"/>
      <c r="C4268" s="303">
        <v>4</v>
      </c>
      <c r="D4268" s="304" t="s">
        <v>4915</v>
      </c>
      <c r="E4268" s="304" t="s">
        <v>230</v>
      </c>
      <c r="F4268" s="305">
        <v>7551</v>
      </c>
    </row>
    <row r="4269" spans="1:6" x14ac:dyDescent="0.25">
      <c r="A4269" s="301"/>
      <c r="B4269" s="302"/>
      <c r="C4269" s="303">
        <v>8</v>
      </c>
      <c r="D4269" s="304" t="s">
        <v>4916</v>
      </c>
      <c r="E4269" s="304" t="s">
        <v>198</v>
      </c>
      <c r="F4269" s="305">
        <v>4890</v>
      </c>
    </row>
    <row r="4270" spans="1:6" x14ac:dyDescent="0.25">
      <c r="A4270" s="301"/>
      <c r="B4270" s="302"/>
      <c r="C4270" s="303">
        <v>2</v>
      </c>
      <c r="D4270" s="304" t="s">
        <v>4917</v>
      </c>
      <c r="E4270" s="304" t="s">
        <v>233</v>
      </c>
      <c r="F4270" s="305">
        <v>2243</v>
      </c>
    </row>
    <row r="4271" spans="1:6" x14ac:dyDescent="0.25">
      <c r="A4271" s="301"/>
      <c r="B4271" s="302"/>
      <c r="C4271" s="303">
        <v>5</v>
      </c>
      <c r="D4271" s="304" t="s">
        <v>4918</v>
      </c>
      <c r="E4271" s="304" t="s">
        <v>234</v>
      </c>
      <c r="F4271" s="305">
        <v>637</v>
      </c>
    </row>
    <row r="4272" spans="1:6" x14ac:dyDescent="0.25">
      <c r="A4272" s="301"/>
      <c r="B4272" s="302"/>
      <c r="C4272" s="303">
        <v>1</v>
      </c>
      <c r="D4272" s="304" t="s">
        <v>4919</v>
      </c>
      <c r="E4272" s="304" t="s">
        <v>204</v>
      </c>
      <c r="F4272" s="305">
        <v>536</v>
      </c>
    </row>
    <row r="4273" spans="1:6" x14ac:dyDescent="0.25">
      <c r="A4273" s="301"/>
      <c r="B4273" s="302"/>
      <c r="C4273" s="303">
        <v>10</v>
      </c>
      <c r="D4273" s="304" t="s">
        <v>4920</v>
      </c>
      <c r="E4273" s="304" t="s">
        <v>244</v>
      </c>
      <c r="F4273" s="305">
        <v>456</v>
      </c>
    </row>
    <row r="4274" spans="1:6" x14ac:dyDescent="0.25">
      <c r="A4274" s="301"/>
      <c r="B4274" s="302"/>
      <c r="C4274" s="303">
        <v>13</v>
      </c>
      <c r="D4274" s="304" t="s">
        <v>4921</v>
      </c>
      <c r="E4274" s="304" t="s">
        <v>180</v>
      </c>
      <c r="F4274" s="305">
        <v>195</v>
      </c>
    </row>
    <row r="4275" spans="1:6" x14ac:dyDescent="0.25">
      <c r="A4275" s="301"/>
      <c r="B4275" s="302"/>
      <c r="C4275" s="303">
        <v>12</v>
      </c>
      <c r="D4275" s="304" t="s">
        <v>4922</v>
      </c>
      <c r="E4275" s="304" t="s">
        <v>182</v>
      </c>
      <c r="F4275" s="305">
        <v>177</v>
      </c>
    </row>
    <row r="4276" spans="1:6" x14ac:dyDescent="0.25">
      <c r="A4276" s="301"/>
      <c r="B4276" s="302"/>
      <c r="C4276" s="303">
        <v>11</v>
      </c>
      <c r="D4276" s="304" t="s">
        <v>4923</v>
      </c>
      <c r="E4276" s="304" t="s">
        <v>194</v>
      </c>
      <c r="F4276" s="305">
        <v>118</v>
      </c>
    </row>
    <row r="4277" spans="1:6" x14ac:dyDescent="0.25">
      <c r="A4277" s="301"/>
      <c r="B4277" s="306">
        <v>2</v>
      </c>
      <c r="C4277" s="303">
        <v>3</v>
      </c>
      <c r="D4277" s="304" t="s">
        <v>4924</v>
      </c>
      <c r="E4277" s="304" t="s">
        <v>225</v>
      </c>
      <c r="F4277" s="305">
        <v>32247</v>
      </c>
    </row>
    <row r="4278" spans="1:6" x14ac:dyDescent="0.25">
      <c r="A4278" s="307"/>
      <c r="B4278" s="308"/>
      <c r="C4278" s="309">
        <v>2</v>
      </c>
      <c r="D4278" s="310" t="s">
        <v>4925</v>
      </c>
      <c r="E4278" s="310" t="s">
        <v>198</v>
      </c>
      <c r="F4278" s="311">
        <v>21661</v>
      </c>
    </row>
    <row r="4279" spans="1:6" x14ac:dyDescent="0.25">
      <c r="A4279" s="312" t="s">
        <v>145</v>
      </c>
      <c r="B4279" s="306">
        <v>2</v>
      </c>
      <c r="C4279" s="313">
        <v>7</v>
      </c>
      <c r="D4279" s="314" t="s">
        <v>4926</v>
      </c>
      <c r="E4279" s="314" t="s">
        <v>178</v>
      </c>
      <c r="F4279" s="315">
        <v>17344</v>
      </c>
    </row>
    <row r="4280" spans="1:6" x14ac:dyDescent="0.25">
      <c r="A4280" s="301"/>
      <c r="B4280" s="302"/>
      <c r="C4280" s="303">
        <v>6</v>
      </c>
      <c r="D4280" s="304" t="s">
        <v>4927</v>
      </c>
      <c r="E4280" s="304" t="s">
        <v>216</v>
      </c>
      <c r="F4280" s="305">
        <v>7030</v>
      </c>
    </row>
    <row r="4281" spans="1:6" x14ac:dyDescent="0.25">
      <c r="A4281" s="301"/>
      <c r="B4281" s="302"/>
      <c r="C4281" s="303">
        <v>1</v>
      </c>
      <c r="D4281" s="304" t="s">
        <v>4928</v>
      </c>
      <c r="E4281" s="304" t="s">
        <v>223</v>
      </c>
      <c r="F4281" s="305">
        <v>2649</v>
      </c>
    </row>
    <row r="4282" spans="1:6" x14ac:dyDescent="0.25">
      <c r="A4282" s="301"/>
      <c r="B4282" s="302"/>
      <c r="C4282" s="303">
        <v>8</v>
      </c>
      <c r="D4282" s="304" t="s">
        <v>4929</v>
      </c>
      <c r="E4282" s="304" t="s">
        <v>233</v>
      </c>
      <c r="F4282" s="305">
        <v>1982</v>
      </c>
    </row>
    <row r="4283" spans="1:6" x14ac:dyDescent="0.25">
      <c r="A4283" s="301"/>
      <c r="B4283" s="302"/>
      <c r="C4283" s="303">
        <v>13</v>
      </c>
      <c r="D4283" s="304" t="s">
        <v>4930</v>
      </c>
      <c r="E4283" s="304" t="s">
        <v>217</v>
      </c>
      <c r="F4283" s="305">
        <v>602</v>
      </c>
    </row>
    <row r="4284" spans="1:6" x14ac:dyDescent="0.25">
      <c r="A4284" s="301"/>
      <c r="B4284" s="302"/>
      <c r="C4284" s="303">
        <v>12</v>
      </c>
      <c r="D4284" s="304" t="s">
        <v>4931</v>
      </c>
      <c r="E4284" s="304" t="s">
        <v>244</v>
      </c>
      <c r="F4284" s="305">
        <v>566</v>
      </c>
    </row>
    <row r="4285" spans="1:6" x14ac:dyDescent="0.25">
      <c r="A4285" s="301"/>
      <c r="B4285" s="302"/>
      <c r="C4285" s="303">
        <v>9</v>
      </c>
      <c r="D4285" s="304" t="s">
        <v>4932</v>
      </c>
      <c r="E4285" s="304" t="s">
        <v>204</v>
      </c>
      <c r="F4285" s="305">
        <v>421</v>
      </c>
    </row>
    <row r="4286" spans="1:6" x14ac:dyDescent="0.25">
      <c r="A4286" s="301"/>
      <c r="B4286" s="302"/>
      <c r="C4286" s="303">
        <v>4</v>
      </c>
      <c r="D4286" s="304" t="s">
        <v>4933</v>
      </c>
      <c r="E4286" s="304" t="s">
        <v>230</v>
      </c>
      <c r="F4286" s="305">
        <v>308</v>
      </c>
    </row>
    <row r="4287" spans="1:6" x14ac:dyDescent="0.25">
      <c r="A4287" s="301"/>
      <c r="B4287" s="302"/>
      <c r="C4287" s="303">
        <v>5</v>
      </c>
      <c r="D4287" s="304" t="s">
        <v>4934</v>
      </c>
      <c r="E4287" s="304" t="s">
        <v>211</v>
      </c>
      <c r="F4287" s="305">
        <v>198</v>
      </c>
    </row>
    <row r="4288" spans="1:6" x14ac:dyDescent="0.25">
      <c r="A4288" s="301"/>
      <c r="B4288" s="302"/>
      <c r="C4288" s="303">
        <v>11</v>
      </c>
      <c r="D4288" s="304" t="s">
        <v>4935</v>
      </c>
      <c r="E4288" s="304" t="s">
        <v>194</v>
      </c>
      <c r="F4288" s="305">
        <v>137</v>
      </c>
    </row>
    <row r="4289" spans="1:6" x14ac:dyDescent="0.25">
      <c r="A4289" s="301"/>
      <c r="B4289" s="302"/>
      <c r="C4289" s="303">
        <v>10</v>
      </c>
      <c r="D4289" s="304" t="s">
        <v>4936</v>
      </c>
      <c r="E4289" s="304" t="s">
        <v>239</v>
      </c>
      <c r="F4289" s="305">
        <v>128</v>
      </c>
    </row>
    <row r="4290" spans="1:6" x14ac:dyDescent="0.25">
      <c r="A4290" s="301"/>
      <c r="B4290" s="302"/>
      <c r="C4290" s="303">
        <v>14</v>
      </c>
      <c r="D4290" s="304" t="s">
        <v>4937</v>
      </c>
      <c r="E4290" s="304" t="s">
        <v>180</v>
      </c>
      <c r="F4290" s="305">
        <v>43</v>
      </c>
    </row>
    <row r="4291" spans="1:6" x14ac:dyDescent="0.25">
      <c r="A4291" s="301"/>
      <c r="B4291" s="306">
        <v>3</v>
      </c>
      <c r="C4291" s="303">
        <v>4</v>
      </c>
      <c r="D4291" s="304" t="s">
        <v>4938</v>
      </c>
      <c r="E4291" s="304" t="s">
        <v>225</v>
      </c>
      <c r="F4291" s="305">
        <v>32375</v>
      </c>
    </row>
    <row r="4292" spans="1:6" x14ac:dyDescent="0.25">
      <c r="A4292" s="301"/>
      <c r="B4292" s="302"/>
      <c r="C4292" s="303">
        <v>3</v>
      </c>
      <c r="D4292" s="304" t="s">
        <v>4939</v>
      </c>
      <c r="E4292" s="304" t="s">
        <v>198</v>
      </c>
      <c r="F4292" s="305">
        <v>20746</v>
      </c>
    </row>
    <row r="4293" spans="1:6" x14ac:dyDescent="0.25">
      <c r="A4293" s="301"/>
      <c r="B4293" s="302"/>
      <c r="C4293" s="303">
        <v>8</v>
      </c>
      <c r="D4293" s="304" t="s">
        <v>4940</v>
      </c>
      <c r="E4293" s="304" t="s">
        <v>178</v>
      </c>
      <c r="F4293" s="305">
        <v>14575</v>
      </c>
    </row>
    <row r="4294" spans="1:6" x14ac:dyDescent="0.25">
      <c r="A4294" s="301"/>
      <c r="B4294" s="302"/>
      <c r="C4294" s="303">
        <v>6</v>
      </c>
      <c r="D4294" s="304" t="s">
        <v>4941</v>
      </c>
      <c r="E4294" s="304" t="s">
        <v>216</v>
      </c>
      <c r="F4294" s="305">
        <v>10002</v>
      </c>
    </row>
    <row r="4295" spans="1:6" x14ac:dyDescent="0.25">
      <c r="A4295" s="301"/>
      <c r="B4295" s="302"/>
      <c r="C4295" s="303">
        <v>7</v>
      </c>
      <c r="D4295" s="304" t="s">
        <v>4942</v>
      </c>
      <c r="E4295" s="304" t="s">
        <v>230</v>
      </c>
      <c r="F4295" s="305">
        <v>1883</v>
      </c>
    </row>
    <row r="4296" spans="1:6" x14ac:dyDescent="0.25">
      <c r="A4296" s="301"/>
      <c r="B4296" s="302"/>
      <c r="C4296" s="303">
        <v>1</v>
      </c>
      <c r="D4296" s="304" t="s">
        <v>4943</v>
      </c>
      <c r="E4296" s="304" t="s">
        <v>233</v>
      </c>
      <c r="F4296" s="305">
        <v>1237</v>
      </c>
    </row>
    <row r="4297" spans="1:6" x14ac:dyDescent="0.25">
      <c r="A4297" s="301"/>
      <c r="B4297" s="302"/>
      <c r="C4297" s="303">
        <v>9</v>
      </c>
      <c r="D4297" s="304" t="s">
        <v>4944</v>
      </c>
      <c r="E4297" s="304" t="s">
        <v>204</v>
      </c>
      <c r="F4297" s="305">
        <v>521</v>
      </c>
    </row>
    <row r="4298" spans="1:6" x14ac:dyDescent="0.25">
      <c r="A4298" s="301"/>
      <c r="B4298" s="302"/>
      <c r="C4298" s="303">
        <v>13</v>
      </c>
      <c r="D4298" s="304" t="s">
        <v>4945</v>
      </c>
      <c r="E4298" s="304" t="s">
        <v>182</v>
      </c>
      <c r="F4298" s="305">
        <v>475</v>
      </c>
    </row>
    <row r="4299" spans="1:6" x14ac:dyDescent="0.25">
      <c r="A4299" s="301"/>
      <c r="B4299" s="302"/>
      <c r="C4299" s="303">
        <v>2</v>
      </c>
      <c r="D4299" s="304" t="s">
        <v>4946</v>
      </c>
      <c r="E4299" s="304" t="s">
        <v>222</v>
      </c>
      <c r="F4299" s="305">
        <v>391</v>
      </c>
    </row>
    <row r="4300" spans="1:6" x14ac:dyDescent="0.25">
      <c r="A4300" s="301"/>
      <c r="B4300" s="302"/>
      <c r="C4300" s="303">
        <v>5</v>
      </c>
      <c r="D4300" s="304" t="s">
        <v>4947</v>
      </c>
      <c r="E4300" s="304" t="s">
        <v>211</v>
      </c>
      <c r="F4300" s="305">
        <v>360</v>
      </c>
    </row>
    <row r="4301" spans="1:6" x14ac:dyDescent="0.25">
      <c r="A4301" s="301"/>
      <c r="B4301" s="302"/>
      <c r="C4301" s="303">
        <v>10</v>
      </c>
      <c r="D4301" s="304" t="s">
        <v>4948</v>
      </c>
      <c r="E4301" s="304" t="s">
        <v>244</v>
      </c>
      <c r="F4301" s="305">
        <v>274</v>
      </c>
    </row>
    <row r="4302" spans="1:6" x14ac:dyDescent="0.25">
      <c r="A4302" s="301"/>
      <c r="B4302" s="302"/>
      <c r="C4302" s="303">
        <v>11</v>
      </c>
      <c r="D4302" s="304" t="s">
        <v>4949</v>
      </c>
      <c r="E4302" s="304" t="s">
        <v>194</v>
      </c>
      <c r="F4302" s="305">
        <v>110</v>
      </c>
    </row>
    <row r="4303" spans="1:6" x14ac:dyDescent="0.25">
      <c r="A4303" s="301"/>
      <c r="B4303" s="302"/>
      <c r="C4303" s="303">
        <v>12</v>
      </c>
      <c r="D4303" s="304" t="s">
        <v>4950</v>
      </c>
      <c r="E4303" s="304" t="s">
        <v>217</v>
      </c>
      <c r="F4303" s="305">
        <v>94</v>
      </c>
    </row>
    <row r="4304" spans="1:6" x14ac:dyDescent="0.25">
      <c r="A4304" s="312" t="s">
        <v>147</v>
      </c>
      <c r="B4304" s="306">
        <v>1</v>
      </c>
      <c r="C4304" s="303">
        <v>8</v>
      </c>
      <c r="D4304" s="304" t="s">
        <v>4951</v>
      </c>
      <c r="E4304" s="304" t="s">
        <v>230</v>
      </c>
      <c r="F4304" s="305">
        <v>44780</v>
      </c>
    </row>
    <row r="4305" spans="1:6" x14ac:dyDescent="0.25">
      <c r="A4305" s="301"/>
      <c r="B4305" s="302"/>
      <c r="C4305" s="303">
        <v>7</v>
      </c>
      <c r="D4305" s="304" t="s">
        <v>4952</v>
      </c>
      <c r="E4305" s="304" t="s">
        <v>225</v>
      </c>
      <c r="F4305" s="305">
        <v>20886</v>
      </c>
    </row>
    <row r="4306" spans="1:6" x14ac:dyDescent="0.25">
      <c r="A4306" s="301"/>
      <c r="B4306" s="302"/>
      <c r="C4306" s="303">
        <v>1</v>
      </c>
      <c r="D4306" s="304" t="s">
        <v>4953</v>
      </c>
      <c r="E4306" s="304" t="s">
        <v>178</v>
      </c>
      <c r="F4306" s="305">
        <v>15614</v>
      </c>
    </row>
    <row r="4307" spans="1:6" x14ac:dyDescent="0.25">
      <c r="A4307" s="301"/>
      <c r="B4307" s="302"/>
      <c r="C4307" s="303">
        <v>3</v>
      </c>
      <c r="D4307" s="304" t="s">
        <v>4954</v>
      </c>
      <c r="E4307" s="304" t="s">
        <v>233</v>
      </c>
      <c r="F4307" s="305">
        <v>1602</v>
      </c>
    </row>
    <row r="4308" spans="1:6" x14ac:dyDescent="0.25">
      <c r="A4308" s="301"/>
      <c r="B4308" s="302"/>
      <c r="C4308" s="303">
        <v>5</v>
      </c>
      <c r="D4308" s="304" t="s">
        <v>4955</v>
      </c>
      <c r="E4308" s="304" t="s">
        <v>216</v>
      </c>
      <c r="F4308" s="305">
        <v>618</v>
      </c>
    </row>
    <row r="4309" spans="1:6" x14ac:dyDescent="0.25">
      <c r="A4309" s="301"/>
      <c r="B4309" s="302"/>
      <c r="C4309" s="303">
        <v>4</v>
      </c>
      <c r="D4309" s="304" t="s">
        <v>4956</v>
      </c>
      <c r="E4309" s="304" t="s">
        <v>204</v>
      </c>
      <c r="F4309" s="305">
        <v>482</v>
      </c>
    </row>
    <row r="4310" spans="1:6" x14ac:dyDescent="0.25">
      <c r="A4310" s="301"/>
      <c r="B4310" s="302"/>
      <c r="C4310" s="303">
        <v>6</v>
      </c>
      <c r="D4310" s="304" t="s">
        <v>4957</v>
      </c>
      <c r="E4310" s="304" t="s">
        <v>194</v>
      </c>
      <c r="F4310" s="305">
        <v>359</v>
      </c>
    </row>
    <row r="4311" spans="1:6" x14ac:dyDescent="0.25">
      <c r="A4311" s="301"/>
      <c r="B4311" s="302"/>
      <c r="C4311" s="303">
        <v>2</v>
      </c>
      <c r="D4311" s="304" t="s">
        <v>4958</v>
      </c>
      <c r="E4311" s="304" t="s">
        <v>244</v>
      </c>
      <c r="F4311" s="305">
        <v>254</v>
      </c>
    </row>
    <row r="4312" spans="1:6" x14ac:dyDescent="0.25">
      <c r="A4312" s="301"/>
      <c r="B4312" s="306">
        <v>2</v>
      </c>
      <c r="C4312" s="303">
        <v>8</v>
      </c>
      <c r="D4312" s="304" t="s">
        <v>4959</v>
      </c>
      <c r="E4312" s="304" t="s">
        <v>230</v>
      </c>
      <c r="F4312" s="305">
        <v>47887</v>
      </c>
    </row>
    <row r="4313" spans="1:6" x14ac:dyDescent="0.25">
      <c r="A4313" s="301"/>
      <c r="B4313" s="302"/>
      <c r="C4313" s="303">
        <v>4</v>
      </c>
      <c r="D4313" s="304" t="s">
        <v>4960</v>
      </c>
      <c r="E4313" s="304" t="s">
        <v>225</v>
      </c>
      <c r="F4313" s="305">
        <v>22071</v>
      </c>
    </row>
    <row r="4314" spans="1:6" x14ac:dyDescent="0.25">
      <c r="A4314" s="301"/>
      <c r="B4314" s="302"/>
      <c r="C4314" s="303">
        <v>6</v>
      </c>
      <c r="D4314" s="304" t="s">
        <v>4961</v>
      </c>
      <c r="E4314" s="304" t="s">
        <v>178</v>
      </c>
      <c r="F4314" s="305">
        <v>12501</v>
      </c>
    </row>
    <row r="4315" spans="1:6" x14ac:dyDescent="0.25">
      <c r="A4315" s="301"/>
      <c r="B4315" s="302"/>
      <c r="C4315" s="303">
        <v>1</v>
      </c>
      <c r="D4315" s="304" t="s">
        <v>4962</v>
      </c>
      <c r="E4315" s="304" t="s">
        <v>233</v>
      </c>
      <c r="F4315" s="305">
        <v>1417</v>
      </c>
    </row>
    <row r="4316" spans="1:6" x14ac:dyDescent="0.25">
      <c r="A4316" s="301"/>
      <c r="B4316" s="302"/>
      <c r="C4316" s="303">
        <v>5</v>
      </c>
      <c r="D4316" s="304" t="s">
        <v>4963</v>
      </c>
      <c r="E4316" s="304" t="s">
        <v>216</v>
      </c>
      <c r="F4316" s="305">
        <v>816</v>
      </c>
    </row>
    <row r="4317" spans="1:6" x14ac:dyDescent="0.25">
      <c r="A4317" s="301"/>
      <c r="B4317" s="302"/>
      <c r="C4317" s="303">
        <v>7</v>
      </c>
      <c r="D4317" s="304" t="s">
        <v>4964</v>
      </c>
      <c r="E4317" s="304" t="s">
        <v>204</v>
      </c>
      <c r="F4317" s="305">
        <v>709</v>
      </c>
    </row>
    <row r="4318" spans="1:6" x14ac:dyDescent="0.25">
      <c r="A4318" s="301"/>
      <c r="B4318" s="302"/>
      <c r="C4318" s="303">
        <v>9</v>
      </c>
      <c r="D4318" s="304" t="s">
        <v>4965</v>
      </c>
      <c r="E4318" s="304" t="s">
        <v>194</v>
      </c>
      <c r="F4318" s="305">
        <v>308</v>
      </c>
    </row>
    <row r="4319" spans="1:6" x14ac:dyDescent="0.25">
      <c r="A4319" s="301"/>
      <c r="B4319" s="302"/>
      <c r="C4319" s="303">
        <v>2</v>
      </c>
      <c r="D4319" s="304" t="s">
        <v>4966</v>
      </c>
      <c r="E4319" s="304" t="s">
        <v>244</v>
      </c>
      <c r="F4319" s="305">
        <v>241</v>
      </c>
    </row>
    <row r="4320" spans="1:6" x14ac:dyDescent="0.25">
      <c r="A4320" s="301"/>
      <c r="B4320" s="302"/>
      <c r="C4320" s="303">
        <v>3</v>
      </c>
      <c r="D4320" s="304" t="s">
        <v>4967</v>
      </c>
      <c r="E4320" s="304" t="s">
        <v>196</v>
      </c>
      <c r="F4320" s="305">
        <v>194</v>
      </c>
    </row>
    <row r="4321" spans="1:6" x14ac:dyDescent="0.25">
      <c r="A4321" s="312" t="s">
        <v>149</v>
      </c>
      <c r="B4321" s="306">
        <v>1</v>
      </c>
      <c r="C4321" s="303">
        <v>10</v>
      </c>
      <c r="D4321" s="304" t="s">
        <v>4968</v>
      </c>
      <c r="E4321" s="304" t="s">
        <v>230</v>
      </c>
      <c r="F4321" s="305">
        <v>38275</v>
      </c>
    </row>
    <row r="4322" spans="1:6" x14ac:dyDescent="0.25">
      <c r="A4322" s="301"/>
      <c r="B4322" s="302"/>
      <c r="C4322" s="303">
        <v>8</v>
      </c>
      <c r="D4322" s="304" t="s">
        <v>4969</v>
      </c>
      <c r="E4322" s="304" t="s">
        <v>225</v>
      </c>
      <c r="F4322" s="305">
        <v>21388</v>
      </c>
    </row>
    <row r="4323" spans="1:6" x14ac:dyDescent="0.25">
      <c r="A4323" s="301"/>
      <c r="B4323" s="302"/>
      <c r="C4323" s="303">
        <v>6</v>
      </c>
      <c r="D4323" s="304" t="s">
        <v>4970</v>
      </c>
      <c r="E4323" s="304" t="s">
        <v>178</v>
      </c>
      <c r="F4323" s="305">
        <v>16724</v>
      </c>
    </row>
    <row r="4324" spans="1:6" x14ac:dyDescent="0.25">
      <c r="A4324" s="301"/>
      <c r="B4324" s="302"/>
      <c r="C4324" s="303">
        <v>5</v>
      </c>
      <c r="D4324" s="304" t="s">
        <v>4971</v>
      </c>
      <c r="E4324" s="304" t="s">
        <v>204</v>
      </c>
      <c r="F4324" s="305">
        <v>15926</v>
      </c>
    </row>
    <row r="4325" spans="1:6" x14ac:dyDescent="0.25">
      <c r="A4325" s="307"/>
      <c r="B4325" s="308"/>
      <c r="C4325" s="309">
        <v>9</v>
      </c>
      <c r="D4325" s="310" t="s">
        <v>4972</v>
      </c>
      <c r="E4325" s="310" t="s">
        <v>216</v>
      </c>
      <c r="F4325" s="311">
        <v>2825</v>
      </c>
    </row>
    <row r="4326" spans="1:6" x14ac:dyDescent="0.25">
      <c r="A4326" s="312" t="s">
        <v>149</v>
      </c>
      <c r="B4326" s="306">
        <v>1</v>
      </c>
      <c r="C4326" s="313">
        <v>3</v>
      </c>
      <c r="D4326" s="314" t="s">
        <v>4973</v>
      </c>
      <c r="E4326" s="314" t="s">
        <v>233</v>
      </c>
      <c r="F4326" s="315">
        <v>2701</v>
      </c>
    </row>
    <row r="4327" spans="1:6" x14ac:dyDescent="0.25">
      <c r="A4327" s="301"/>
      <c r="B4327" s="302"/>
      <c r="C4327" s="303">
        <v>7</v>
      </c>
      <c r="D4327" s="304" t="s">
        <v>4974</v>
      </c>
      <c r="E4327" s="304" t="s">
        <v>198</v>
      </c>
      <c r="F4327" s="305">
        <v>1281</v>
      </c>
    </row>
    <row r="4328" spans="1:6" x14ac:dyDescent="0.25">
      <c r="A4328" s="301"/>
      <c r="B4328" s="302"/>
      <c r="C4328" s="303">
        <v>4</v>
      </c>
      <c r="D4328" s="304" t="s">
        <v>4975</v>
      </c>
      <c r="E4328" s="304" t="s">
        <v>244</v>
      </c>
      <c r="F4328" s="305">
        <v>668</v>
      </c>
    </row>
    <row r="4329" spans="1:6" x14ac:dyDescent="0.25">
      <c r="A4329" s="301"/>
      <c r="B4329" s="302"/>
      <c r="C4329" s="303">
        <v>1</v>
      </c>
      <c r="D4329" s="304" t="s">
        <v>4976</v>
      </c>
      <c r="E4329" s="304" t="s">
        <v>184</v>
      </c>
      <c r="F4329" s="305">
        <v>459</v>
      </c>
    </row>
    <row r="4330" spans="1:6" x14ac:dyDescent="0.25">
      <c r="A4330" s="301"/>
      <c r="B4330" s="302"/>
      <c r="C4330" s="303">
        <v>2</v>
      </c>
      <c r="D4330" s="304" t="s">
        <v>4977</v>
      </c>
      <c r="E4330" s="304" t="s">
        <v>194</v>
      </c>
      <c r="F4330" s="305">
        <v>234</v>
      </c>
    </row>
    <row r="4331" spans="1:6" x14ac:dyDescent="0.25">
      <c r="A4331" s="301"/>
      <c r="B4331" s="302"/>
      <c r="C4331" s="303">
        <v>13</v>
      </c>
      <c r="D4331" s="304" t="s">
        <v>4978</v>
      </c>
      <c r="E4331" s="304" t="s">
        <v>222</v>
      </c>
      <c r="F4331" s="305">
        <v>212</v>
      </c>
    </row>
    <row r="4332" spans="1:6" x14ac:dyDescent="0.25">
      <c r="A4332" s="301"/>
      <c r="B4332" s="302"/>
      <c r="C4332" s="303">
        <v>11</v>
      </c>
      <c r="D4332" s="304" t="s">
        <v>4979</v>
      </c>
      <c r="E4332" s="304" t="s">
        <v>203</v>
      </c>
      <c r="F4332" s="305">
        <v>127</v>
      </c>
    </row>
    <row r="4333" spans="1:6" x14ac:dyDescent="0.25">
      <c r="A4333" s="301"/>
      <c r="B4333" s="302"/>
      <c r="C4333" s="303">
        <v>12</v>
      </c>
      <c r="D4333" s="304" t="s">
        <v>4980</v>
      </c>
      <c r="E4333" s="304" t="s">
        <v>180</v>
      </c>
      <c r="F4333" s="305">
        <v>126</v>
      </c>
    </row>
    <row r="4334" spans="1:6" x14ac:dyDescent="0.25">
      <c r="A4334" s="301"/>
      <c r="B4334" s="306">
        <v>2</v>
      </c>
      <c r="C4334" s="303">
        <v>10</v>
      </c>
      <c r="D4334" s="304" t="s">
        <v>4981</v>
      </c>
      <c r="E4334" s="304" t="s">
        <v>230</v>
      </c>
      <c r="F4334" s="305">
        <v>46881</v>
      </c>
    </row>
    <row r="4335" spans="1:6" x14ac:dyDescent="0.25">
      <c r="A4335" s="301"/>
      <c r="B4335" s="302"/>
      <c r="C4335" s="303">
        <v>1</v>
      </c>
      <c r="D4335" s="304" t="s">
        <v>4982</v>
      </c>
      <c r="E4335" s="304" t="s">
        <v>178</v>
      </c>
      <c r="F4335" s="305">
        <v>19188</v>
      </c>
    </row>
    <row r="4336" spans="1:6" x14ac:dyDescent="0.25">
      <c r="A4336" s="301"/>
      <c r="B4336" s="302"/>
      <c r="C4336" s="303">
        <v>3</v>
      </c>
      <c r="D4336" s="304" t="s">
        <v>4983</v>
      </c>
      <c r="E4336" s="304" t="s">
        <v>225</v>
      </c>
      <c r="F4336" s="305">
        <v>17637</v>
      </c>
    </row>
    <row r="4337" spans="1:6" x14ac:dyDescent="0.25">
      <c r="A4337" s="301"/>
      <c r="B4337" s="302"/>
      <c r="C4337" s="303">
        <v>9</v>
      </c>
      <c r="D4337" s="304" t="s">
        <v>4984</v>
      </c>
      <c r="E4337" s="304" t="s">
        <v>216</v>
      </c>
      <c r="F4337" s="305">
        <v>16009</v>
      </c>
    </row>
    <row r="4338" spans="1:6" x14ac:dyDescent="0.25">
      <c r="A4338" s="301"/>
      <c r="B4338" s="302"/>
      <c r="C4338" s="303">
        <v>5</v>
      </c>
      <c r="D4338" s="304" t="s">
        <v>4985</v>
      </c>
      <c r="E4338" s="304" t="s">
        <v>204</v>
      </c>
      <c r="F4338" s="305">
        <v>2530</v>
      </c>
    </row>
    <row r="4339" spans="1:6" x14ac:dyDescent="0.25">
      <c r="A4339" s="301"/>
      <c r="B4339" s="302"/>
      <c r="C4339" s="303">
        <v>2</v>
      </c>
      <c r="D4339" s="304" t="s">
        <v>4986</v>
      </c>
      <c r="E4339" s="304" t="s">
        <v>198</v>
      </c>
      <c r="F4339" s="305">
        <v>2027</v>
      </c>
    </row>
    <row r="4340" spans="1:6" x14ac:dyDescent="0.25">
      <c r="A4340" s="301"/>
      <c r="B4340" s="302"/>
      <c r="C4340" s="303">
        <v>7</v>
      </c>
      <c r="D4340" s="304" t="s">
        <v>4987</v>
      </c>
      <c r="E4340" s="304" t="s">
        <v>233</v>
      </c>
      <c r="F4340" s="305">
        <v>1156</v>
      </c>
    </row>
    <row r="4341" spans="1:6" x14ac:dyDescent="0.25">
      <c r="A4341" s="301"/>
      <c r="B4341" s="302"/>
      <c r="C4341" s="303">
        <v>6</v>
      </c>
      <c r="D4341" s="304" t="s">
        <v>4988</v>
      </c>
      <c r="E4341" s="304" t="s">
        <v>244</v>
      </c>
      <c r="F4341" s="305">
        <v>519</v>
      </c>
    </row>
    <row r="4342" spans="1:6" x14ac:dyDescent="0.25">
      <c r="A4342" s="301"/>
      <c r="B4342" s="302"/>
      <c r="C4342" s="303">
        <v>8</v>
      </c>
      <c r="D4342" s="304" t="s">
        <v>4989</v>
      </c>
      <c r="E4342" s="304" t="s">
        <v>194</v>
      </c>
      <c r="F4342" s="305">
        <v>378</v>
      </c>
    </row>
    <row r="4343" spans="1:6" x14ac:dyDescent="0.25">
      <c r="A4343" s="301"/>
      <c r="B4343" s="302"/>
      <c r="C4343" s="303">
        <v>4</v>
      </c>
      <c r="D4343" s="304" t="s">
        <v>4990</v>
      </c>
      <c r="E4343" s="304" t="s">
        <v>203</v>
      </c>
      <c r="F4343" s="305">
        <v>197</v>
      </c>
    </row>
    <row r="4344" spans="1:6" x14ac:dyDescent="0.25">
      <c r="A4344" s="301"/>
      <c r="B4344" s="302"/>
      <c r="C4344" s="303">
        <v>11</v>
      </c>
      <c r="D4344" s="304" t="s">
        <v>4991</v>
      </c>
      <c r="E4344" s="304" t="s">
        <v>180</v>
      </c>
      <c r="F4344" s="305">
        <v>193</v>
      </c>
    </row>
    <row r="4345" spans="1:6" x14ac:dyDescent="0.25">
      <c r="A4345" s="301"/>
      <c r="B4345" s="302"/>
      <c r="C4345" s="303">
        <v>12</v>
      </c>
      <c r="D4345" s="304" t="s">
        <v>4992</v>
      </c>
      <c r="E4345" s="304" t="s">
        <v>199</v>
      </c>
      <c r="F4345" s="305">
        <v>173</v>
      </c>
    </row>
    <row r="4346" spans="1:6" x14ac:dyDescent="0.25">
      <c r="A4346" s="312" t="s">
        <v>151</v>
      </c>
      <c r="B4346" s="306">
        <v>1</v>
      </c>
      <c r="C4346" s="303">
        <v>4</v>
      </c>
      <c r="D4346" s="304" t="s">
        <v>4993</v>
      </c>
      <c r="E4346" s="304" t="s">
        <v>178</v>
      </c>
      <c r="F4346" s="305">
        <v>32476</v>
      </c>
    </row>
    <row r="4347" spans="1:6" x14ac:dyDescent="0.25">
      <c r="A4347" s="301"/>
      <c r="B4347" s="302"/>
      <c r="C4347" s="303">
        <v>11</v>
      </c>
      <c r="D4347" s="304" t="s">
        <v>4994</v>
      </c>
      <c r="E4347" s="304" t="s">
        <v>225</v>
      </c>
      <c r="F4347" s="305">
        <v>27176</v>
      </c>
    </row>
    <row r="4348" spans="1:6" x14ac:dyDescent="0.25">
      <c r="A4348" s="301"/>
      <c r="B4348" s="302"/>
      <c r="C4348" s="303">
        <v>6</v>
      </c>
      <c r="D4348" s="304" t="s">
        <v>4995</v>
      </c>
      <c r="E4348" s="304" t="s">
        <v>216</v>
      </c>
      <c r="F4348" s="305">
        <v>16111</v>
      </c>
    </row>
    <row r="4349" spans="1:6" x14ac:dyDescent="0.25">
      <c r="A4349" s="301"/>
      <c r="B4349" s="302"/>
      <c r="C4349" s="303">
        <v>9</v>
      </c>
      <c r="D4349" s="304" t="s">
        <v>4996</v>
      </c>
      <c r="E4349" s="304" t="s">
        <v>233</v>
      </c>
      <c r="F4349" s="305">
        <v>5748</v>
      </c>
    </row>
    <row r="4350" spans="1:6" x14ac:dyDescent="0.25">
      <c r="A4350" s="301"/>
      <c r="B4350" s="302"/>
      <c r="C4350" s="303">
        <v>5</v>
      </c>
      <c r="D4350" s="304" t="s">
        <v>4997</v>
      </c>
      <c r="E4350" s="304" t="s">
        <v>204</v>
      </c>
      <c r="F4350" s="305">
        <v>843</v>
      </c>
    </row>
    <row r="4351" spans="1:6" x14ac:dyDescent="0.25">
      <c r="A4351" s="301"/>
      <c r="B4351" s="302"/>
      <c r="C4351" s="303">
        <v>2</v>
      </c>
      <c r="D4351" s="304" t="s">
        <v>4998</v>
      </c>
      <c r="E4351" s="304" t="s">
        <v>198</v>
      </c>
      <c r="F4351" s="305">
        <v>689</v>
      </c>
    </row>
    <row r="4352" spans="1:6" x14ac:dyDescent="0.25">
      <c r="A4352" s="301"/>
      <c r="B4352" s="302"/>
      <c r="C4352" s="303">
        <v>1</v>
      </c>
      <c r="D4352" s="304" t="s">
        <v>4999</v>
      </c>
      <c r="E4352" s="304" t="s">
        <v>184</v>
      </c>
      <c r="F4352" s="305">
        <v>687</v>
      </c>
    </row>
    <row r="4353" spans="1:6" x14ac:dyDescent="0.25">
      <c r="A4353" s="301"/>
      <c r="B4353" s="302"/>
      <c r="C4353" s="303">
        <v>8</v>
      </c>
      <c r="D4353" s="304" t="s">
        <v>5000</v>
      </c>
      <c r="E4353" s="304" t="s">
        <v>244</v>
      </c>
      <c r="F4353" s="305">
        <v>537</v>
      </c>
    </row>
    <row r="4354" spans="1:6" x14ac:dyDescent="0.25">
      <c r="A4354" s="301"/>
      <c r="B4354" s="302"/>
      <c r="C4354" s="303">
        <v>3</v>
      </c>
      <c r="D4354" s="304" t="s">
        <v>5001</v>
      </c>
      <c r="E4354" s="304" t="s">
        <v>230</v>
      </c>
      <c r="F4354" s="305">
        <v>437</v>
      </c>
    </row>
    <row r="4355" spans="1:6" x14ac:dyDescent="0.25">
      <c r="A4355" s="301"/>
      <c r="B4355" s="302"/>
      <c r="C4355" s="303">
        <v>7</v>
      </c>
      <c r="D4355" s="304" t="s">
        <v>5002</v>
      </c>
      <c r="E4355" s="304" t="s">
        <v>194</v>
      </c>
      <c r="F4355" s="305">
        <v>350</v>
      </c>
    </row>
    <row r="4356" spans="1:6" x14ac:dyDescent="0.25">
      <c r="A4356" s="301"/>
      <c r="B4356" s="302"/>
      <c r="C4356" s="303">
        <v>10</v>
      </c>
      <c r="D4356" s="304" t="s">
        <v>5003</v>
      </c>
      <c r="E4356" s="304" t="s">
        <v>222</v>
      </c>
      <c r="F4356" s="305">
        <v>189</v>
      </c>
    </row>
    <row r="4357" spans="1:6" x14ac:dyDescent="0.25">
      <c r="A4357" s="301"/>
      <c r="B4357" s="302"/>
      <c r="C4357" s="303">
        <v>12</v>
      </c>
      <c r="D4357" s="304" t="s">
        <v>5004</v>
      </c>
      <c r="E4357" s="304" t="s">
        <v>217</v>
      </c>
      <c r="F4357" s="305">
        <v>158</v>
      </c>
    </row>
    <row r="4358" spans="1:6" x14ac:dyDescent="0.25">
      <c r="A4358" s="301"/>
      <c r="B4358" s="302"/>
      <c r="C4358" s="303">
        <v>14</v>
      </c>
      <c r="D4358" s="304" t="s">
        <v>5005</v>
      </c>
      <c r="E4358" s="304" t="s">
        <v>197</v>
      </c>
      <c r="F4358" s="305">
        <v>152</v>
      </c>
    </row>
    <row r="4359" spans="1:6" x14ac:dyDescent="0.25">
      <c r="A4359" s="301"/>
      <c r="B4359" s="302"/>
      <c r="C4359" s="303">
        <v>13</v>
      </c>
      <c r="D4359" s="304" t="s">
        <v>5006</v>
      </c>
      <c r="E4359" s="304" t="s">
        <v>180</v>
      </c>
      <c r="F4359" s="305">
        <v>139</v>
      </c>
    </row>
    <row r="4360" spans="1:6" x14ac:dyDescent="0.25">
      <c r="A4360" s="301"/>
      <c r="B4360" s="306">
        <v>2</v>
      </c>
      <c r="C4360" s="303">
        <v>11</v>
      </c>
      <c r="D4360" s="304" t="s">
        <v>5007</v>
      </c>
      <c r="E4360" s="304" t="s">
        <v>225</v>
      </c>
      <c r="F4360" s="305">
        <v>40220</v>
      </c>
    </row>
    <row r="4361" spans="1:6" x14ac:dyDescent="0.25">
      <c r="A4361" s="301"/>
      <c r="B4361" s="302"/>
      <c r="C4361" s="303">
        <v>2</v>
      </c>
      <c r="D4361" s="304" t="s">
        <v>5008</v>
      </c>
      <c r="E4361" s="304" t="s">
        <v>178</v>
      </c>
      <c r="F4361" s="305">
        <v>26489</v>
      </c>
    </row>
    <row r="4362" spans="1:6" x14ac:dyDescent="0.25">
      <c r="A4362" s="301"/>
      <c r="B4362" s="302"/>
      <c r="C4362" s="303">
        <v>4</v>
      </c>
      <c r="D4362" s="304" t="s">
        <v>5009</v>
      </c>
      <c r="E4362" s="304" t="s">
        <v>233</v>
      </c>
      <c r="F4362" s="305">
        <v>5984</v>
      </c>
    </row>
    <row r="4363" spans="1:6" x14ac:dyDescent="0.25">
      <c r="A4363" s="301"/>
      <c r="B4363" s="302"/>
      <c r="C4363" s="303">
        <v>13</v>
      </c>
      <c r="D4363" s="304" t="s">
        <v>5010</v>
      </c>
      <c r="E4363" s="304" t="s">
        <v>216</v>
      </c>
      <c r="F4363" s="305">
        <v>4004</v>
      </c>
    </row>
    <row r="4364" spans="1:6" x14ac:dyDescent="0.25">
      <c r="A4364" s="301"/>
      <c r="B4364" s="302"/>
      <c r="C4364" s="303">
        <v>14</v>
      </c>
      <c r="D4364" s="304" t="s">
        <v>5011</v>
      </c>
      <c r="E4364" s="304" t="s">
        <v>198</v>
      </c>
      <c r="F4364" s="305">
        <v>2443</v>
      </c>
    </row>
    <row r="4365" spans="1:6" x14ac:dyDescent="0.25">
      <c r="A4365" s="301"/>
      <c r="B4365" s="302"/>
      <c r="C4365" s="303">
        <v>12</v>
      </c>
      <c r="D4365" s="304" t="s">
        <v>5012</v>
      </c>
      <c r="E4365" s="304" t="s">
        <v>244</v>
      </c>
      <c r="F4365" s="305">
        <v>2015</v>
      </c>
    </row>
    <row r="4366" spans="1:6" x14ac:dyDescent="0.25">
      <c r="A4366" s="301"/>
      <c r="B4366" s="302"/>
      <c r="C4366" s="303">
        <v>1</v>
      </c>
      <c r="D4366" s="304" t="s">
        <v>5013</v>
      </c>
      <c r="E4366" s="304" t="s">
        <v>230</v>
      </c>
      <c r="F4366" s="305">
        <v>1412</v>
      </c>
    </row>
    <row r="4367" spans="1:6" x14ac:dyDescent="0.25">
      <c r="A4367" s="301"/>
      <c r="B4367" s="302"/>
      <c r="C4367" s="303">
        <v>7</v>
      </c>
      <c r="D4367" s="304" t="s">
        <v>5014</v>
      </c>
      <c r="E4367" s="304" t="s">
        <v>204</v>
      </c>
      <c r="F4367" s="305">
        <v>510</v>
      </c>
    </row>
    <row r="4368" spans="1:6" x14ac:dyDescent="0.25">
      <c r="A4368" s="301"/>
      <c r="B4368" s="302"/>
      <c r="C4368" s="303">
        <v>9</v>
      </c>
      <c r="D4368" s="304" t="s">
        <v>5015</v>
      </c>
      <c r="E4368" s="304" t="s">
        <v>195</v>
      </c>
      <c r="F4368" s="305">
        <v>408</v>
      </c>
    </row>
    <row r="4369" spans="1:6" x14ac:dyDescent="0.25">
      <c r="A4369" s="301"/>
      <c r="B4369" s="302"/>
      <c r="C4369" s="303">
        <v>6</v>
      </c>
      <c r="D4369" s="304" t="s">
        <v>5016</v>
      </c>
      <c r="E4369" s="304" t="s">
        <v>224</v>
      </c>
      <c r="F4369" s="305">
        <v>393</v>
      </c>
    </row>
    <row r="4370" spans="1:6" x14ac:dyDescent="0.25">
      <c r="A4370" s="301"/>
      <c r="B4370" s="302"/>
      <c r="C4370" s="303">
        <v>3</v>
      </c>
      <c r="D4370" s="304" t="s">
        <v>5017</v>
      </c>
      <c r="E4370" s="304" t="s">
        <v>234</v>
      </c>
      <c r="F4370" s="305">
        <v>390</v>
      </c>
    </row>
    <row r="4371" spans="1:6" x14ac:dyDescent="0.25">
      <c r="A4371" s="301"/>
      <c r="B4371" s="302"/>
      <c r="C4371" s="303">
        <v>5</v>
      </c>
      <c r="D4371" s="304" t="s">
        <v>5018</v>
      </c>
      <c r="E4371" s="304" t="s">
        <v>184</v>
      </c>
      <c r="F4371" s="305">
        <v>300</v>
      </c>
    </row>
    <row r="4372" spans="1:6" x14ac:dyDescent="0.25">
      <c r="A4372" s="307"/>
      <c r="B4372" s="308"/>
      <c r="C4372" s="309">
        <v>10</v>
      </c>
      <c r="D4372" s="310" t="s">
        <v>5019</v>
      </c>
      <c r="E4372" s="310" t="s">
        <v>196</v>
      </c>
      <c r="F4372" s="311">
        <v>194</v>
      </c>
    </row>
    <row r="4373" spans="1:6" x14ac:dyDescent="0.25">
      <c r="A4373" s="312" t="s">
        <v>151</v>
      </c>
      <c r="B4373" s="306">
        <v>2</v>
      </c>
      <c r="C4373" s="313">
        <v>8</v>
      </c>
      <c r="D4373" s="314" t="s">
        <v>5020</v>
      </c>
      <c r="E4373" s="314" t="s">
        <v>194</v>
      </c>
      <c r="F4373" s="315">
        <v>160</v>
      </c>
    </row>
    <row r="4374" spans="1:6" x14ac:dyDescent="0.25">
      <c r="A4374" s="301"/>
      <c r="B4374" s="302"/>
      <c r="C4374" s="303">
        <v>17</v>
      </c>
      <c r="D4374" s="304" t="s">
        <v>5021</v>
      </c>
      <c r="E4374" s="304" t="s">
        <v>197</v>
      </c>
      <c r="F4374" s="305">
        <v>116</v>
      </c>
    </row>
    <row r="4375" spans="1:6" x14ac:dyDescent="0.25">
      <c r="A4375" s="301"/>
      <c r="B4375" s="302"/>
      <c r="C4375" s="303">
        <v>16</v>
      </c>
      <c r="D4375" s="304" t="s">
        <v>5022</v>
      </c>
      <c r="E4375" s="304" t="s">
        <v>199</v>
      </c>
      <c r="F4375" s="305">
        <v>99</v>
      </c>
    </row>
    <row r="4376" spans="1:6" x14ac:dyDescent="0.25">
      <c r="A4376" s="301"/>
      <c r="B4376" s="302"/>
      <c r="C4376" s="303">
        <v>15</v>
      </c>
      <c r="D4376" s="304" t="s">
        <v>5023</v>
      </c>
      <c r="E4376" s="304" t="s">
        <v>217</v>
      </c>
      <c r="F4376" s="305">
        <v>89</v>
      </c>
    </row>
    <row r="4377" spans="1:6" x14ac:dyDescent="0.25">
      <c r="A4377" s="301"/>
      <c r="B4377" s="306">
        <v>3</v>
      </c>
      <c r="C4377" s="303">
        <v>8</v>
      </c>
      <c r="D4377" s="304" t="s">
        <v>5024</v>
      </c>
      <c r="E4377" s="304" t="s">
        <v>198</v>
      </c>
      <c r="F4377" s="305">
        <v>36250</v>
      </c>
    </row>
    <row r="4378" spans="1:6" x14ac:dyDescent="0.25">
      <c r="A4378" s="301"/>
      <c r="B4378" s="302"/>
      <c r="C4378" s="303">
        <v>11</v>
      </c>
      <c r="D4378" s="304" t="s">
        <v>5025</v>
      </c>
      <c r="E4378" s="304" t="s">
        <v>225</v>
      </c>
      <c r="F4378" s="305">
        <v>20248</v>
      </c>
    </row>
    <row r="4379" spans="1:6" x14ac:dyDescent="0.25">
      <c r="A4379" s="301"/>
      <c r="B4379" s="302"/>
      <c r="C4379" s="303">
        <v>4</v>
      </c>
      <c r="D4379" s="304" t="s">
        <v>5026</v>
      </c>
      <c r="E4379" s="304" t="s">
        <v>178</v>
      </c>
      <c r="F4379" s="305">
        <v>17654</v>
      </c>
    </row>
    <row r="4380" spans="1:6" x14ac:dyDescent="0.25">
      <c r="A4380" s="301"/>
      <c r="B4380" s="302"/>
      <c r="C4380" s="303">
        <v>10</v>
      </c>
      <c r="D4380" s="304" t="s">
        <v>5027</v>
      </c>
      <c r="E4380" s="304" t="s">
        <v>233</v>
      </c>
      <c r="F4380" s="305">
        <v>827</v>
      </c>
    </row>
    <row r="4381" spans="1:6" x14ac:dyDescent="0.25">
      <c r="A4381" s="301"/>
      <c r="B4381" s="302"/>
      <c r="C4381" s="303">
        <v>3</v>
      </c>
      <c r="D4381" s="304" t="s">
        <v>5028</v>
      </c>
      <c r="E4381" s="304" t="s">
        <v>216</v>
      </c>
      <c r="F4381" s="305">
        <v>807</v>
      </c>
    </row>
    <row r="4382" spans="1:6" x14ac:dyDescent="0.25">
      <c r="A4382" s="301"/>
      <c r="B4382" s="302"/>
      <c r="C4382" s="303">
        <v>1</v>
      </c>
      <c r="D4382" s="304" t="s">
        <v>5029</v>
      </c>
      <c r="E4382" s="304" t="s">
        <v>244</v>
      </c>
      <c r="F4382" s="305">
        <v>619</v>
      </c>
    </row>
    <row r="4383" spans="1:6" x14ac:dyDescent="0.25">
      <c r="A4383" s="301"/>
      <c r="B4383" s="302"/>
      <c r="C4383" s="303">
        <v>9</v>
      </c>
      <c r="D4383" s="304" t="s">
        <v>5030</v>
      </c>
      <c r="E4383" s="304" t="s">
        <v>230</v>
      </c>
      <c r="F4383" s="305">
        <v>465</v>
      </c>
    </row>
    <row r="4384" spans="1:6" x14ac:dyDescent="0.25">
      <c r="A4384" s="301"/>
      <c r="B4384" s="302"/>
      <c r="C4384" s="303">
        <v>2</v>
      </c>
      <c r="D4384" s="304" t="s">
        <v>5031</v>
      </c>
      <c r="E4384" s="304" t="s">
        <v>196</v>
      </c>
      <c r="F4384" s="305">
        <v>416</v>
      </c>
    </row>
    <row r="4385" spans="1:6" x14ac:dyDescent="0.25">
      <c r="A4385" s="301"/>
      <c r="B4385" s="302"/>
      <c r="C4385" s="303">
        <v>6</v>
      </c>
      <c r="D4385" s="304" t="s">
        <v>5032</v>
      </c>
      <c r="E4385" s="304" t="s">
        <v>222</v>
      </c>
      <c r="F4385" s="305">
        <v>344</v>
      </c>
    </row>
    <row r="4386" spans="1:6" x14ac:dyDescent="0.25">
      <c r="A4386" s="301"/>
      <c r="B4386" s="302"/>
      <c r="C4386" s="303">
        <v>7</v>
      </c>
      <c r="D4386" s="304" t="s">
        <v>5033</v>
      </c>
      <c r="E4386" s="304" t="s">
        <v>204</v>
      </c>
      <c r="F4386" s="305">
        <v>326</v>
      </c>
    </row>
    <row r="4387" spans="1:6" x14ac:dyDescent="0.25">
      <c r="A4387" s="301"/>
      <c r="B4387" s="302"/>
      <c r="C4387" s="303">
        <v>12</v>
      </c>
      <c r="D4387" s="304" t="s">
        <v>5034</v>
      </c>
      <c r="E4387" s="304" t="s">
        <v>199</v>
      </c>
      <c r="F4387" s="305">
        <v>253</v>
      </c>
    </row>
    <row r="4388" spans="1:6" x14ac:dyDescent="0.25">
      <c r="A4388" s="301"/>
      <c r="B4388" s="302"/>
      <c r="C4388" s="303">
        <v>14</v>
      </c>
      <c r="D4388" s="304" t="s">
        <v>5035</v>
      </c>
      <c r="E4388" s="304" t="s">
        <v>180</v>
      </c>
      <c r="F4388" s="305">
        <v>229</v>
      </c>
    </row>
    <row r="4389" spans="1:6" x14ac:dyDescent="0.25">
      <c r="A4389" s="301"/>
      <c r="B4389" s="302"/>
      <c r="C4389" s="303">
        <v>5</v>
      </c>
      <c r="D4389" s="304" t="s">
        <v>5036</v>
      </c>
      <c r="E4389" s="304" t="s">
        <v>194</v>
      </c>
      <c r="F4389" s="305">
        <v>207</v>
      </c>
    </row>
    <row r="4390" spans="1:6" x14ac:dyDescent="0.25">
      <c r="A4390" s="301"/>
      <c r="B4390" s="302"/>
      <c r="C4390" s="303">
        <v>15</v>
      </c>
      <c r="D4390" s="304" t="s">
        <v>5037</v>
      </c>
      <c r="E4390" s="304" t="s">
        <v>197</v>
      </c>
      <c r="F4390" s="305">
        <v>69</v>
      </c>
    </row>
    <row r="4391" spans="1:6" x14ac:dyDescent="0.25">
      <c r="A4391" s="301"/>
      <c r="B4391" s="306">
        <v>4</v>
      </c>
      <c r="C4391" s="303">
        <v>5</v>
      </c>
      <c r="D4391" s="304" t="s">
        <v>5038</v>
      </c>
      <c r="E4391" s="304" t="s">
        <v>225</v>
      </c>
      <c r="F4391" s="305">
        <v>21475</v>
      </c>
    </row>
    <row r="4392" spans="1:6" x14ac:dyDescent="0.25">
      <c r="A4392" s="301"/>
      <c r="B4392" s="302"/>
      <c r="C4392" s="303">
        <v>4</v>
      </c>
      <c r="D4392" s="304" t="s">
        <v>5039</v>
      </c>
      <c r="E4392" s="304" t="s">
        <v>198</v>
      </c>
      <c r="F4392" s="305">
        <v>19030</v>
      </c>
    </row>
    <row r="4393" spans="1:6" x14ac:dyDescent="0.25">
      <c r="A4393" s="301"/>
      <c r="B4393" s="302"/>
      <c r="C4393" s="303">
        <v>9</v>
      </c>
      <c r="D4393" s="304" t="s">
        <v>5040</v>
      </c>
      <c r="E4393" s="304" t="s">
        <v>244</v>
      </c>
      <c r="F4393" s="305">
        <v>18145</v>
      </c>
    </row>
    <row r="4394" spans="1:6" x14ac:dyDescent="0.25">
      <c r="A4394" s="301"/>
      <c r="B4394" s="302"/>
      <c r="C4394" s="303">
        <v>6</v>
      </c>
      <c r="D4394" s="304" t="s">
        <v>5041</v>
      </c>
      <c r="E4394" s="304" t="s">
        <v>178</v>
      </c>
      <c r="F4394" s="305">
        <v>8603</v>
      </c>
    </row>
    <row r="4395" spans="1:6" x14ac:dyDescent="0.25">
      <c r="A4395" s="301"/>
      <c r="B4395" s="302"/>
      <c r="C4395" s="303">
        <v>8</v>
      </c>
      <c r="D4395" s="304" t="s">
        <v>5042</v>
      </c>
      <c r="E4395" s="304" t="s">
        <v>216</v>
      </c>
      <c r="F4395" s="305">
        <v>7560</v>
      </c>
    </row>
    <row r="4396" spans="1:6" x14ac:dyDescent="0.25">
      <c r="A4396" s="301"/>
      <c r="B4396" s="302"/>
      <c r="C4396" s="303">
        <v>1</v>
      </c>
      <c r="D4396" s="304" t="s">
        <v>5043</v>
      </c>
      <c r="E4396" s="304" t="s">
        <v>233</v>
      </c>
      <c r="F4396" s="305">
        <v>745</v>
      </c>
    </row>
    <row r="4397" spans="1:6" x14ac:dyDescent="0.25">
      <c r="A4397" s="301"/>
      <c r="B4397" s="302"/>
      <c r="C4397" s="303">
        <v>14</v>
      </c>
      <c r="D4397" s="304" t="s">
        <v>5044</v>
      </c>
      <c r="E4397" s="304" t="s">
        <v>238</v>
      </c>
      <c r="F4397" s="305">
        <v>445</v>
      </c>
    </row>
    <row r="4398" spans="1:6" x14ac:dyDescent="0.25">
      <c r="A4398" s="301"/>
      <c r="B4398" s="302"/>
      <c r="C4398" s="303">
        <v>15</v>
      </c>
      <c r="D4398" s="304" t="s">
        <v>5045</v>
      </c>
      <c r="E4398" s="304" t="s">
        <v>217</v>
      </c>
      <c r="F4398" s="305">
        <v>226</v>
      </c>
    </row>
    <row r="4399" spans="1:6" x14ac:dyDescent="0.25">
      <c r="A4399" s="301"/>
      <c r="B4399" s="302"/>
      <c r="C4399" s="303">
        <v>2</v>
      </c>
      <c r="D4399" s="304" t="s">
        <v>5046</v>
      </c>
      <c r="E4399" s="304" t="s">
        <v>230</v>
      </c>
      <c r="F4399" s="305">
        <v>224</v>
      </c>
    </row>
    <row r="4400" spans="1:6" x14ac:dyDescent="0.25">
      <c r="A4400" s="301"/>
      <c r="B4400" s="302"/>
      <c r="C4400" s="303">
        <v>3</v>
      </c>
      <c r="D4400" s="304" t="s">
        <v>5047</v>
      </c>
      <c r="E4400" s="304" t="s">
        <v>224</v>
      </c>
      <c r="F4400" s="305">
        <v>221</v>
      </c>
    </row>
    <row r="4401" spans="1:6" x14ac:dyDescent="0.25">
      <c r="A4401" s="301"/>
      <c r="B4401" s="302"/>
      <c r="C4401" s="303">
        <v>11</v>
      </c>
      <c r="D4401" s="304" t="s">
        <v>5048</v>
      </c>
      <c r="E4401" s="304" t="s">
        <v>204</v>
      </c>
      <c r="F4401" s="305">
        <v>209</v>
      </c>
    </row>
    <row r="4402" spans="1:6" x14ac:dyDescent="0.25">
      <c r="A4402" s="301"/>
      <c r="B4402" s="302"/>
      <c r="C4402" s="303">
        <v>7</v>
      </c>
      <c r="D4402" s="304" t="s">
        <v>5049</v>
      </c>
      <c r="E4402" s="304" t="s">
        <v>196</v>
      </c>
      <c r="F4402" s="305">
        <v>208</v>
      </c>
    </row>
    <row r="4403" spans="1:6" x14ac:dyDescent="0.25">
      <c r="A4403" s="301"/>
      <c r="B4403" s="302"/>
      <c r="C4403" s="303">
        <v>13</v>
      </c>
      <c r="D4403" s="304" t="s">
        <v>5050</v>
      </c>
      <c r="E4403" s="304" t="s">
        <v>180</v>
      </c>
      <c r="F4403" s="305">
        <v>114</v>
      </c>
    </row>
    <row r="4404" spans="1:6" x14ac:dyDescent="0.25">
      <c r="A4404" s="301"/>
      <c r="B4404" s="302"/>
      <c r="C4404" s="303">
        <v>16</v>
      </c>
      <c r="D4404" s="304" t="s">
        <v>5051</v>
      </c>
      <c r="E4404" s="304" t="s">
        <v>199</v>
      </c>
      <c r="F4404" s="305">
        <v>94</v>
      </c>
    </row>
    <row r="4405" spans="1:6" x14ac:dyDescent="0.25">
      <c r="A4405" s="301"/>
      <c r="B4405" s="302"/>
      <c r="C4405" s="303">
        <v>12</v>
      </c>
      <c r="D4405" s="304" t="s">
        <v>5052</v>
      </c>
      <c r="E4405" s="304" t="s">
        <v>194</v>
      </c>
      <c r="F4405" s="305">
        <v>69</v>
      </c>
    </row>
    <row r="4406" spans="1:6" x14ac:dyDescent="0.25">
      <c r="A4406" s="301"/>
      <c r="B4406" s="302"/>
      <c r="C4406" s="303">
        <v>10</v>
      </c>
      <c r="D4406" s="304" t="s">
        <v>5053</v>
      </c>
      <c r="E4406" s="304" t="s">
        <v>222</v>
      </c>
      <c r="F4406" s="305">
        <v>65</v>
      </c>
    </row>
    <row r="4407" spans="1:6" x14ac:dyDescent="0.25">
      <c r="A4407" s="301"/>
      <c r="B4407" s="302"/>
      <c r="C4407" s="303">
        <v>17</v>
      </c>
      <c r="D4407" s="304" t="s">
        <v>5054</v>
      </c>
      <c r="E4407" s="304" t="s">
        <v>197</v>
      </c>
      <c r="F4407" s="305">
        <v>29</v>
      </c>
    </row>
    <row r="4408" spans="1:6" x14ac:dyDescent="0.25">
      <c r="A4408" s="301"/>
      <c r="B4408" s="306">
        <v>5</v>
      </c>
      <c r="C4408" s="303">
        <v>5</v>
      </c>
      <c r="D4408" s="304" t="s">
        <v>5055</v>
      </c>
      <c r="E4408" s="304" t="s">
        <v>225</v>
      </c>
      <c r="F4408" s="305">
        <v>37890</v>
      </c>
    </row>
    <row r="4409" spans="1:6" x14ac:dyDescent="0.25">
      <c r="A4409" s="301"/>
      <c r="B4409" s="302"/>
      <c r="C4409" s="303">
        <v>6</v>
      </c>
      <c r="D4409" s="304" t="s">
        <v>5056</v>
      </c>
      <c r="E4409" s="304" t="s">
        <v>178</v>
      </c>
      <c r="F4409" s="305">
        <v>22559</v>
      </c>
    </row>
    <row r="4410" spans="1:6" x14ac:dyDescent="0.25">
      <c r="A4410" s="301"/>
      <c r="B4410" s="302"/>
      <c r="C4410" s="303">
        <v>1</v>
      </c>
      <c r="D4410" s="304" t="s">
        <v>5057</v>
      </c>
      <c r="E4410" s="304" t="s">
        <v>198</v>
      </c>
      <c r="F4410" s="305">
        <v>6838</v>
      </c>
    </row>
    <row r="4411" spans="1:6" x14ac:dyDescent="0.25">
      <c r="A4411" s="301"/>
      <c r="B4411" s="302"/>
      <c r="C4411" s="303">
        <v>2</v>
      </c>
      <c r="D4411" s="304" t="s">
        <v>5058</v>
      </c>
      <c r="E4411" s="304" t="s">
        <v>233</v>
      </c>
      <c r="F4411" s="305">
        <v>2064</v>
      </c>
    </row>
    <row r="4412" spans="1:6" x14ac:dyDescent="0.25">
      <c r="A4412" s="301"/>
      <c r="B4412" s="302"/>
      <c r="C4412" s="303">
        <v>4</v>
      </c>
      <c r="D4412" s="304" t="s">
        <v>5059</v>
      </c>
      <c r="E4412" s="304" t="s">
        <v>216</v>
      </c>
      <c r="F4412" s="305">
        <v>1779</v>
      </c>
    </row>
    <row r="4413" spans="1:6" x14ac:dyDescent="0.25">
      <c r="A4413" s="301"/>
      <c r="B4413" s="302"/>
      <c r="C4413" s="303">
        <v>9</v>
      </c>
      <c r="D4413" s="304" t="s">
        <v>5060</v>
      </c>
      <c r="E4413" s="304" t="s">
        <v>230</v>
      </c>
      <c r="F4413" s="305">
        <v>736</v>
      </c>
    </row>
    <row r="4414" spans="1:6" x14ac:dyDescent="0.25">
      <c r="A4414" s="301"/>
      <c r="B4414" s="302"/>
      <c r="C4414" s="303">
        <v>3</v>
      </c>
      <c r="D4414" s="304" t="s">
        <v>5061</v>
      </c>
      <c r="E4414" s="304" t="s">
        <v>194</v>
      </c>
      <c r="F4414" s="305">
        <v>430</v>
      </c>
    </row>
    <row r="4415" spans="1:6" x14ac:dyDescent="0.25">
      <c r="A4415" s="301"/>
      <c r="B4415" s="302"/>
      <c r="C4415" s="303">
        <v>13</v>
      </c>
      <c r="D4415" s="304" t="s">
        <v>5062</v>
      </c>
      <c r="E4415" s="304" t="s">
        <v>179</v>
      </c>
      <c r="F4415" s="305">
        <v>422</v>
      </c>
    </row>
    <row r="4416" spans="1:6" x14ac:dyDescent="0.25">
      <c r="A4416" s="301"/>
      <c r="B4416" s="302"/>
      <c r="C4416" s="303">
        <v>8</v>
      </c>
      <c r="D4416" s="304" t="s">
        <v>5063</v>
      </c>
      <c r="E4416" s="304" t="s">
        <v>204</v>
      </c>
      <c r="F4416" s="305">
        <v>289</v>
      </c>
    </row>
    <row r="4417" spans="1:6" x14ac:dyDescent="0.25">
      <c r="A4417" s="301"/>
      <c r="B4417" s="302"/>
      <c r="C4417" s="303">
        <v>10</v>
      </c>
      <c r="D4417" s="304" t="s">
        <v>5064</v>
      </c>
      <c r="E4417" s="304" t="s">
        <v>244</v>
      </c>
      <c r="F4417" s="305">
        <v>239</v>
      </c>
    </row>
    <row r="4418" spans="1:6" x14ac:dyDescent="0.25">
      <c r="A4418" s="301"/>
      <c r="B4418" s="302"/>
      <c r="C4418" s="303">
        <v>7</v>
      </c>
      <c r="D4418" s="304" t="s">
        <v>5065</v>
      </c>
      <c r="E4418" s="304" t="s">
        <v>224</v>
      </c>
      <c r="F4418" s="305">
        <v>233</v>
      </c>
    </row>
    <row r="4419" spans="1:6" x14ac:dyDescent="0.25">
      <c r="A4419" s="307"/>
      <c r="B4419" s="308"/>
      <c r="C4419" s="309">
        <v>11</v>
      </c>
      <c r="D4419" s="310" t="s">
        <v>5066</v>
      </c>
      <c r="E4419" s="310" t="s">
        <v>222</v>
      </c>
      <c r="F4419" s="311">
        <v>209</v>
      </c>
    </row>
    <row r="4420" spans="1:6" x14ac:dyDescent="0.25">
      <c r="A4420" s="312" t="s">
        <v>151</v>
      </c>
      <c r="B4420" s="306">
        <v>5</v>
      </c>
      <c r="C4420" s="313">
        <v>16</v>
      </c>
      <c r="D4420" s="314" t="s">
        <v>5067</v>
      </c>
      <c r="E4420" s="314" t="s">
        <v>180</v>
      </c>
      <c r="F4420" s="315">
        <v>184</v>
      </c>
    </row>
    <row r="4421" spans="1:6" x14ac:dyDescent="0.25">
      <c r="A4421" s="301"/>
      <c r="B4421" s="302"/>
      <c r="C4421" s="303">
        <v>12</v>
      </c>
      <c r="D4421" s="304" t="s">
        <v>5068</v>
      </c>
      <c r="E4421" s="304" t="s">
        <v>196</v>
      </c>
      <c r="F4421" s="305">
        <v>150</v>
      </c>
    </row>
    <row r="4422" spans="1:6" x14ac:dyDescent="0.25">
      <c r="A4422" s="301"/>
      <c r="B4422" s="302"/>
      <c r="C4422" s="303">
        <v>17</v>
      </c>
      <c r="D4422" s="304" t="s">
        <v>5069</v>
      </c>
      <c r="E4422" s="304" t="s">
        <v>185</v>
      </c>
      <c r="F4422" s="305">
        <v>129</v>
      </c>
    </row>
    <row r="4423" spans="1:6" x14ac:dyDescent="0.25">
      <c r="A4423" s="301"/>
      <c r="B4423" s="302"/>
      <c r="C4423" s="303">
        <v>14</v>
      </c>
      <c r="D4423" s="304" t="s">
        <v>5070</v>
      </c>
      <c r="E4423" s="304" t="s">
        <v>217</v>
      </c>
      <c r="F4423" s="305">
        <v>106</v>
      </c>
    </row>
    <row r="4424" spans="1:6" x14ac:dyDescent="0.25">
      <c r="A4424" s="301"/>
      <c r="B4424" s="302"/>
      <c r="C4424" s="303">
        <v>18</v>
      </c>
      <c r="D4424" s="304" t="s">
        <v>5071</v>
      </c>
      <c r="E4424" s="304" t="s">
        <v>197</v>
      </c>
      <c r="F4424" s="305">
        <v>58</v>
      </c>
    </row>
    <row r="4425" spans="1:6" x14ac:dyDescent="0.25">
      <c r="A4425" s="301"/>
      <c r="B4425" s="306">
        <v>6</v>
      </c>
      <c r="C4425" s="303">
        <v>5</v>
      </c>
      <c r="D4425" s="304" t="s">
        <v>5072</v>
      </c>
      <c r="E4425" s="304" t="s">
        <v>198</v>
      </c>
      <c r="F4425" s="305">
        <v>27751</v>
      </c>
    </row>
    <row r="4426" spans="1:6" x14ac:dyDescent="0.25">
      <c r="A4426" s="301"/>
      <c r="B4426" s="302"/>
      <c r="C4426" s="303">
        <v>4</v>
      </c>
      <c r="D4426" s="304" t="s">
        <v>5073</v>
      </c>
      <c r="E4426" s="304" t="s">
        <v>225</v>
      </c>
      <c r="F4426" s="305">
        <v>22885</v>
      </c>
    </row>
    <row r="4427" spans="1:6" x14ac:dyDescent="0.25">
      <c r="A4427" s="301"/>
      <c r="B4427" s="302"/>
      <c r="C4427" s="303">
        <v>1</v>
      </c>
      <c r="D4427" s="304" t="s">
        <v>5074</v>
      </c>
      <c r="E4427" s="304" t="s">
        <v>178</v>
      </c>
      <c r="F4427" s="305">
        <v>22150</v>
      </c>
    </row>
    <row r="4428" spans="1:6" x14ac:dyDescent="0.25">
      <c r="A4428" s="301"/>
      <c r="B4428" s="302"/>
      <c r="C4428" s="303">
        <v>9</v>
      </c>
      <c r="D4428" s="304" t="s">
        <v>5075</v>
      </c>
      <c r="E4428" s="304" t="s">
        <v>216</v>
      </c>
      <c r="F4428" s="305">
        <v>4362</v>
      </c>
    </row>
    <row r="4429" spans="1:6" x14ac:dyDescent="0.25">
      <c r="A4429" s="301"/>
      <c r="B4429" s="302"/>
      <c r="C4429" s="303">
        <v>13</v>
      </c>
      <c r="D4429" s="304" t="s">
        <v>5076</v>
      </c>
      <c r="E4429" s="304" t="s">
        <v>233</v>
      </c>
      <c r="F4429" s="305">
        <v>1036</v>
      </c>
    </row>
    <row r="4430" spans="1:6" x14ac:dyDescent="0.25">
      <c r="A4430" s="301"/>
      <c r="B4430" s="302"/>
      <c r="C4430" s="303">
        <v>6</v>
      </c>
      <c r="D4430" s="304" t="s">
        <v>5077</v>
      </c>
      <c r="E4430" s="304" t="s">
        <v>184</v>
      </c>
      <c r="F4430" s="305">
        <v>771</v>
      </c>
    </row>
    <row r="4431" spans="1:6" x14ac:dyDescent="0.25">
      <c r="A4431" s="301"/>
      <c r="B4431" s="302"/>
      <c r="C4431" s="303">
        <v>14</v>
      </c>
      <c r="D4431" s="304" t="s">
        <v>5078</v>
      </c>
      <c r="E4431" s="304" t="s">
        <v>217</v>
      </c>
      <c r="F4431" s="305">
        <v>405</v>
      </c>
    </row>
    <row r="4432" spans="1:6" x14ac:dyDescent="0.25">
      <c r="A4432" s="301"/>
      <c r="B4432" s="302"/>
      <c r="C4432" s="303">
        <v>11</v>
      </c>
      <c r="D4432" s="304" t="s">
        <v>5079</v>
      </c>
      <c r="E4432" s="304" t="s">
        <v>180</v>
      </c>
      <c r="F4432" s="305">
        <v>395</v>
      </c>
    </row>
    <row r="4433" spans="1:6" x14ac:dyDescent="0.25">
      <c r="A4433" s="301"/>
      <c r="B4433" s="302"/>
      <c r="C4433" s="303">
        <v>15</v>
      </c>
      <c r="D4433" s="304" t="s">
        <v>5080</v>
      </c>
      <c r="E4433" s="304" t="s">
        <v>199</v>
      </c>
      <c r="F4433" s="305">
        <v>373</v>
      </c>
    </row>
    <row r="4434" spans="1:6" x14ac:dyDescent="0.25">
      <c r="A4434" s="301"/>
      <c r="B4434" s="302"/>
      <c r="C4434" s="303">
        <v>2</v>
      </c>
      <c r="D4434" s="304" t="s">
        <v>5081</v>
      </c>
      <c r="E4434" s="304" t="s">
        <v>230</v>
      </c>
      <c r="F4434" s="305">
        <v>266</v>
      </c>
    </row>
    <row r="4435" spans="1:6" x14ac:dyDescent="0.25">
      <c r="A4435" s="301"/>
      <c r="B4435" s="302"/>
      <c r="C4435" s="303">
        <v>3</v>
      </c>
      <c r="D4435" s="304" t="s">
        <v>5082</v>
      </c>
      <c r="E4435" s="304" t="s">
        <v>224</v>
      </c>
      <c r="F4435" s="305">
        <v>258</v>
      </c>
    </row>
    <row r="4436" spans="1:6" x14ac:dyDescent="0.25">
      <c r="A4436" s="301"/>
      <c r="B4436" s="302"/>
      <c r="C4436" s="303">
        <v>7</v>
      </c>
      <c r="D4436" s="304" t="s">
        <v>5083</v>
      </c>
      <c r="E4436" s="304" t="s">
        <v>244</v>
      </c>
      <c r="F4436" s="305">
        <v>226</v>
      </c>
    </row>
    <row r="4437" spans="1:6" x14ac:dyDescent="0.25">
      <c r="A4437" s="301"/>
      <c r="B4437" s="302"/>
      <c r="C4437" s="303">
        <v>8</v>
      </c>
      <c r="D4437" s="304" t="s">
        <v>5084</v>
      </c>
      <c r="E4437" s="304" t="s">
        <v>204</v>
      </c>
      <c r="F4437" s="305">
        <v>204</v>
      </c>
    </row>
    <row r="4438" spans="1:6" x14ac:dyDescent="0.25">
      <c r="A4438" s="301"/>
      <c r="B4438" s="302"/>
      <c r="C4438" s="303">
        <v>16</v>
      </c>
      <c r="D4438" s="304" t="s">
        <v>5085</v>
      </c>
      <c r="E4438" s="304" t="s">
        <v>197</v>
      </c>
      <c r="F4438" s="305">
        <v>106</v>
      </c>
    </row>
    <row r="4439" spans="1:6" x14ac:dyDescent="0.25">
      <c r="A4439" s="301"/>
      <c r="B4439" s="302"/>
      <c r="C4439" s="303">
        <v>12</v>
      </c>
      <c r="D4439" s="304" t="s">
        <v>5086</v>
      </c>
      <c r="E4439" s="304" t="s">
        <v>194</v>
      </c>
      <c r="F4439" s="305">
        <v>103</v>
      </c>
    </row>
    <row r="4440" spans="1:6" x14ac:dyDescent="0.25">
      <c r="A4440" s="301"/>
      <c r="B4440" s="302"/>
      <c r="C4440" s="303">
        <v>10</v>
      </c>
      <c r="D4440" s="304" t="s">
        <v>5087</v>
      </c>
      <c r="E4440" s="304" t="s">
        <v>222</v>
      </c>
      <c r="F4440" s="305">
        <v>92</v>
      </c>
    </row>
    <row r="4441" spans="1:6" x14ac:dyDescent="0.25">
      <c r="A4441" s="301"/>
      <c r="B4441" s="306">
        <v>7</v>
      </c>
      <c r="C4441" s="303">
        <v>3</v>
      </c>
      <c r="D4441" s="304" t="s">
        <v>5088</v>
      </c>
      <c r="E4441" s="304" t="s">
        <v>225</v>
      </c>
      <c r="F4441" s="305">
        <v>33928</v>
      </c>
    </row>
    <row r="4442" spans="1:6" x14ac:dyDescent="0.25">
      <c r="A4442" s="301"/>
      <c r="B4442" s="302"/>
      <c r="C4442" s="303">
        <v>1</v>
      </c>
      <c r="D4442" s="304" t="s">
        <v>5089</v>
      </c>
      <c r="E4442" s="304" t="s">
        <v>178</v>
      </c>
      <c r="F4442" s="305">
        <v>32943</v>
      </c>
    </row>
    <row r="4443" spans="1:6" x14ac:dyDescent="0.25">
      <c r="A4443" s="301"/>
      <c r="B4443" s="302"/>
      <c r="C4443" s="303">
        <v>2</v>
      </c>
      <c r="D4443" s="304" t="s">
        <v>5090</v>
      </c>
      <c r="E4443" s="304" t="s">
        <v>233</v>
      </c>
      <c r="F4443" s="305">
        <v>3643</v>
      </c>
    </row>
    <row r="4444" spans="1:6" x14ac:dyDescent="0.25">
      <c r="A4444" s="301"/>
      <c r="B4444" s="302"/>
      <c r="C4444" s="303">
        <v>10</v>
      </c>
      <c r="D4444" s="304" t="s">
        <v>5091</v>
      </c>
      <c r="E4444" s="304" t="s">
        <v>230</v>
      </c>
      <c r="F4444" s="305">
        <v>3178</v>
      </c>
    </row>
    <row r="4445" spans="1:6" x14ac:dyDescent="0.25">
      <c r="A4445" s="301"/>
      <c r="B4445" s="302"/>
      <c r="C4445" s="303">
        <v>5</v>
      </c>
      <c r="D4445" s="304" t="s">
        <v>5092</v>
      </c>
      <c r="E4445" s="304" t="s">
        <v>216</v>
      </c>
      <c r="F4445" s="305">
        <v>2573</v>
      </c>
    </row>
    <row r="4446" spans="1:6" x14ac:dyDescent="0.25">
      <c r="A4446" s="301"/>
      <c r="B4446" s="302"/>
      <c r="C4446" s="303">
        <v>13</v>
      </c>
      <c r="D4446" s="304" t="s">
        <v>5093</v>
      </c>
      <c r="E4446" s="304" t="s">
        <v>222</v>
      </c>
      <c r="F4446" s="305">
        <v>744</v>
      </c>
    </row>
    <row r="4447" spans="1:6" x14ac:dyDescent="0.25">
      <c r="A4447" s="301"/>
      <c r="B4447" s="302"/>
      <c r="C4447" s="303">
        <v>4</v>
      </c>
      <c r="D4447" s="304" t="s">
        <v>5094</v>
      </c>
      <c r="E4447" s="304" t="s">
        <v>184</v>
      </c>
      <c r="F4447" s="305">
        <v>659</v>
      </c>
    </row>
    <row r="4448" spans="1:6" x14ac:dyDescent="0.25">
      <c r="A4448" s="301"/>
      <c r="B4448" s="302"/>
      <c r="C4448" s="303">
        <v>9</v>
      </c>
      <c r="D4448" s="304" t="s">
        <v>5095</v>
      </c>
      <c r="E4448" s="304" t="s">
        <v>244</v>
      </c>
      <c r="F4448" s="305">
        <v>537</v>
      </c>
    </row>
    <row r="4449" spans="1:6" x14ac:dyDescent="0.25">
      <c r="A4449" s="301"/>
      <c r="B4449" s="302"/>
      <c r="C4449" s="303">
        <v>11</v>
      </c>
      <c r="D4449" s="304" t="s">
        <v>5096</v>
      </c>
      <c r="E4449" s="304" t="s">
        <v>204</v>
      </c>
      <c r="F4449" s="305">
        <v>418</v>
      </c>
    </row>
    <row r="4450" spans="1:6" x14ac:dyDescent="0.25">
      <c r="A4450" s="301"/>
      <c r="B4450" s="302"/>
      <c r="C4450" s="303">
        <v>12</v>
      </c>
      <c r="D4450" s="304" t="s">
        <v>5097</v>
      </c>
      <c r="E4450" s="304" t="s">
        <v>198</v>
      </c>
      <c r="F4450" s="305">
        <v>356</v>
      </c>
    </row>
    <row r="4451" spans="1:6" x14ac:dyDescent="0.25">
      <c r="A4451" s="301"/>
      <c r="B4451" s="302"/>
      <c r="C4451" s="303">
        <v>7</v>
      </c>
      <c r="D4451" s="304" t="s">
        <v>5098</v>
      </c>
      <c r="E4451" s="304" t="s">
        <v>196</v>
      </c>
      <c r="F4451" s="305">
        <v>315</v>
      </c>
    </row>
    <row r="4452" spans="1:6" x14ac:dyDescent="0.25">
      <c r="A4452" s="301"/>
      <c r="B4452" s="302"/>
      <c r="C4452" s="303">
        <v>8</v>
      </c>
      <c r="D4452" s="304" t="s">
        <v>5099</v>
      </c>
      <c r="E4452" s="304" t="s">
        <v>224</v>
      </c>
      <c r="F4452" s="305">
        <v>231</v>
      </c>
    </row>
    <row r="4453" spans="1:6" x14ac:dyDescent="0.25">
      <c r="A4453" s="301"/>
      <c r="B4453" s="302"/>
      <c r="C4453" s="303">
        <v>6</v>
      </c>
      <c r="D4453" s="304" t="s">
        <v>5100</v>
      </c>
      <c r="E4453" s="304" t="s">
        <v>194</v>
      </c>
      <c r="F4453" s="305">
        <v>227</v>
      </c>
    </row>
    <row r="4454" spans="1:6" x14ac:dyDescent="0.25">
      <c r="A4454" s="301"/>
      <c r="B4454" s="302"/>
      <c r="C4454" s="303">
        <v>14</v>
      </c>
      <c r="D4454" s="304" t="s">
        <v>5101</v>
      </c>
      <c r="E4454" s="304" t="s">
        <v>180</v>
      </c>
      <c r="F4454" s="305">
        <v>130</v>
      </c>
    </row>
    <row r="4455" spans="1:6" x14ac:dyDescent="0.25">
      <c r="A4455" s="301"/>
      <c r="B4455" s="302"/>
      <c r="C4455" s="303">
        <v>15</v>
      </c>
      <c r="D4455" s="304" t="s">
        <v>5102</v>
      </c>
      <c r="E4455" s="304" t="s">
        <v>200</v>
      </c>
      <c r="F4455" s="305">
        <v>127</v>
      </c>
    </row>
    <row r="4456" spans="1:6" x14ac:dyDescent="0.25">
      <c r="A4456" s="301"/>
      <c r="B4456" s="302"/>
      <c r="C4456" s="303">
        <v>17</v>
      </c>
      <c r="D4456" s="304" t="s">
        <v>5103</v>
      </c>
      <c r="E4456" s="304" t="s">
        <v>199</v>
      </c>
      <c r="F4456" s="305">
        <v>88</v>
      </c>
    </row>
    <row r="4457" spans="1:6" x14ac:dyDescent="0.25">
      <c r="A4457" s="301"/>
      <c r="B4457" s="302"/>
      <c r="C4457" s="303">
        <v>18</v>
      </c>
      <c r="D4457" s="304" t="s">
        <v>5104</v>
      </c>
      <c r="E4457" s="304" t="s">
        <v>197</v>
      </c>
      <c r="F4457" s="305">
        <v>76</v>
      </c>
    </row>
    <row r="4458" spans="1:6" x14ac:dyDescent="0.25">
      <c r="A4458" s="301"/>
      <c r="B4458" s="302"/>
      <c r="C4458" s="303">
        <v>16</v>
      </c>
      <c r="D4458" s="304" t="s">
        <v>5105</v>
      </c>
      <c r="E4458" s="304" t="s">
        <v>217</v>
      </c>
      <c r="F4458" s="305">
        <v>71</v>
      </c>
    </row>
    <row r="4459" spans="1:6" x14ac:dyDescent="0.25">
      <c r="A4459" s="301"/>
      <c r="B4459" s="306">
        <v>8</v>
      </c>
      <c r="C4459" s="303">
        <v>5</v>
      </c>
      <c r="D4459" s="304" t="s">
        <v>5106</v>
      </c>
      <c r="E4459" s="304" t="s">
        <v>225</v>
      </c>
      <c r="F4459" s="305">
        <v>33537</v>
      </c>
    </row>
    <row r="4460" spans="1:6" x14ac:dyDescent="0.25">
      <c r="A4460" s="301"/>
      <c r="B4460" s="302"/>
      <c r="C4460" s="303">
        <v>1</v>
      </c>
      <c r="D4460" s="304" t="s">
        <v>5107</v>
      </c>
      <c r="E4460" s="304" t="s">
        <v>178</v>
      </c>
      <c r="F4460" s="305">
        <v>24018</v>
      </c>
    </row>
    <row r="4461" spans="1:6" x14ac:dyDescent="0.25">
      <c r="A4461" s="301"/>
      <c r="B4461" s="302"/>
      <c r="C4461" s="303">
        <v>3</v>
      </c>
      <c r="D4461" s="304" t="s">
        <v>5108</v>
      </c>
      <c r="E4461" s="304" t="s">
        <v>216</v>
      </c>
      <c r="F4461" s="305">
        <v>10126</v>
      </c>
    </row>
    <row r="4462" spans="1:6" x14ac:dyDescent="0.25">
      <c r="A4462" s="301"/>
      <c r="B4462" s="302"/>
      <c r="C4462" s="303">
        <v>9</v>
      </c>
      <c r="D4462" s="304" t="s">
        <v>5109</v>
      </c>
      <c r="E4462" s="304" t="s">
        <v>198</v>
      </c>
      <c r="F4462" s="305">
        <v>3544</v>
      </c>
    </row>
    <row r="4463" spans="1:6" x14ac:dyDescent="0.25">
      <c r="A4463" s="301"/>
      <c r="B4463" s="302"/>
      <c r="C4463" s="303">
        <v>2</v>
      </c>
      <c r="D4463" s="304" t="s">
        <v>5110</v>
      </c>
      <c r="E4463" s="304" t="s">
        <v>233</v>
      </c>
      <c r="F4463" s="305">
        <v>2174</v>
      </c>
    </row>
    <row r="4464" spans="1:6" x14ac:dyDescent="0.25">
      <c r="A4464" s="301"/>
      <c r="B4464" s="302"/>
      <c r="C4464" s="303">
        <v>8</v>
      </c>
      <c r="D4464" s="304" t="s">
        <v>5111</v>
      </c>
      <c r="E4464" s="304" t="s">
        <v>244</v>
      </c>
      <c r="F4464" s="305">
        <v>960</v>
      </c>
    </row>
    <row r="4465" spans="1:6" x14ac:dyDescent="0.25">
      <c r="A4465" s="301"/>
      <c r="B4465" s="302"/>
      <c r="C4465" s="303">
        <v>15</v>
      </c>
      <c r="D4465" s="304" t="s">
        <v>5112</v>
      </c>
      <c r="E4465" s="304" t="s">
        <v>197</v>
      </c>
      <c r="F4465" s="305">
        <v>769</v>
      </c>
    </row>
    <row r="4466" spans="1:6" x14ac:dyDescent="0.25">
      <c r="A4466" s="307"/>
      <c r="B4466" s="308"/>
      <c r="C4466" s="309">
        <v>10</v>
      </c>
      <c r="D4466" s="310" t="s">
        <v>5113</v>
      </c>
      <c r="E4466" s="310" t="s">
        <v>230</v>
      </c>
      <c r="F4466" s="311">
        <v>622</v>
      </c>
    </row>
    <row r="4467" spans="1:6" x14ac:dyDescent="0.25">
      <c r="A4467" s="312" t="s">
        <v>151</v>
      </c>
      <c r="B4467" s="306">
        <v>8</v>
      </c>
      <c r="C4467" s="313">
        <v>7</v>
      </c>
      <c r="D4467" s="314" t="s">
        <v>5114</v>
      </c>
      <c r="E4467" s="314" t="s">
        <v>196</v>
      </c>
      <c r="F4467" s="315">
        <v>555</v>
      </c>
    </row>
    <row r="4468" spans="1:6" x14ac:dyDescent="0.25">
      <c r="A4468" s="301"/>
      <c r="B4468" s="302"/>
      <c r="C4468" s="303">
        <v>6</v>
      </c>
      <c r="D4468" s="304" t="s">
        <v>5115</v>
      </c>
      <c r="E4468" s="304" t="s">
        <v>204</v>
      </c>
      <c r="F4468" s="305">
        <v>550</v>
      </c>
    </row>
    <row r="4469" spans="1:6" x14ac:dyDescent="0.25">
      <c r="A4469" s="301"/>
      <c r="B4469" s="302"/>
      <c r="C4469" s="303">
        <v>11</v>
      </c>
      <c r="D4469" s="304" t="s">
        <v>5116</v>
      </c>
      <c r="E4469" s="304" t="s">
        <v>234</v>
      </c>
      <c r="F4469" s="305">
        <v>436</v>
      </c>
    </row>
    <row r="4470" spans="1:6" x14ac:dyDescent="0.25">
      <c r="A4470" s="301"/>
      <c r="B4470" s="302"/>
      <c r="C4470" s="303">
        <v>4</v>
      </c>
      <c r="D4470" s="304" t="s">
        <v>5117</v>
      </c>
      <c r="E4470" s="304" t="s">
        <v>224</v>
      </c>
      <c r="F4470" s="305">
        <v>371</v>
      </c>
    </row>
    <row r="4471" spans="1:6" x14ac:dyDescent="0.25">
      <c r="A4471" s="301"/>
      <c r="B4471" s="302"/>
      <c r="C4471" s="303">
        <v>13</v>
      </c>
      <c r="D4471" s="304" t="s">
        <v>5118</v>
      </c>
      <c r="E4471" s="304" t="s">
        <v>199</v>
      </c>
      <c r="F4471" s="305">
        <v>349</v>
      </c>
    </row>
    <row r="4472" spans="1:6" x14ac:dyDescent="0.25">
      <c r="A4472" s="301"/>
      <c r="B4472" s="302"/>
      <c r="C4472" s="303">
        <v>12</v>
      </c>
      <c r="D4472" s="304" t="s">
        <v>5119</v>
      </c>
      <c r="E4472" s="304" t="s">
        <v>222</v>
      </c>
      <c r="F4472" s="305">
        <v>140</v>
      </c>
    </row>
    <row r="4473" spans="1:6" x14ac:dyDescent="0.25">
      <c r="A4473" s="301"/>
      <c r="B4473" s="302"/>
      <c r="C4473" s="303">
        <v>14</v>
      </c>
      <c r="D4473" s="304" t="s">
        <v>5120</v>
      </c>
      <c r="E4473" s="304" t="s">
        <v>194</v>
      </c>
      <c r="F4473" s="305">
        <v>132</v>
      </c>
    </row>
    <row r="4474" spans="1:6" x14ac:dyDescent="0.25">
      <c r="A4474" s="301"/>
      <c r="B4474" s="302"/>
      <c r="C4474" s="303">
        <v>16</v>
      </c>
      <c r="D4474" s="304" t="s">
        <v>5121</v>
      </c>
      <c r="E4474" s="304" t="s">
        <v>217</v>
      </c>
      <c r="F4474" s="305">
        <v>64</v>
      </c>
    </row>
    <row r="4475" spans="1:6" x14ac:dyDescent="0.25">
      <c r="A4475" s="301"/>
      <c r="B4475" s="302"/>
      <c r="C4475" s="303">
        <v>17</v>
      </c>
      <c r="D4475" s="304" t="s">
        <v>5122</v>
      </c>
      <c r="E4475" s="304" t="s">
        <v>180</v>
      </c>
      <c r="F4475" s="305">
        <v>45</v>
      </c>
    </row>
    <row r="4476" spans="1:6" x14ac:dyDescent="0.25">
      <c r="A4476" s="301"/>
      <c r="B4476" s="306">
        <v>9</v>
      </c>
      <c r="C4476" s="303">
        <v>6</v>
      </c>
      <c r="D4476" s="304" t="s">
        <v>5123</v>
      </c>
      <c r="E4476" s="304" t="s">
        <v>225</v>
      </c>
      <c r="F4476" s="305">
        <v>43529</v>
      </c>
    </row>
    <row r="4477" spans="1:6" x14ac:dyDescent="0.25">
      <c r="A4477" s="301"/>
      <c r="B4477" s="302"/>
      <c r="C4477" s="303">
        <v>8</v>
      </c>
      <c r="D4477" s="304" t="s">
        <v>5124</v>
      </c>
      <c r="E4477" s="304" t="s">
        <v>178</v>
      </c>
      <c r="F4477" s="305">
        <v>21666</v>
      </c>
    </row>
    <row r="4478" spans="1:6" x14ac:dyDescent="0.25">
      <c r="A4478" s="301"/>
      <c r="B4478" s="302"/>
      <c r="C4478" s="303">
        <v>5</v>
      </c>
      <c r="D4478" s="304" t="s">
        <v>5125</v>
      </c>
      <c r="E4478" s="304" t="s">
        <v>216</v>
      </c>
      <c r="F4478" s="305">
        <v>7401</v>
      </c>
    </row>
    <row r="4479" spans="1:6" x14ac:dyDescent="0.25">
      <c r="A4479" s="301"/>
      <c r="B4479" s="302"/>
      <c r="C4479" s="303">
        <v>10</v>
      </c>
      <c r="D4479" s="304" t="s">
        <v>5126</v>
      </c>
      <c r="E4479" s="304" t="s">
        <v>233</v>
      </c>
      <c r="F4479" s="305">
        <v>1911</v>
      </c>
    </row>
    <row r="4480" spans="1:6" x14ac:dyDescent="0.25">
      <c r="A4480" s="301"/>
      <c r="B4480" s="302"/>
      <c r="C4480" s="303">
        <v>4</v>
      </c>
      <c r="D4480" s="304" t="s">
        <v>5127</v>
      </c>
      <c r="E4480" s="304" t="s">
        <v>198</v>
      </c>
      <c r="F4480" s="305">
        <v>1835</v>
      </c>
    </row>
    <row r="4481" spans="1:6" x14ac:dyDescent="0.25">
      <c r="A4481" s="301"/>
      <c r="B4481" s="302"/>
      <c r="C4481" s="303">
        <v>9</v>
      </c>
      <c r="D4481" s="304" t="s">
        <v>5128</v>
      </c>
      <c r="E4481" s="304" t="s">
        <v>234</v>
      </c>
      <c r="F4481" s="305">
        <v>1103</v>
      </c>
    </row>
    <row r="4482" spans="1:6" x14ac:dyDescent="0.25">
      <c r="A4482" s="301"/>
      <c r="B4482" s="302"/>
      <c r="C4482" s="303">
        <v>3</v>
      </c>
      <c r="D4482" s="304" t="s">
        <v>5129</v>
      </c>
      <c r="E4482" s="304" t="s">
        <v>244</v>
      </c>
      <c r="F4482" s="305">
        <v>791</v>
      </c>
    </row>
    <row r="4483" spans="1:6" x14ac:dyDescent="0.25">
      <c r="A4483" s="301"/>
      <c r="B4483" s="302"/>
      <c r="C4483" s="303">
        <v>12</v>
      </c>
      <c r="D4483" s="304" t="s">
        <v>5130</v>
      </c>
      <c r="E4483" s="304" t="s">
        <v>217</v>
      </c>
      <c r="F4483" s="305">
        <v>633</v>
      </c>
    </row>
    <row r="4484" spans="1:6" x14ac:dyDescent="0.25">
      <c r="A4484" s="301"/>
      <c r="B4484" s="302"/>
      <c r="C4484" s="303">
        <v>7</v>
      </c>
      <c r="D4484" s="304" t="s">
        <v>5131</v>
      </c>
      <c r="E4484" s="304" t="s">
        <v>230</v>
      </c>
      <c r="F4484" s="305">
        <v>542</v>
      </c>
    </row>
    <row r="4485" spans="1:6" x14ac:dyDescent="0.25">
      <c r="A4485" s="301"/>
      <c r="B4485" s="302"/>
      <c r="C4485" s="303">
        <v>11</v>
      </c>
      <c r="D4485" s="304" t="s">
        <v>5132</v>
      </c>
      <c r="E4485" s="304" t="s">
        <v>204</v>
      </c>
      <c r="F4485" s="305">
        <v>488</v>
      </c>
    </row>
    <row r="4486" spans="1:6" x14ac:dyDescent="0.25">
      <c r="A4486" s="301"/>
      <c r="B4486" s="302"/>
      <c r="C4486" s="303">
        <v>1</v>
      </c>
      <c r="D4486" s="304" t="s">
        <v>5133</v>
      </c>
      <c r="E4486" s="304" t="s">
        <v>196</v>
      </c>
      <c r="F4486" s="305">
        <v>465</v>
      </c>
    </row>
    <row r="4487" spans="1:6" x14ac:dyDescent="0.25">
      <c r="A4487" s="301"/>
      <c r="B4487" s="302"/>
      <c r="C4487" s="303">
        <v>2</v>
      </c>
      <c r="D4487" s="304" t="s">
        <v>5134</v>
      </c>
      <c r="E4487" s="304" t="s">
        <v>194</v>
      </c>
      <c r="F4487" s="305">
        <v>346</v>
      </c>
    </row>
    <row r="4488" spans="1:6" x14ac:dyDescent="0.25">
      <c r="A4488" s="301"/>
      <c r="B4488" s="302"/>
      <c r="C4488" s="303">
        <v>13</v>
      </c>
      <c r="D4488" s="304" t="s">
        <v>5135</v>
      </c>
      <c r="E4488" s="304" t="s">
        <v>199</v>
      </c>
      <c r="F4488" s="305">
        <v>224</v>
      </c>
    </row>
    <row r="4489" spans="1:6" x14ac:dyDescent="0.25">
      <c r="A4489" s="301"/>
      <c r="B4489" s="302"/>
      <c r="C4489" s="303">
        <v>15</v>
      </c>
      <c r="D4489" s="304" t="s">
        <v>5136</v>
      </c>
      <c r="E4489" s="304" t="s">
        <v>197</v>
      </c>
      <c r="F4489" s="305">
        <v>165</v>
      </c>
    </row>
    <row r="4490" spans="1:6" x14ac:dyDescent="0.25">
      <c r="A4490" s="301"/>
      <c r="B4490" s="302"/>
      <c r="C4490" s="303">
        <v>14</v>
      </c>
      <c r="D4490" s="304" t="s">
        <v>5137</v>
      </c>
      <c r="E4490" s="304" t="s">
        <v>180</v>
      </c>
      <c r="F4490" s="305">
        <v>127</v>
      </c>
    </row>
    <row r="4491" spans="1:6" x14ac:dyDescent="0.25">
      <c r="A4491" s="301"/>
      <c r="B4491" s="306">
        <v>10</v>
      </c>
      <c r="C4491" s="303">
        <v>6</v>
      </c>
      <c r="D4491" s="304" t="s">
        <v>5138</v>
      </c>
      <c r="E4491" s="304" t="s">
        <v>225</v>
      </c>
      <c r="F4491" s="305">
        <v>47763</v>
      </c>
    </row>
    <row r="4492" spans="1:6" x14ac:dyDescent="0.25">
      <c r="A4492" s="301"/>
      <c r="B4492" s="302"/>
      <c r="C4492" s="303">
        <v>3</v>
      </c>
      <c r="D4492" s="304" t="s">
        <v>5139</v>
      </c>
      <c r="E4492" s="304" t="s">
        <v>178</v>
      </c>
      <c r="F4492" s="305">
        <v>20793</v>
      </c>
    </row>
    <row r="4493" spans="1:6" x14ac:dyDescent="0.25">
      <c r="A4493" s="301"/>
      <c r="B4493" s="302"/>
      <c r="C4493" s="303">
        <v>9</v>
      </c>
      <c r="D4493" s="304" t="s">
        <v>5140</v>
      </c>
      <c r="E4493" s="304" t="s">
        <v>198</v>
      </c>
      <c r="F4493" s="305">
        <v>3441</v>
      </c>
    </row>
    <row r="4494" spans="1:6" x14ac:dyDescent="0.25">
      <c r="A4494" s="301"/>
      <c r="B4494" s="302"/>
      <c r="C4494" s="303">
        <v>4</v>
      </c>
      <c r="D4494" s="304" t="s">
        <v>5141</v>
      </c>
      <c r="E4494" s="304" t="s">
        <v>216</v>
      </c>
      <c r="F4494" s="305">
        <v>1661</v>
      </c>
    </row>
    <row r="4495" spans="1:6" x14ac:dyDescent="0.25">
      <c r="A4495" s="301"/>
      <c r="B4495" s="302"/>
      <c r="C4495" s="303">
        <v>2</v>
      </c>
      <c r="D4495" s="304" t="s">
        <v>5142</v>
      </c>
      <c r="E4495" s="304" t="s">
        <v>233</v>
      </c>
      <c r="F4495" s="305">
        <v>1551</v>
      </c>
    </row>
    <row r="4496" spans="1:6" x14ac:dyDescent="0.25">
      <c r="A4496" s="301"/>
      <c r="B4496" s="302"/>
      <c r="C4496" s="303">
        <v>8</v>
      </c>
      <c r="D4496" s="304" t="s">
        <v>5143</v>
      </c>
      <c r="E4496" s="304" t="s">
        <v>244</v>
      </c>
      <c r="F4496" s="305">
        <v>734</v>
      </c>
    </row>
    <row r="4497" spans="1:6" x14ac:dyDescent="0.25">
      <c r="A4497" s="301"/>
      <c r="B4497" s="302"/>
      <c r="C4497" s="303">
        <v>1</v>
      </c>
      <c r="D4497" s="304" t="s">
        <v>5144</v>
      </c>
      <c r="E4497" s="304" t="s">
        <v>199</v>
      </c>
      <c r="F4497" s="305">
        <v>700</v>
      </c>
    </row>
    <row r="4498" spans="1:6" x14ac:dyDescent="0.25">
      <c r="A4498" s="301"/>
      <c r="B4498" s="302"/>
      <c r="C4498" s="303">
        <v>5</v>
      </c>
      <c r="D4498" s="304" t="s">
        <v>5145</v>
      </c>
      <c r="E4498" s="304" t="s">
        <v>204</v>
      </c>
      <c r="F4498" s="305">
        <v>582</v>
      </c>
    </row>
    <row r="4499" spans="1:6" x14ac:dyDescent="0.25">
      <c r="A4499" s="301"/>
      <c r="B4499" s="302"/>
      <c r="C4499" s="303">
        <v>13</v>
      </c>
      <c r="D4499" s="304" t="s">
        <v>5146</v>
      </c>
      <c r="E4499" s="304" t="s">
        <v>180</v>
      </c>
      <c r="F4499" s="305">
        <v>355</v>
      </c>
    </row>
    <row r="4500" spans="1:6" x14ac:dyDescent="0.25">
      <c r="A4500" s="301"/>
      <c r="B4500" s="302"/>
      <c r="C4500" s="303">
        <v>7</v>
      </c>
      <c r="D4500" s="304" t="s">
        <v>5147</v>
      </c>
      <c r="E4500" s="304" t="s">
        <v>194</v>
      </c>
      <c r="F4500" s="305">
        <v>344</v>
      </c>
    </row>
    <row r="4501" spans="1:6" x14ac:dyDescent="0.25">
      <c r="A4501" s="301"/>
      <c r="B4501" s="302"/>
      <c r="C4501" s="303">
        <v>10</v>
      </c>
      <c r="D4501" s="304" t="s">
        <v>5148</v>
      </c>
      <c r="E4501" s="304" t="s">
        <v>196</v>
      </c>
      <c r="F4501" s="305">
        <v>257</v>
      </c>
    </row>
    <row r="4502" spans="1:6" x14ac:dyDescent="0.25">
      <c r="A4502" s="301"/>
      <c r="B4502" s="302"/>
      <c r="C4502" s="303">
        <v>11</v>
      </c>
      <c r="D4502" s="304" t="s">
        <v>5149</v>
      </c>
      <c r="E4502" s="304" t="s">
        <v>222</v>
      </c>
      <c r="F4502" s="305">
        <v>167</v>
      </c>
    </row>
    <row r="4503" spans="1:6" x14ac:dyDescent="0.25">
      <c r="A4503" s="301"/>
      <c r="B4503" s="302"/>
      <c r="C4503" s="303">
        <v>12</v>
      </c>
      <c r="D4503" s="304" t="s">
        <v>5150</v>
      </c>
      <c r="E4503" s="304" t="s">
        <v>217</v>
      </c>
      <c r="F4503" s="305">
        <v>128</v>
      </c>
    </row>
    <row r="4504" spans="1:6" x14ac:dyDescent="0.25">
      <c r="A4504" s="301"/>
      <c r="B4504" s="302"/>
      <c r="C4504" s="303">
        <v>14</v>
      </c>
      <c r="D4504" s="304" t="s">
        <v>5151</v>
      </c>
      <c r="E4504" s="304" t="s">
        <v>197</v>
      </c>
      <c r="F4504" s="305">
        <v>128</v>
      </c>
    </row>
    <row r="4505" spans="1:6" x14ac:dyDescent="0.25">
      <c r="A4505" s="312" t="s">
        <v>153</v>
      </c>
      <c r="B4505" s="306">
        <v>1</v>
      </c>
      <c r="C4505" s="303">
        <v>3</v>
      </c>
      <c r="D4505" s="304" t="s">
        <v>5152</v>
      </c>
      <c r="E4505" s="304" t="s">
        <v>225</v>
      </c>
      <c r="F4505" s="305">
        <v>32820</v>
      </c>
    </row>
    <row r="4506" spans="1:6" x14ac:dyDescent="0.25">
      <c r="A4506" s="301"/>
      <c r="B4506" s="302"/>
      <c r="C4506" s="303">
        <v>2</v>
      </c>
      <c r="D4506" s="304" t="s">
        <v>5153</v>
      </c>
      <c r="E4506" s="304" t="s">
        <v>230</v>
      </c>
      <c r="F4506" s="305">
        <v>25696</v>
      </c>
    </row>
    <row r="4507" spans="1:6" x14ac:dyDescent="0.25">
      <c r="A4507" s="301"/>
      <c r="B4507" s="302"/>
      <c r="C4507" s="303">
        <v>4</v>
      </c>
      <c r="D4507" s="304" t="s">
        <v>5154</v>
      </c>
      <c r="E4507" s="304" t="s">
        <v>178</v>
      </c>
      <c r="F4507" s="305">
        <v>19857</v>
      </c>
    </row>
    <row r="4508" spans="1:6" x14ac:dyDescent="0.25">
      <c r="A4508" s="301"/>
      <c r="B4508" s="302"/>
      <c r="C4508" s="303">
        <v>8</v>
      </c>
      <c r="D4508" s="304" t="s">
        <v>5155</v>
      </c>
      <c r="E4508" s="304" t="s">
        <v>233</v>
      </c>
      <c r="F4508" s="305">
        <v>4089</v>
      </c>
    </row>
    <row r="4509" spans="1:6" x14ac:dyDescent="0.25">
      <c r="A4509" s="301"/>
      <c r="B4509" s="302"/>
      <c r="C4509" s="303">
        <v>6</v>
      </c>
      <c r="D4509" s="304" t="s">
        <v>5156</v>
      </c>
      <c r="E4509" s="304" t="s">
        <v>204</v>
      </c>
      <c r="F4509" s="305">
        <v>820</v>
      </c>
    </row>
    <row r="4510" spans="1:6" x14ac:dyDescent="0.25">
      <c r="A4510" s="301"/>
      <c r="B4510" s="302"/>
      <c r="C4510" s="303">
        <v>1</v>
      </c>
      <c r="D4510" s="304" t="s">
        <v>5157</v>
      </c>
      <c r="E4510" s="304" t="s">
        <v>198</v>
      </c>
      <c r="F4510" s="305">
        <v>717</v>
      </c>
    </row>
    <row r="4511" spans="1:6" x14ac:dyDescent="0.25">
      <c r="A4511" s="301"/>
      <c r="B4511" s="302"/>
      <c r="C4511" s="303">
        <v>7</v>
      </c>
      <c r="D4511" s="304" t="s">
        <v>5158</v>
      </c>
      <c r="E4511" s="304" t="s">
        <v>244</v>
      </c>
      <c r="F4511" s="305">
        <v>396</v>
      </c>
    </row>
    <row r="4512" spans="1:6" x14ac:dyDescent="0.25">
      <c r="A4512" s="301"/>
      <c r="B4512" s="302"/>
      <c r="C4512" s="303">
        <v>5</v>
      </c>
      <c r="D4512" s="304" t="s">
        <v>5159</v>
      </c>
      <c r="E4512" s="304" t="s">
        <v>216</v>
      </c>
      <c r="F4512" s="305">
        <v>362</v>
      </c>
    </row>
    <row r="4513" spans="1:6" x14ac:dyDescent="0.25">
      <c r="A4513" s="307"/>
      <c r="B4513" s="308"/>
      <c r="C4513" s="309">
        <v>9</v>
      </c>
      <c r="D4513" s="310" t="s">
        <v>5160</v>
      </c>
      <c r="E4513" s="310" t="s">
        <v>180</v>
      </c>
      <c r="F4513" s="311">
        <v>269</v>
      </c>
    </row>
    <row r="4514" spans="1:6" x14ac:dyDescent="0.25">
      <c r="A4514" s="312" t="s">
        <v>153</v>
      </c>
      <c r="B4514" s="306">
        <v>2</v>
      </c>
      <c r="C4514" s="313">
        <v>7</v>
      </c>
      <c r="D4514" s="314" t="s">
        <v>5161</v>
      </c>
      <c r="E4514" s="314" t="s">
        <v>225</v>
      </c>
      <c r="F4514" s="315">
        <v>36183</v>
      </c>
    </row>
    <row r="4515" spans="1:6" x14ac:dyDescent="0.25">
      <c r="A4515" s="301"/>
      <c r="B4515" s="302"/>
      <c r="C4515" s="303">
        <v>9</v>
      </c>
      <c r="D4515" s="304" t="s">
        <v>5162</v>
      </c>
      <c r="E4515" s="304" t="s">
        <v>178</v>
      </c>
      <c r="F4515" s="305">
        <v>20952</v>
      </c>
    </row>
    <row r="4516" spans="1:6" x14ac:dyDescent="0.25">
      <c r="A4516" s="301"/>
      <c r="B4516" s="302"/>
      <c r="C4516" s="303">
        <v>8</v>
      </c>
      <c r="D4516" s="304" t="s">
        <v>5163</v>
      </c>
      <c r="E4516" s="304" t="s">
        <v>233</v>
      </c>
      <c r="F4516" s="305">
        <v>20714</v>
      </c>
    </row>
    <row r="4517" spans="1:6" x14ac:dyDescent="0.25">
      <c r="A4517" s="301"/>
      <c r="B4517" s="302"/>
      <c r="C4517" s="303">
        <v>5</v>
      </c>
      <c r="D4517" s="304" t="s">
        <v>5164</v>
      </c>
      <c r="E4517" s="304" t="s">
        <v>204</v>
      </c>
      <c r="F4517" s="305">
        <v>1087</v>
      </c>
    </row>
    <row r="4518" spans="1:6" x14ac:dyDescent="0.25">
      <c r="A4518" s="301"/>
      <c r="B4518" s="302"/>
      <c r="C4518" s="303">
        <v>4</v>
      </c>
      <c r="D4518" s="304" t="s">
        <v>5165</v>
      </c>
      <c r="E4518" s="304" t="s">
        <v>216</v>
      </c>
      <c r="F4518" s="305">
        <v>846</v>
      </c>
    </row>
    <row r="4519" spans="1:6" x14ac:dyDescent="0.25">
      <c r="A4519" s="301"/>
      <c r="B4519" s="302"/>
      <c r="C4519" s="303">
        <v>6</v>
      </c>
      <c r="D4519" s="304" t="s">
        <v>5166</v>
      </c>
      <c r="E4519" s="304" t="s">
        <v>244</v>
      </c>
      <c r="F4519" s="305">
        <v>652</v>
      </c>
    </row>
    <row r="4520" spans="1:6" x14ac:dyDescent="0.25">
      <c r="A4520" s="301"/>
      <c r="B4520" s="302"/>
      <c r="C4520" s="303">
        <v>3</v>
      </c>
      <c r="D4520" s="304" t="s">
        <v>5167</v>
      </c>
      <c r="E4520" s="304" t="s">
        <v>179</v>
      </c>
      <c r="F4520" s="305">
        <v>535</v>
      </c>
    </row>
    <row r="4521" spans="1:6" x14ac:dyDescent="0.25">
      <c r="A4521" s="301"/>
      <c r="B4521" s="302"/>
      <c r="C4521" s="303">
        <v>2</v>
      </c>
      <c r="D4521" s="304" t="s">
        <v>5168</v>
      </c>
      <c r="E4521" s="304" t="s">
        <v>230</v>
      </c>
      <c r="F4521" s="305">
        <v>503</v>
      </c>
    </row>
    <row r="4522" spans="1:6" x14ac:dyDescent="0.25">
      <c r="A4522" s="301"/>
      <c r="B4522" s="302"/>
      <c r="C4522" s="303">
        <v>1</v>
      </c>
      <c r="D4522" s="304" t="s">
        <v>5169</v>
      </c>
      <c r="E4522" s="304" t="s">
        <v>222</v>
      </c>
      <c r="F4522" s="305">
        <v>493</v>
      </c>
    </row>
    <row r="4523" spans="1:6" x14ac:dyDescent="0.25">
      <c r="A4523" s="301"/>
      <c r="B4523" s="302"/>
      <c r="C4523" s="303">
        <v>10</v>
      </c>
      <c r="D4523" s="304" t="s">
        <v>5170</v>
      </c>
      <c r="E4523" s="304" t="s">
        <v>198</v>
      </c>
      <c r="F4523" s="305">
        <v>460</v>
      </c>
    </row>
    <row r="4524" spans="1:6" x14ac:dyDescent="0.25">
      <c r="A4524" s="301"/>
      <c r="B4524" s="302"/>
      <c r="C4524" s="303">
        <v>11</v>
      </c>
      <c r="D4524" s="304" t="s">
        <v>5171</v>
      </c>
      <c r="E4524" s="304" t="s">
        <v>180</v>
      </c>
      <c r="F4524" s="305">
        <v>231</v>
      </c>
    </row>
    <row r="4525" spans="1:6" x14ac:dyDescent="0.25">
      <c r="A4525" s="301"/>
      <c r="B4525" s="306">
        <v>3</v>
      </c>
      <c r="C4525" s="303">
        <v>8</v>
      </c>
      <c r="D4525" s="304" t="s">
        <v>5172</v>
      </c>
      <c r="E4525" s="304" t="s">
        <v>225</v>
      </c>
      <c r="F4525" s="305">
        <v>48779</v>
      </c>
    </row>
    <row r="4526" spans="1:6" x14ac:dyDescent="0.25">
      <c r="A4526" s="301"/>
      <c r="B4526" s="302"/>
      <c r="C4526" s="303">
        <v>6</v>
      </c>
      <c r="D4526" s="304" t="s">
        <v>5173</v>
      </c>
      <c r="E4526" s="304" t="s">
        <v>178</v>
      </c>
      <c r="F4526" s="305">
        <v>18506</v>
      </c>
    </row>
    <row r="4527" spans="1:6" x14ac:dyDescent="0.25">
      <c r="A4527" s="301"/>
      <c r="B4527" s="302"/>
      <c r="C4527" s="303">
        <v>4</v>
      </c>
      <c r="D4527" s="304" t="s">
        <v>5174</v>
      </c>
      <c r="E4527" s="304" t="s">
        <v>233</v>
      </c>
      <c r="F4527" s="305">
        <v>12896</v>
      </c>
    </row>
    <row r="4528" spans="1:6" x14ac:dyDescent="0.25">
      <c r="A4528" s="301"/>
      <c r="B4528" s="302"/>
      <c r="C4528" s="303">
        <v>5</v>
      </c>
      <c r="D4528" s="304" t="s">
        <v>5175</v>
      </c>
      <c r="E4528" s="304" t="s">
        <v>204</v>
      </c>
      <c r="F4528" s="305">
        <v>1543</v>
      </c>
    </row>
    <row r="4529" spans="1:6" x14ac:dyDescent="0.25">
      <c r="A4529" s="301"/>
      <c r="B4529" s="302"/>
      <c r="C4529" s="303">
        <v>9</v>
      </c>
      <c r="D4529" s="304" t="s">
        <v>5176</v>
      </c>
      <c r="E4529" s="304" t="s">
        <v>216</v>
      </c>
      <c r="F4529" s="305">
        <v>1284</v>
      </c>
    </row>
    <row r="4530" spans="1:6" x14ac:dyDescent="0.25">
      <c r="A4530" s="301"/>
      <c r="B4530" s="302"/>
      <c r="C4530" s="303">
        <v>2</v>
      </c>
      <c r="D4530" s="304" t="s">
        <v>5177</v>
      </c>
      <c r="E4530" s="304" t="s">
        <v>198</v>
      </c>
      <c r="F4530" s="305">
        <v>1150</v>
      </c>
    </row>
    <row r="4531" spans="1:6" x14ac:dyDescent="0.25">
      <c r="A4531" s="301"/>
      <c r="B4531" s="302"/>
      <c r="C4531" s="303">
        <v>3</v>
      </c>
      <c r="D4531" s="304" t="s">
        <v>5178</v>
      </c>
      <c r="E4531" s="304" t="s">
        <v>230</v>
      </c>
      <c r="F4531" s="305">
        <v>824</v>
      </c>
    </row>
    <row r="4532" spans="1:6" x14ac:dyDescent="0.25">
      <c r="A4532" s="301"/>
      <c r="B4532" s="302"/>
      <c r="C4532" s="303">
        <v>7</v>
      </c>
      <c r="D4532" s="304" t="s">
        <v>5179</v>
      </c>
      <c r="E4532" s="304" t="s">
        <v>244</v>
      </c>
      <c r="F4532" s="305">
        <v>654</v>
      </c>
    </row>
    <row r="4533" spans="1:6" x14ac:dyDescent="0.25">
      <c r="A4533" s="301"/>
      <c r="B4533" s="302"/>
      <c r="C4533" s="303">
        <v>1</v>
      </c>
      <c r="D4533" s="304" t="s">
        <v>5180</v>
      </c>
      <c r="E4533" s="304" t="s">
        <v>196</v>
      </c>
      <c r="F4533" s="305">
        <v>415</v>
      </c>
    </row>
    <row r="4534" spans="1:6" x14ac:dyDescent="0.25">
      <c r="A4534" s="301"/>
      <c r="B4534" s="302"/>
      <c r="C4534" s="303">
        <v>10</v>
      </c>
      <c r="D4534" s="304" t="s">
        <v>5181</v>
      </c>
      <c r="E4534" s="304" t="s">
        <v>180</v>
      </c>
      <c r="F4534" s="305">
        <v>111</v>
      </c>
    </row>
    <row r="4535" spans="1:6" x14ac:dyDescent="0.25">
      <c r="A4535" s="312" t="s">
        <v>155</v>
      </c>
      <c r="B4535" s="306">
        <v>1</v>
      </c>
      <c r="C4535" s="303">
        <v>4</v>
      </c>
      <c r="D4535" s="304" t="s">
        <v>5182</v>
      </c>
      <c r="E4535" s="304" t="s">
        <v>230</v>
      </c>
      <c r="F4535" s="305">
        <v>49525</v>
      </c>
    </row>
    <row r="4536" spans="1:6" x14ac:dyDescent="0.25">
      <c r="A4536" s="301"/>
      <c r="B4536" s="302"/>
      <c r="C4536" s="303">
        <v>6</v>
      </c>
      <c r="D4536" s="304" t="s">
        <v>5183</v>
      </c>
      <c r="E4536" s="304" t="s">
        <v>178</v>
      </c>
      <c r="F4536" s="305">
        <v>15832</v>
      </c>
    </row>
    <row r="4537" spans="1:6" x14ac:dyDescent="0.25">
      <c r="A4537" s="301"/>
      <c r="B4537" s="302"/>
      <c r="C4537" s="303">
        <v>1</v>
      </c>
      <c r="D4537" s="304" t="s">
        <v>5184</v>
      </c>
      <c r="E4537" s="304" t="s">
        <v>225</v>
      </c>
      <c r="F4537" s="305">
        <v>11272</v>
      </c>
    </row>
    <row r="4538" spans="1:6" x14ac:dyDescent="0.25">
      <c r="A4538" s="301"/>
      <c r="B4538" s="302"/>
      <c r="C4538" s="303">
        <v>7</v>
      </c>
      <c r="D4538" s="304" t="s">
        <v>5185</v>
      </c>
      <c r="E4538" s="304" t="s">
        <v>233</v>
      </c>
      <c r="F4538" s="305">
        <v>5153</v>
      </c>
    </row>
    <row r="4539" spans="1:6" x14ac:dyDescent="0.25">
      <c r="A4539" s="301"/>
      <c r="B4539" s="302"/>
      <c r="C4539" s="303">
        <v>5</v>
      </c>
      <c r="D4539" s="304" t="s">
        <v>5186</v>
      </c>
      <c r="E4539" s="304" t="s">
        <v>204</v>
      </c>
      <c r="F4539" s="305">
        <v>1333</v>
      </c>
    </row>
    <row r="4540" spans="1:6" x14ac:dyDescent="0.25">
      <c r="A4540" s="301"/>
      <c r="B4540" s="302"/>
      <c r="C4540" s="303">
        <v>8</v>
      </c>
      <c r="D4540" s="304" t="s">
        <v>5187</v>
      </c>
      <c r="E4540" s="304" t="s">
        <v>198</v>
      </c>
      <c r="F4540" s="305">
        <v>712</v>
      </c>
    </row>
    <row r="4541" spans="1:6" x14ac:dyDescent="0.25">
      <c r="A4541" s="301"/>
      <c r="B4541" s="302"/>
      <c r="C4541" s="303">
        <v>3</v>
      </c>
      <c r="D4541" s="304" t="s">
        <v>5188</v>
      </c>
      <c r="E4541" s="304" t="s">
        <v>216</v>
      </c>
      <c r="F4541" s="305">
        <v>511</v>
      </c>
    </row>
    <row r="4542" spans="1:6" x14ac:dyDescent="0.25">
      <c r="A4542" s="301"/>
      <c r="B4542" s="302"/>
      <c r="C4542" s="303">
        <v>2</v>
      </c>
      <c r="D4542" s="304" t="s">
        <v>5189</v>
      </c>
      <c r="E4542" s="304" t="s">
        <v>244</v>
      </c>
      <c r="F4542" s="305">
        <v>490</v>
      </c>
    </row>
    <row r="4543" spans="1:6" x14ac:dyDescent="0.25">
      <c r="A4543" s="301"/>
      <c r="B4543" s="306">
        <v>2</v>
      </c>
      <c r="C4543" s="303">
        <v>4</v>
      </c>
      <c r="D4543" s="304" t="s">
        <v>5190</v>
      </c>
      <c r="E4543" s="304" t="s">
        <v>230</v>
      </c>
      <c r="F4543" s="305">
        <v>43505</v>
      </c>
    </row>
    <row r="4544" spans="1:6" x14ac:dyDescent="0.25">
      <c r="A4544" s="301"/>
      <c r="B4544" s="302"/>
      <c r="C4544" s="303">
        <v>1</v>
      </c>
      <c r="D4544" s="304" t="s">
        <v>5191</v>
      </c>
      <c r="E4544" s="304" t="s">
        <v>225</v>
      </c>
      <c r="F4544" s="305">
        <v>18690</v>
      </c>
    </row>
    <row r="4545" spans="1:6" x14ac:dyDescent="0.25">
      <c r="A4545" s="301"/>
      <c r="B4545" s="302"/>
      <c r="C4545" s="303">
        <v>6</v>
      </c>
      <c r="D4545" s="304" t="s">
        <v>5192</v>
      </c>
      <c r="E4545" s="304" t="s">
        <v>178</v>
      </c>
      <c r="F4545" s="305">
        <v>18435</v>
      </c>
    </row>
    <row r="4546" spans="1:6" x14ac:dyDescent="0.25">
      <c r="A4546" s="301"/>
      <c r="B4546" s="302"/>
      <c r="C4546" s="303">
        <v>7</v>
      </c>
      <c r="D4546" s="304" t="s">
        <v>5193</v>
      </c>
      <c r="E4546" s="304" t="s">
        <v>233</v>
      </c>
      <c r="F4546" s="305">
        <v>3304</v>
      </c>
    </row>
    <row r="4547" spans="1:6" x14ac:dyDescent="0.25">
      <c r="A4547" s="301"/>
      <c r="B4547" s="302"/>
      <c r="C4547" s="303">
        <v>5</v>
      </c>
      <c r="D4547" s="304" t="s">
        <v>5194</v>
      </c>
      <c r="E4547" s="304" t="s">
        <v>204</v>
      </c>
      <c r="F4547" s="305">
        <v>1528</v>
      </c>
    </row>
    <row r="4548" spans="1:6" x14ac:dyDescent="0.25">
      <c r="A4548" s="301"/>
      <c r="B4548" s="302"/>
      <c r="C4548" s="303">
        <v>3</v>
      </c>
      <c r="D4548" s="304" t="s">
        <v>5195</v>
      </c>
      <c r="E4548" s="304" t="s">
        <v>216</v>
      </c>
      <c r="F4548" s="305">
        <v>613</v>
      </c>
    </row>
    <row r="4549" spans="1:6" x14ac:dyDescent="0.25">
      <c r="A4549" s="301"/>
      <c r="B4549" s="302"/>
      <c r="C4549" s="303">
        <v>2</v>
      </c>
      <c r="D4549" s="304" t="s">
        <v>5196</v>
      </c>
      <c r="E4549" s="304" t="s">
        <v>244</v>
      </c>
      <c r="F4549" s="305">
        <v>471</v>
      </c>
    </row>
    <row r="4550" spans="1:6" x14ac:dyDescent="0.25">
      <c r="A4550" s="301"/>
      <c r="B4550" s="302"/>
      <c r="C4550" s="303">
        <v>8</v>
      </c>
      <c r="D4550" s="304" t="s">
        <v>5197</v>
      </c>
      <c r="E4550" s="304" t="s">
        <v>198</v>
      </c>
      <c r="F4550" s="305">
        <v>245</v>
      </c>
    </row>
    <row r="4551" spans="1:6" x14ac:dyDescent="0.25">
      <c r="A4551" s="312" t="s">
        <v>157</v>
      </c>
      <c r="B4551" s="306">
        <v>1</v>
      </c>
      <c r="C4551" s="303">
        <v>11</v>
      </c>
      <c r="D4551" s="304" t="s">
        <v>5198</v>
      </c>
      <c r="E4551" s="304" t="s">
        <v>225</v>
      </c>
      <c r="F4551" s="305">
        <v>32468</v>
      </c>
    </row>
    <row r="4552" spans="1:6" x14ac:dyDescent="0.25">
      <c r="A4552" s="301"/>
      <c r="B4552" s="302"/>
      <c r="C4552" s="303">
        <v>10</v>
      </c>
      <c r="D4552" s="304" t="s">
        <v>5199</v>
      </c>
      <c r="E4552" s="304" t="s">
        <v>178</v>
      </c>
      <c r="F4552" s="305">
        <v>31112</v>
      </c>
    </row>
    <row r="4553" spans="1:6" x14ac:dyDescent="0.25">
      <c r="A4553" s="301"/>
      <c r="B4553" s="302"/>
      <c r="C4553" s="303">
        <v>1</v>
      </c>
      <c r="D4553" s="304" t="s">
        <v>5200</v>
      </c>
      <c r="E4553" s="304" t="s">
        <v>198</v>
      </c>
      <c r="F4553" s="305">
        <v>21579</v>
      </c>
    </row>
    <row r="4554" spans="1:6" x14ac:dyDescent="0.25">
      <c r="A4554" s="301"/>
      <c r="B4554" s="302"/>
      <c r="C4554" s="303">
        <v>6</v>
      </c>
      <c r="D4554" s="304" t="s">
        <v>5201</v>
      </c>
      <c r="E4554" s="304" t="s">
        <v>233</v>
      </c>
      <c r="F4554" s="305">
        <v>9086</v>
      </c>
    </row>
    <row r="4555" spans="1:6" x14ac:dyDescent="0.25">
      <c r="A4555" s="301"/>
      <c r="B4555" s="302"/>
      <c r="C4555" s="303">
        <v>5</v>
      </c>
      <c r="D4555" s="304" t="s">
        <v>5202</v>
      </c>
      <c r="E4555" s="304" t="s">
        <v>216</v>
      </c>
      <c r="F4555" s="305">
        <v>1340</v>
      </c>
    </row>
    <row r="4556" spans="1:6" x14ac:dyDescent="0.25">
      <c r="A4556" s="301"/>
      <c r="B4556" s="302"/>
      <c r="C4556" s="303">
        <v>2</v>
      </c>
      <c r="D4556" s="304" t="s">
        <v>5203</v>
      </c>
      <c r="E4556" s="304" t="s">
        <v>204</v>
      </c>
      <c r="F4556" s="305">
        <v>943</v>
      </c>
    </row>
    <row r="4557" spans="1:6" x14ac:dyDescent="0.25">
      <c r="A4557" s="301"/>
      <c r="B4557" s="302"/>
      <c r="C4557" s="303">
        <v>7</v>
      </c>
      <c r="D4557" s="304" t="s">
        <v>5204</v>
      </c>
      <c r="E4557" s="304" t="s">
        <v>244</v>
      </c>
      <c r="F4557" s="305">
        <v>815</v>
      </c>
    </row>
    <row r="4558" spans="1:6" x14ac:dyDescent="0.25">
      <c r="A4558" s="301"/>
      <c r="B4558" s="302"/>
      <c r="C4558" s="303">
        <v>9</v>
      </c>
      <c r="D4558" s="304" t="s">
        <v>5205</v>
      </c>
      <c r="E4558" s="304" t="s">
        <v>223</v>
      </c>
      <c r="F4558" s="305">
        <v>399</v>
      </c>
    </row>
    <row r="4559" spans="1:6" x14ac:dyDescent="0.25">
      <c r="A4559" s="301"/>
      <c r="B4559" s="302"/>
      <c r="C4559" s="303">
        <v>3</v>
      </c>
      <c r="D4559" s="304" t="s">
        <v>5206</v>
      </c>
      <c r="E4559" s="304" t="s">
        <v>230</v>
      </c>
      <c r="F4559" s="305">
        <v>307</v>
      </c>
    </row>
    <row r="4560" spans="1:6" x14ac:dyDescent="0.25">
      <c r="A4560" s="307"/>
      <c r="B4560" s="308"/>
      <c r="C4560" s="309">
        <v>4</v>
      </c>
      <c r="D4560" s="310" t="s">
        <v>5207</v>
      </c>
      <c r="E4560" s="310" t="s">
        <v>184</v>
      </c>
      <c r="F4560" s="311">
        <v>303</v>
      </c>
    </row>
    <row r="4561" spans="1:6" x14ac:dyDescent="0.25">
      <c r="A4561" s="312" t="s">
        <v>157</v>
      </c>
      <c r="B4561" s="306">
        <v>1</v>
      </c>
      <c r="C4561" s="313">
        <v>13</v>
      </c>
      <c r="D4561" s="314" t="s">
        <v>5208</v>
      </c>
      <c r="E4561" s="314" t="s">
        <v>194</v>
      </c>
      <c r="F4561" s="315">
        <v>188</v>
      </c>
    </row>
    <row r="4562" spans="1:6" x14ac:dyDescent="0.25">
      <c r="A4562" s="301"/>
      <c r="B4562" s="302"/>
      <c r="C4562" s="303">
        <v>12</v>
      </c>
      <c r="D4562" s="304" t="s">
        <v>5209</v>
      </c>
      <c r="E4562" s="304" t="s">
        <v>222</v>
      </c>
      <c r="F4562" s="305">
        <v>148</v>
      </c>
    </row>
    <row r="4563" spans="1:6" x14ac:dyDescent="0.25">
      <c r="A4563" s="301"/>
      <c r="B4563" s="302"/>
      <c r="C4563" s="303">
        <v>16</v>
      </c>
      <c r="D4563" s="304" t="s">
        <v>5210</v>
      </c>
      <c r="E4563" s="304" t="s">
        <v>217</v>
      </c>
      <c r="F4563" s="305">
        <v>106</v>
      </c>
    </row>
    <row r="4564" spans="1:6" x14ac:dyDescent="0.25">
      <c r="A4564" s="301"/>
      <c r="B4564" s="302"/>
      <c r="C4564" s="303">
        <v>8</v>
      </c>
      <c r="D4564" s="304" t="s">
        <v>5211</v>
      </c>
      <c r="E4564" s="304" t="s">
        <v>196</v>
      </c>
      <c r="F4564" s="305">
        <v>89</v>
      </c>
    </row>
    <row r="4565" spans="1:6" x14ac:dyDescent="0.25">
      <c r="A4565" s="301"/>
      <c r="B4565" s="302"/>
      <c r="C4565" s="303">
        <v>14</v>
      </c>
      <c r="D4565" s="304" t="s">
        <v>5212</v>
      </c>
      <c r="E4565" s="304" t="s">
        <v>199</v>
      </c>
      <c r="F4565" s="305">
        <v>75</v>
      </c>
    </row>
    <row r="4566" spans="1:6" x14ac:dyDescent="0.25">
      <c r="A4566" s="301"/>
      <c r="B4566" s="302"/>
      <c r="C4566" s="303">
        <v>15</v>
      </c>
      <c r="D4566" s="304" t="s">
        <v>5213</v>
      </c>
      <c r="E4566" s="304" t="s">
        <v>180</v>
      </c>
      <c r="F4566" s="305">
        <v>65</v>
      </c>
    </row>
    <row r="4567" spans="1:6" x14ac:dyDescent="0.25">
      <c r="A4567" s="301"/>
      <c r="B4567" s="306">
        <v>2</v>
      </c>
      <c r="C4567" s="303">
        <v>4</v>
      </c>
      <c r="D4567" s="304" t="s">
        <v>5214</v>
      </c>
      <c r="E4567" s="304" t="s">
        <v>204</v>
      </c>
      <c r="F4567" s="305">
        <v>38164</v>
      </c>
    </row>
    <row r="4568" spans="1:6" x14ac:dyDescent="0.25">
      <c r="A4568" s="301"/>
      <c r="B4568" s="302"/>
      <c r="C4568" s="303">
        <v>9</v>
      </c>
      <c r="D4568" s="304" t="s">
        <v>5215</v>
      </c>
      <c r="E4568" s="304" t="s">
        <v>225</v>
      </c>
      <c r="F4568" s="305">
        <v>31953</v>
      </c>
    </row>
    <row r="4569" spans="1:6" x14ac:dyDescent="0.25">
      <c r="A4569" s="301"/>
      <c r="B4569" s="302"/>
      <c r="C4569" s="303">
        <v>7</v>
      </c>
      <c r="D4569" s="304" t="s">
        <v>5216</v>
      </c>
      <c r="E4569" s="304" t="s">
        <v>178</v>
      </c>
      <c r="F4569" s="305">
        <v>17520</v>
      </c>
    </row>
    <row r="4570" spans="1:6" x14ac:dyDescent="0.25">
      <c r="A4570" s="301"/>
      <c r="B4570" s="302"/>
      <c r="C4570" s="303">
        <v>5</v>
      </c>
      <c r="D4570" s="304" t="s">
        <v>5217</v>
      </c>
      <c r="E4570" s="304" t="s">
        <v>216</v>
      </c>
      <c r="F4570" s="305">
        <v>1829</v>
      </c>
    </row>
    <row r="4571" spans="1:6" x14ac:dyDescent="0.25">
      <c r="A4571" s="301"/>
      <c r="B4571" s="302"/>
      <c r="C4571" s="303">
        <v>6</v>
      </c>
      <c r="D4571" s="304" t="s">
        <v>5218</v>
      </c>
      <c r="E4571" s="304" t="s">
        <v>230</v>
      </c>
      <c r="F4571" s="305">
        <v>787</v>
      </c>
    </row>
    <row r="4572" spans="1:6" x14ac:dyDescent="0.25">
      <c r="A4572" s="301"/>
      <c r="B4572" s="302"/>
      <c r="C4572" s="303">
        <v>2</v>
      </c>
      <c r="D4572" s="304" t="s">
        <v>5219</v>
      </c>
      <c r="E4572" s="304" t="s">
        <v>244</v>
      </c>
      <c r="F4572" s="305">
        <v>624</v>
      </c>
    </row>
    <row r="4573" spans="1:6" x14ac:dyDescent="0.25">
      <c r="A4573" s="301"/>
      <c r="B4573" s="302"/>
      <c r="C4573" s="303">
        <v>8</v>
      </c>
      <c r="D4573" s="304" t="s">
        <v>5220</v>
      </c>
      <c r="E4573" s="304" t="s">
        <v>194</v>
      </c>
      <c r="F4573" s="305">
        <v>422</v>
      </c>
    </row>
    <row r="4574" spans="1:6" x14ac:dyDescent="0.25">
      <c r="A4574" s="301"/>
      <c r="B4574" s="302"/>
      <c r="C4574" s="303">
        <v>11</v>
      </c>
      <c r="D4574" s="304" t="s">
        <v>5221</v>
      </c>
      <c r="E4574" s="304" t="s">
        <v>180</v>
      </c>
      <c r="F4574" s="305">
        <v>418</v>
      </c>
    </row>
    <row r="4575" spans="1:6" x14ac:dyDescent="0.25">
      <c r="A4575" s="301"/>
      <c r="B4575" s="302"/>
      <c r="C4575" s="303">
        <v>3</v>
      </c>
      <c r="D4575" s="304" t="s">
        <v>5222</v>
      </c>
      <c r="E4575" s="304" t="s">
        <v>196</v>
      </c>
      <c r="F4575" s="305">
        <v>372</v>
      </c>
    </row>
    <row r="4576" spans="1:6" x14ac:dyDescent="0.25">
      <c r="A4576" s="301"/>
      <c r="B4576" s="302"/>
      <c r="C4576" s="303">
        <v>10</v>
      </c>
      <c r="D4576" s="304" t="s">
        <v>5223</v>
      </c>
      <c r="E4576" s="304" t="s">
        <v>217</v>
      </c>
      <c r="F4576" s="305">
        <v>257</v>
      </c>
    </row>
    <row r="4577" spans="1:6" x14ac:dyDescent="0.25">
      <c r="A4577" s="301"/>
      <c r="B4577" s="306">
        <v>3</v>
      </c>
      <c r="C4577" s="303">
        <v>3</v>
      </c>
      <c r="D4577" s="304" t="s">
        <v>5224</v>
      </c>
      <c r="E4577" s="304" t="s">
        <v>226</v>
      </c>
      <c r="F4577" s="305">
        <v>31218</v>
      </c>
    </row>
    <row r="4578" spans="1:6" x14ac:dyDescent="0.25">
      <c r="A4578" s="301"/>
      <c r="B4578" s="302"/>
      <c r="C4578" s="303">
        <v>11</v>
      </c>
      <c r="D4578" s="304" t="s">
        <v>5225</v>
      </c>
      <c r="E4578" s="304" t="s">
        <v>225</v>
      </c>
      <c r="F4578" s="305">
        <v>22020</v>
      </c>
    </row>
    <row r="4579" spans="1:6" x14ac:dyDescent="0.25">
      <c r="A4579" s="301"/>
      <c r="B4579" s="302"/>
      <c r="C4579" s="303">
        <v>6</v>
      </c>
      <c r="D4579" s="304" t="s">
        <v>5226</v>
      </c>
      <c r="E4579" s="304" t="s">
        <v>230</v>
      </c>
      <c r="F4579" s="305">
        <v>16572</v>
      </c>
    </row>
    <row r="4580" spans="1:6" x14ac:dyDescent="0.25">
      <c r="A4580" s="301"/>
      <c r="B4580" s="302"/>
      <c r="C4580" s="303">
        <v>5</v>
      </c>
      <c r="D4580" s="304" t="s">
        <v>5227</v>
      </c>
      <c r="E4580" s="304" t="s">
        <v>216</v>
      </c>
      <c r="F4580" s="305">
        <v>12423</v>
      </c>
    </row>
    <row r="4581" spans="1:6" x14ac:dyDescent="0.25">
      <c r="A4581" s="301"/>
      <c r="B4581" s="302"/>
      <c r="C4581" s="303">
        <v>4</v>
      </c>
      <c r="D4581" s="304" t="s">
        <v>5228</v>
      </c>
      <c r="E4581" s="304" t="s">
        <v>178</v>
      </c>
      <c r="F4581" s="305">
        <v>8140</v>
      </c>
    </row>
    <row r="4582" spans="1:6" x14ac:dyDescent="0.25">
      <c r="A4582" s="301"/>
      <c r="B4582" s="302"/>
      <c r="C4582" s="303">
        <v>2</v>
      </c>
      <c r="D4582" s="304" t="s">
        <v>5229</v>
      </c>
      <c r="E4582" s="304" t="s">
        <v>204</v>
      </c>
      <c r="F4582" s="305">
        <v>6888</v>
      </c>
    </row>
    <row r="4583" spans="1:6" x14ac:dyDescent="0.25">
      <c r="A4583" s="301"/>
      <c r="B4583" s="302"/>
      <c r="C4583" s="303">
        <v>7</v>
      </c>
      <c r="D4583" s="304" t="s">
        <v>5230</v>
      </c>
      <c r="E4583" s="304" t="s">
        <v>233</v>
      </c>
      <c r="F4583" s="305">
        <v>730</v>
      </c>
    </row>
    <row r="4584" spans="1:6" x14ac:dyDescent="0.25">
      <c r="A4584" s="301"/>
      <c r="B4584" s="302"/>
      <c r="C4584" s="303">
        <v>13</v>
      </c>
      <c r="D4584" s="304" t="s">
        <v>5231</v>
      </c>
      <c r="E4584" s="304" t="s">
        <v>217</v>
      </c>
      <c r="F4584" s="305">
        <v>510</v>
      </c>
    </row>
    <row r="4585" spans="1:6" x14ac:dyDescent="0.25">
      <c r="A4585" s="301"/>
      <c r="B4585" s="302"/>
      <c r="C4585" s="303">
        <v>1</v>
      </c>
      <c r="D4585" s="304" t="s">
        <v>5232</v>
      </c>
      <c r="E4585" s="304" t="s">
        <v>244</v>
      </c>
      <c r="F4585" s="305">
        <v>456</v>
      </c>
    </row>
    <row r="4586" spans="1:6" x14ac:dyDescent="0.25">
      <c r="A4586" s="301"/>
      <c r="B4586" s="302"/>
      <c r="C4586" s="303">
        <v>9</v>
      </c>
      <c r="D4586" s="304" t="s">
        <v>5233</v>
      </c>
      <c r="E4586" s="304" t="s">
        <v>194</v>
      </c>
      <c r="F4586" s="305">
        <v>209</v>
      </c>
    </row>
    <row r="4587" spans="1:6" x14ac:dyDescent="0.25">
      <c r="A4587" s="301"/>
      <c r="B4587" s="302"/>
      <c r="C4587" s="303">
        <v>12</v>
      </c>
      <c r="D4587" s="304" t="s">
        <v>5234</v>
      </c>
      <c r="E4587" s="304" t="s">
        <v>180</v>
      </c>
      <c r="F4587" s="305">
        <v>176</v>
      </c>
    </row>
    <row r="4588" spans="1:6" x14ac:dyDescent="0.25">
      <c r="A4588" s="301"/>
      <c r="B4588" s="302"/>
      <c r="C4588" s="303">
        <v>10</v>
      </c>
      <c r="D4588" s="304" t="s">
        <v>5235</v>
      </c>
      <c r="E4588" s="304" t="s">
        <v>203</v>
      </c>
      <c r="F4588" s="305">
        <v>148</v>
      </c>
    </row>
    <row r="4589" spans="1:6" x14ac:dyDescent="0.25">
      <c r="A4589" s="301"/>
      <c r="B4589" s="302"/>
      <c r="C4589" s="303">
        <v>8</v>
      </c>
      <c r="D4589" s="304" t="s">
        <v>5236</v>
      </c>
      <c r="E4589" s="304" t="s">
        <v>196</v>
      </c>
      <c r="F4589" s="305">
        <v>84</v>
      </c>
    </row>
    <row r="4590" spans="1:6" x14ac:dyDescent="0.25">
      <c r="A4590" s="301"/>
      <c r="B4590" s="306">
        <v>4</v>
      </c>
      <c r="C4590" s="303">
        <v>11</v>
      </c>
      <c r="D4590" s="304" t="s">
        <v>5237</v>
      </c>
      <c r="E4590" s="304" t="s">
        <v>225</v>
      </c>
      <c r="F4590" s="305">
        <v>39462</v>
      </c>
    </row>
    <row r="4591" spans="1:6" x14ac:dyDescent="0.25">
      <c r="A4591" s="301"/>
      <c r="B4591" s="302"/>
      <c r="C4591" s="303">
        <v>7</v>
      </c>
      <c r="D4591" s="304" t="s">
        <v>5238</v>
      </c>
      <c r="E4591" s="304" t="s">
        <v>178</v>
      </c>
      <c r="F4591" s="305">
        <v>31052</v>
      </c>
    </row>
    <row r="4592" spans="1:6" x14ac:dyDescent="0.25">
      <c r="A4592" s="301"/>
      <c r="B4592" s="302"/>
      <c r="C4592" s="303">
        <v>4</v>
      </c>
      <c r="D4592" s="304" t="s">
        <v>5239</v>
      </c>
      <c r="E4592" s="304" t="s">
        <v>230</v>
      </c>
      <c r="F4592" s="305">
        <v>19511</v>
      </c>
    </row>
    <row r="4593" spans="1:6" x14ac:dyDescent="0.25">
      <c r="A4593" s="301"/>
      <c r="B4593" s="302"/>
      <c r="C4593" s="303">
        <v>1</v>
      </c>
      <c r="D4593" s="304" t="s">
        <v>5240</v>
      </c>
      <c r="E4593" s="304" t="s">
        <v>183</v>
      </c>
      <c r="F4593" s="305">
        <v>4013</v>
      </c>
    </row>
    <row r="4594" spans="1:6" x14ac:dyDescent="0.25">
      <c r="A4594" s="301"/>
      <c r="B4594" s="302"/>
      <c r="C4594" s="303">
        <v>6</v>
      </c>
      <c r="D4594" s="304" t="s">
        <v>5241</v>
      </c>
      <c r="E4594" s="304" t="s">
        <v>216</v>
      </c>
      <c r="F4594" s="305">
        <v>2847</v>
      </c>
    </row>
    <row r="4595" spans="1:6" x14ac:dyDescent="0.25">
      <c r="A4595" s="301"/>
      <c r="B4595" s="302"/>
      <c r="C4595" s="303">
        <v>10</v>
      </c>
      <c r="D4595" s="304" t="s">
        <v>5242</v>
      </c>
      <c r="E4595" s="304" t="s">
        <v>244</v>
      </c>
      <c r="F4595" s="305">
        <v>891</v>
      </c>
    </row>
    <row r="4596" spans="1:6" x14ac:dyDescent="0.25">
      <c r="A4596" s="301"/>
      <c r="B4596" s="302"/>
      <c r="C4596" s="303">
        <v>5</v>
      </c>
      <c r="D4596" s="304" t="s">
        <v>5243</v>
      </c>
      <c r="E4596" s="304" t="s">
        <v>204</v>
      </c>
      <c r="F4596" s="305">
        <v>755</v>
      </c>
    </row>
    <row r="4597" spans="1:6" x14ac:dyDescent="0.25">
      <c r="A4597" s="301"/>
      <c r="B4597" s="302"/>
      <c r="C4597" s="303">
        <v>13</v>
      </c>
      <c r="D4597" s="304" t="s">
        <v>5244</v>
      </c>
      <c r="E4597" s="304" t="s">
        <v>194</v>
      </c>
      <c r="F4597" s="305">
        <v>693</v>
      </c>
    </row>
    <row r="4598" spans="1:6" x14ac:dyDescent="0.25">
      <c r="A4598" s="301"/>
      <c r="B4598" s="302"/>
      <c r="C4598" s="303">
        <v>2</v>
      </c>
      <c r="D4598" s="304" t="s">
        <v>5245</v>
      </c>
      <c r="E4598" s="304" t="s">
        <v>198</v>
      </c>
      <c r="F4598" s="305">
        <v>670</v>
      </c>
    </row>
    <row r="4599" spans="1:6" x14ac:dyDescent="0.25">
      <c r="A4599" s="301"/>
      <c r="B4599" s="302"/>
      <c r="C4599" s="303">
        <v>3</v>
      </c>
      <c r="D4599" s="304" t="s">
        <v>5246</v>
      </c>
      <c r="E4599" s="304" t="s">
        <v>224</v>
      </c>
      <c r="F4599" s="305">
        <v>344</v>
      </c>
    </row>
    <row r="4600" spans="1:6" x14ac:dyDescent="0.25">
      <c r="A4600" s="301"/>
      <c r="B4600" s="302"/>
      <c r="C4600" s="303">
        <v>8</v>
      </c>
      <c r="D4600" s="304" t="s">
        <v>5247</v>
      </c>
      <c r="E4600" s="304" t="s">
        <v>196</v>
      </c>
      <c r="F4600" s="305">
        <v>230</v>
      </c>
    </row>
    <row r="4601" spans="1:6" x14ac:dyDescent="0.25">
      <c r="A4601" s="301"/>
      <c r="B4601" s="302"/>
      <c r="C4601" s="303">
        <v>15</v>
      </c>
      <c r="D4601" s="304" t="s">
        <v>5248</v>
      </c>
      <c r="E4601" s="304" t="s">
        <v>180</v>
      </c>
      <c r="F4601" s="305">
        <v>107</v>
      </c>
    </row>
    <row r="4602" spans="1:6" x14ac:dyDescent="0.25">
      <c r="A4602" s="301"/>
      <c r="B4602" s="306">
        <v>5</v>
      </c>
      <c r="C4602" s="303">
        <v>1</v>
      </c>
      <c r="D4602" s="304" t="s">
        <v>5249</v>
      </c>
      <c r="E4602" s="304" t="s">
        <v>230</v>
      </c>
      <c r="F4602" s="305">
        <v>44121</v>
      </c>
    </row>
    <row r="4603" spans="1:6" x14ac:dyDescent="0.25">
      <c r="A4603" s="301"/>
      <c r="B4603" s="302"/>
      <c r="C4603" s="303">
        <v>9</v>
      </c>
      <c r="D4603" s="304" t="s">
        <v>5250</v>
      </c>
      <c r="E4603" s="304" t="s">
        <v>225</v>
      </c>
      <c r="F4603" s="305">
        <v>30596</v>
      </c>
    </row>
    <row r="4604" spans="1:6" x14ac:dyDescent="0.25">
      <c r="A4604" s="301"/>
      <c r="B4604" s="302"/>
      <c r="C4604" s="303">
        <v>5</v>
      </c>
      <c r="D4604" s="304" t="s">
        <v>5251</v>
      </c>
      <c r="E4604" s="304" t="s">
        <v>178</v>
      </c>
      <c r="F4604" s="305">
        <v>12050</v>
      </c>
    </row>
    <row r="4605" spans="1:6" x14ac:dyDescent="0.25">
      <c r="A4605" s="301"/>
      <c r="B4605" s="302"/>
      <c r="C4605" s="303">
        <v>4</v>
      </c>
      <c r="D4605" s="304" t="s">
        <v>5252</v>
      </c>
      <c r="E4605" s="304" t="s">
        <v>233</v>
      </c>
      <c r="F4605" s="305">
        <v>779</v>
      </c>
    </row>
    <row r="4606" spans="1:6" x14ac:dyDescent="0.25">
      <c r="A4606" s="301"/>
      <c r="B4606" s="302"/>
      <c r="C4606" s="303">
        <v>6</v>
      </c>
      <c r="D4606" s="304" t="s">
        <v>5253</v>
      </c>
      <c r="E4606" s="304" t="s">
        <v>216</v>
      </c>
      <c r="F4606" s="305">
        <v>452</v>
      </c>
    </row>
    <row r="4607" spans="1:6" x14ac:dyDescent="0.25">
      <c r="A4607" s="307"/>
      <c r="B4607" s="308"/>
      <c r="C4607" s="309">
        <v>2</v>
      </c>
      <c r="D4607" s="310" t="s">
        <v>5254</v>
      </c>
      <c r="E4607" s="310" t="s">
        <v>244</v>
      </c>
      <c r="F4607" s="311">
        <v>412</v>
      </c>
    </row>
    <row r="4608" spans="1:6" x14ac:dyDescent="0.25">
      <c r="A4608" s="312" t="s">
        <v>157</v>
      </c>
      <c r="B4608" s="306">
        <v>5</v>
      </c>
      <c r="C4608" s="313">
        <v>11</v>
      </c>
      <c r="D4608" s="314" t="s">
        <v>5255</v>
      </c>
      <c r="E4608" s="314" t="s">
        <v>217</v>
      </c>
      <c r="F4608" s="315">
        <v>411</v>
      </c>
    </row>
    <row r="4609" spans="1:6" x14ac:dyDescent="0.25">
      <c r="A4609" s="301"/>
      <c r="B4609" s="302"/>
      <c r="C4609" s="303">
        <v>7</v>
      </c>
      <c r="D4609" s="304" t="s">
        <v>5256</v>
      </c>
      <c r="E4609" s="304" t="s">
        <v>194</v>
      </c>
      <c r="F4609" s="305">
        <v>360</v>
      </c>
    </row>
    <row r="4610" spans="1:6" x14ac:dyDescent="0.25">
      <c r="A4610" s="301"/>
      <c r="B4610" s="302"/>
      <c r="C4610" s="303">
        <v>8</v>
      </c>
      <c r="D4610" s="304" t="s">
        <v>5257</v>
      </c>
      <c r="E4610" s="304" t="s">
        <v>204</v>
      </c>
      <c r="F4610" s="305">
        <v>359</v>
      </c>
    </row>
    <row r="4611" spans="1:6" x14ac:dyDescent="0.25">
      <c r="A4611" s="301"/>
      <c r="B4611" s="302"/>
      <c r="C4611" s="303">
        <v>3</v>
      </c>
      <c r="D4611" s="304" t="s">
        <v>5258</v>
      </c>
      <c r="E4611" s="304" t="s">
        <v>196</v>
      </c>
      <c r="F4611" s="305">
        <v>131</v>
      </c>
    </row>
    <row r="4612" spans="1:6" x14ac:dyDescent="0.25">
      <c r="A4612" s="301"/>
      <c r="B4612" s="302"/>
      <c r="C4612" s="303">
        <v>10</v>
      </c>
      <c r="D4612" s="304" t="s">
        <v>5259</v>
      </c>
      <c r="E4612" s="304" t="s">
        <v>180</v>
      </c>
      <c r="F4612" s="305">
        <v>127</v>
      </c>
    </row>
    <row r="4613" spans="1:6" x14ac:dyDescent="0.25">
      <c r="A4613" s="301"/>
      <c r="B4613" s="306">
        <v>6</v>
      </c>
      <c r="C4613" s="303">
        <v>8</v>
      </c>
      <c r="D4613" s="304" t="s">
        <v>5260</v>
      </c>
      <c r="E4613" s="304" t="s">
        <v>225</v>
      </c>
      <c r="F4613" s="305">
        <v>43430</v>
      </c>
    </row>
    <row r="4614" spans="1:6" x14ac:dyDescent="0.25">
      <c r="A4614" s="301"/>
      <c r="B4614" s="302"/>
      <c r="C4614" s="303">
        <v>1</v>
      </c>
      <c r="D4614" s="304" t="s">
        <v>5261</v>
      </c>
      <c r="E4614" s="304" t="s">
        <v>198</v>
      </c>
      <c r="F4614" s="305">
        <v>22759</v>
      </c>
    </row>
    <row r="4615" spans="1:6" x14ac:dyDescent="0.25">
      <c r="A4615" s="301"/>
      <c r="B4615" s="302"/>
      <c r="C4615" s="303">
        <v>7</v>
      </c>
      <c r="D4615" s="304" t="s">
        <v>5262</v>
      </c>
      <c r="E4615" s="304" t="s">
        <v>178</v>
      </c>
      <c r="F4615" s="305">
        <v>9177</v>
      </c>
    </row>
    <row r="4616" spans="1:6" x14ac:dyDescent="0.25">
      <c r="A4616" s="301"/>
      <c r="B4616" s="302"/>
      <c r="C4616" s="303">
        <v>3</v>
      </c>
      <c r="D4616" s="304" t="s">
        <v>5263</v>
      </c>
      <c r="E4616" s="304" t="s">
        <v>230</v>
      </c>
      <c r="F4616" s="305">
        <v>4023</v>
      </c>
    </row>
    <row r="4617" spans="1:6" x14ac:dyDescent="0.25">
      <c r="A4617" s="301"/>
      <c r="B4617" s="302"/>
      <c r="C4617" s="303">
        <v>6</v>
      </c>
      <c r="D4617" s="304" t="s">
        <v>5264</v>
      </c>
      <c r="E4617" s="304" t="s">
        <v>204</v>
      </c>
      <c r="F4617" s="305">
        <v>2504</v>
      </c>
    </row>
    <row r="4618" spans="1:6" x14ac:dyDescent="0.25">
      <c r="A4618" s="301"/>
      <c r="B4618" s="302"/>
      <c r="C4618" s="303">
        <v>5</v>
      </c>
      <c r="D4618" s="304" t="s">
        <v>5265</v>
      </c>
      <c r="E4618" s="304" t="s">
        <v>233</v>
      </c>
      <c r="F4618" s="305">
        <v>1049</v>
      </c>
    </row>
    <row r="4619" spans="1:6" x14ac:dyDescent="0.25">
      <c r="A4619" s="301"/>
      <c r="B4619" s="302"/>
      <c r="C4619" s="303">
        <v>2</v>
      </c>
      <c r="D4619" s="304" t="s">
        <v>5266</v>
      </c>
      <c r="E4619" s="304" t="s">
        <v>216</v>
      </c>
      <c r="F4619" s="305">
        <v>611</v>
      </c>
    </row>
    <row r="4620" spans="1:6" x14ac:dyDescent="0.25">
      <c r="A4620" s="301"/>
      <c r="B4620" s="302"/>
      <c r="C4620" s="303">
        <v>11</v>
      </c>
      <c r="D4620" s="304" t="s">
        <v>5267</v>
      </c>
      <c r="E4620" s="304" t="s">
        <v>203</v>
      </c>
      <c r="F4620" s="305">
        <v>338</v>
      </c>
    </row>
    <row r="4621" spans="1:6" x14ac:dyDescent="0.25">
      <c r="A4621" s="301"/>
      <c r="B4621" s="302"/>
      <c r="C4621" s="303">
        <v>9</v>
      </c>
      <c r="D4621" s="304" t="s">
        <v>5268</v>
      </c>
      <c r="E4621" s="304" t="s">
        <v>194</v>
      </c>
      <c r="F4621" s="305">
        <v>315</v>
      </c>
    </row>
    <row r="4622" spans="1:6" x14ac:dyDescent="0.25">
      <c r="A4622" s="301"/>
      <c r="B4622" s="302"/>
      <c r="C4622" s="303">
        <v>13</v>
      </c>
      <c r="D4622" s="304" t="s">
        <v>5269</v>
      </c>
      <c r="E4622" s="304" t="s">
        <v>199</v>
      </c>
      <c r="F4622" s="305">
        <v>203</v>
      </c>
    </row>
    <row r="4623" spans="1:6" x14ac:dyDescent="0.25">
      <c r="A4623" s="301"/>
      <c r="B4623" s="302"/>
      <c r="C4623" s="303">
        <v>12</v>
      </c>
      <c r="D4623" s="304" t="s">
        <v>5270</v>
      </c>
      <c r="E4623" s="304" t="s">
        <v>244</v>
      </c>
      <c r="F4623" s="305">
        <v>180</v>
      </c>
    </row>
    <row r="4624" spans="1:6" x14ac:dyDescent="0.25">
      <c r="A4624" s="301"/>
      <c r="B4624" s="302"/>
      <c r="C4624" s="303">
        <v>10</v>
      </c>
      <c r="D4624" s="304" t="s">
        <v>5271</v>
      </c>
      <c r="E4624" s="304" t="s">
        <v>222</v>
      </c>
      <c r="F4624" s="305">
        <v>126</v>
      </c>
    </row>
    <row r="4625" spans="1:6" x14ac:dyDescent="0.25">
      <c r="A4625" s="301"/>
      <c r="B4625" s="302"/>
      <c r="C4625" s="303">
        <v>4</v>
      </c>
      <c r="D4625" s="304" t="s">
        <v>5272</v>
      </c>
      <c r="E4625" s="304" t="s">
        <v>196</v>
      </c>
      <c r="F4625" s="305">
        <v>110</v>
      </c>
    </row>
    <row r="4626" spans="1:6" x14ac:dyDescent="0.25">
      <c r="A4626" s="301"/>
      <c r="B4626" s="306">
        <v>7</v>
      </c>
      <c r="C4626" s="303">
        <v>11</v>
      </c>
      <c r="D4626" s="304" t="s">
        <v>5273</v>
      </c>
      <c r="E4626" s="304" t="s">
        <v>225</v>
      </c>
      <c r="F4626" s="305">
        <v>38533</v>
      </c>
    </row>
    <row r="4627" spans="1:6" x14ac:dyDescent="0.25">
      <c r="A4627" s="301"/>
      <c r="B4627" s="302"/>
      <c r="C4627" s="303">
        <v>10</v>
      </c>
      <c r="D4627" s="304" t="s">
        <v>5274</v>
      </c>
      <c r="E4627" s="304" t="s">
        <v>230</v>
      </c>
      <c r="F4627" s="305">
        <v>33499</v>
      </c>
    </row>
    <row r="4628" spans="1:6" x14ac:dyDescent="0.25">
      <c r="A4628" s="301"/>
      <c r="B4628" s="302"/>
      <c r="C4628" s="303">
        <v>7</v>
      </c>
      <c r="D4628" s="304" t="s">
        <v>5275</v>
      </c>
      <c r="E4628" s="304" t="s">
        <v>178</v>
      </c>
      <c r="F4628" s="305">
        <v>10300</v>
      </c>
    </row>
    <row r="4629" spans="1:6" x14ac:dyDescent="0.25">
      <c r="A4629" s="301"/>
      <c r="B4629" s="302"/>
      <c r="C4629" s="303">
        <v>6</v>
      </c>
      <c r="D4629" s="304" t="s">
        <v>5276</v>
      </c>
      <c r="E4629" s="304" t="s">
        <v>233</v>
      </c>
      <c r="F4629" s="305">
        <v>2962</v>
      </c>
    </row>
    <row r="4630" spans="1:6" x14ac:dyDescent="0.25">
      <c r="A4630" s="301"/>
      <c r="B4630" s="302"/>
      <c r="C4630" s="303">
        <v>9</v>
      </c>
      <c r="D4630" s="304" t="s">
        <v>5277</v>
      </c>
      <c r="E4630" s="304" t="s">
        <v>234</v>
      </c>
      <c r="F4630" s="305">
        <v>776</v>
      </c>
    </row>
    <row r="4631" spans="1:6" x14ac:dyDescent="0.25">
      <c r="A4631" s="301"/>
      <c r="B4631" s="302"/>
      <c r="C4631" s="303">
        <v>2</v>
      </c>
      <c r="D4631" s="304" t="s">
        <v>5278</v>
      </c>
      <c r="E4631" s="304" t="s">
        <v>216</v>
      </c>
      <c r="F4631" s="305">
        <v>404</v>
      </c>
    </row>
    <row r="4632" spans="1:6" x14ac:dyDescent="0.25">
      <c r="A4632" s="301"/>
      <c r="B4632" s="302"/>
      <c r="C4632" s="303">
        <v>8</v>
      </c>
      <c r="D4632" s="304" t="s">
        <v>5279</v>
      </c>
      <c r="E4632" s="304" t="s">
        <v>198</v>
      </c>
      <c r="F4632" s="305">
        <v>403</v>
      </c>
    </row>
    <row r="4633" spans="1:6" x14ac:dyDescent="0.25">
      <c r="A4633" s="301"/>
      <c r="B4633" s="302"/>
      <c r="C4633" s="303">
        <v>1</v>
      </c>
      <c r="D4633" s="304" t="s">
        <v>5280</v>
      </c>
      <c r="E4633" s="304" t="s">
        <v>210</v>
      </c>
      <c r="F4633" s="305">
        <v>369</v>
      </c>
    </row>
    <row r="4634" spans="1:6" x14ac:dyDescent="0.25">
      <c r="A4634" s="301"/>
      <c r="B4634" s="302"/>
      <c r="C4634" s="303">
        <v>12</v>
      </c>
      <c r="D4634" s="304" t="s">
        <v>5281</v>
      </c>
      <c r="E4634" s="304" t="s">
        <v>244</v>
      </c>
      <c r="F4634" s="305">
        <v>264</v>
      </c>
    </row>
    <row r="4635" spans="1:6" x14ac:dyDescent="0.25">
      <c r="A4635" s="301"/>
      <c r="B4635" s="302"/>
      <c r="C4635" s="303">
        <v>4</v>
      </c>
      <c r="D4635" s="304" t="s">
        <v>5282</v>
      </c>
      <c r="E4635" s="304" t="s">
        <v>204</v>
      </c>
      <c r="F4635" s="305">
        <v>262</v>
      </c>
    </row>
    <row r="4636" spans="1:6" x14ac:dyDescent="0.25">
      <c r="A4636" s="301"/>
      <c r="B4636" s="302"/>
      <c r="C4636" s="303">
        <v>13</v>
      </c>
      <c r="D4636" s="304" t="s">
        <v>5283</v>
      </c>
      <c r="E4636" s="304" t="s">
        <v>194</v>
      </c>
      <c r="F4636" s="305">
        <v>196</v>
      </c>
    </row>
    <row r="4637" spans="1:6" x14ac:dyDescent="0.25">
      <c r="A4637" s="301"/>
      <c r="B4637" s="302"/>
      <c r="C4637" s="303">
        <v>16</v>
      </c>
      <c r="D4637" s="304" t="s">
        <v>5284</v>
      </c>
      <c r="E4637" s="304" t="s">
        <v>180</v>
      </c>
      <c r="F4637" s="305">
        <v>148</v>
      </c>
    </row>
    <row r="4638" spans="1:6" x14ac:dyDescent="0.25">
      <c r="A4638" s="301"/>
      <c r="B4638" s="302"/>
      <c r="C4638" s="303">
        <v>3</v>
      </c>
      <c r="D4638" s="304" t="s">
        <v>5285</v>
      </c>
      <c r="E4638" s="304" t="s">
        <v>203</v>
      </c>
      <c r="F4638" s="305">
        <v>128</v>
      </c>
    </row>
    <row r="4639" spans="1:6" x14ac:dyDescent="0.25">
      <c r="A4639" s="301"/>
      <c r="B4639" s="302"/>
      <c r="C4639" s="303">
        <v>5</v>
      </c>
      <c r="D4639" s="304" t="s">
        <v>5286</v>
      </c>
      <c r="E4639" s="304" t="s">
        <v>196</v>
      </c>
      <c r="F4639" s="305">
        <v>127</v>
      </c>
    </row>
    <row r="4640" spans="1:6" x14ac:dyDescent="0.25">
      <c r="A4640" s="301"/>
      <c r="B4640" s="302"/>
      <c r="C4640" s="303">
        <v>15</v>
      </c>
      <c r="D4640" s="304" t="s">
        <v>5287</v>
      </c>
      <c r="E4640" s="304" t="s">
        <v>217</v>
      </c>
      <c r="F4640" s="305">
        <v>102</v>
      </c>
    </row>
    <row r="4641" spans="1:6" x14ac:dyDescent="0.25">
      <c r="A4641" s="301"/>
      <c r="B4641" s="306">
        <v>8</v>
      </c>
      <c r="C4641" s="303">
        <v>2</v>
      </c>
      <c r="D4641" s="304" t="s">
        <v>5288</v>
      </c>
      <c r="E4641" s="304" t="s">
        <v>230</v>
      </c>
      <c r="F4641" s="305">
        <v>31773</v>
      </c>
    </row>
    <row r="4642" spans="1:6" x14ac:dyDescent="0.25">
      <c r="A4642" s="301"/>
      <c r="B4642" s="302"/>
      <c r="C4642" s="303">
        <v>11</v>
      </c>
      <c r="D4642" s="304" t="s">
        <v>5289</v>
      </c>
      <c r="E4642" s="304" t="s">
        <v>225</v>
      </c>
      <c r="F4642" s="305">
        <v>27893</v>
      </c>
    </row>
    <row r="4643" spans="1:6" x14ac:dyDescent="0.25">
      <c r="A4643" s="301"/>
      <c r="B4643" s="302"/>
      <c r="C4643" s="303">
        <v>8</v>
      </c>
      <c r="D4643" s="304" t="s">
        <v>5290</v>
      </c>
      <c r="E4643" s="304" t="s">
        <v>178</v>
      </c>
      <c r="F4643" s="305">
        <v>14621</v>
      </c>
    </row>
    <row r="4644" spans="1:6" x14ac:dyDescent="0.25">
      <c r="A4644" s="301"/>
      <c r="B4644" s="302"/>
      <c r="C4644" s="303">
        <v>6</v>
      </c>
      <c r="D4644" s="304" t="s">
        <v>5291</v>
      </c>
      <c r="E4644" s="304" t="s">
        <v>216</v>
      </c>
      <c r="F4644" s="305">
        <v>12037</v>
      </c>
    </row>
    <row r="4645" spans="1:6" x14ac:dyDescent="0.25">
      <c r="A4645" s="301"/>
      <c r="B4645" s="302"/>
      <c r="C4645" s="303">
        <v>4</v>
      </c>
      <c r="D4645" s="304" t="s">
        <v>5292</v>
      </c>
      <c r="E4645" s="304" t="s">
        <v>233</v>
      </c>
      <c r="F4645" s="305">
        <v>1230</v>
      </c>
    </row>
    <row r="4646" spans="1:6" x14ac:dyDescent="0.25">
      <c r="A4646" s="301"/>
      <c r="B4646" s="302"/>
      <c r="C4646" s="303">
        <v>9</v>
      </c>
      <c r="D4646" s="304" t="s">
        <v>5293</v>
      </c>
      <c r="E4646" s="304" t="s">
        <v>198</v>
      </c>
      <c r="F4646" s="305">
        <v>1145</v>
      </c>
    </row>
    <row r="4647" spans="1:6" x14ac:dyDescent="0.25">
      <c r="A4647" s="301"/>
      <c r="B4647" s="302"/>
      <c r="C4647" s="303">
        <v>7</v>
      </c>
      <c r="D4647" s="304" t="s">
        <v>5294</v>
      </c>
      <c r="E4647" s="304" t="s">
        <v>244</v>
      </c>
      <c r="F4647" s="305">
        <v>759</v>
      </c>
    </row>
    <row r="4648" spans="1:6" x14ac:dyDescent="0.25">
      <c r="A4648" s="301"/>
      <c r="B4648" s="302"/>
      <c r="C4648" s="303">
        <v>12</v>
      </c>
      <c r="D4648" s="304" t="s">
        <v>5295</v>
      </c>
      <c r="E4648" s="304" t="s">
        <v>180</v>
      </c>
      <c r="F4648" s="305">
        <v>662</v>
      </c>
    </row>
    <row r="4649" spans="1:6" x14ac:dyDescent="0.25">
      <c r="A4649" s="301"/>
      <c r="B4649" s="302"/>
      <c r="C4649" s="303">
        <v>3</v>
      </c>
      <c r="D4649" s="304" t="s">
        <v>5296</v>
      </c>
      <c r="E4649" s="304" t="s">
        <v>204</v>
      </c>
      <c r="F4649" s="305">
        <v>644</v>
      </c>
    </row>
    <row r="4650" spans="1:6" x14ac:dyDescent="0.25">
      <c r="A4650" s="301"/>
      <c r="B4650" s="302"/>
      <c r="C4650" s="303">
        <v>1</v>
      </c>
      <c r="D4650" s="304" t="s">
        <v>5297</v>
      </c>
      <c r="E4650" s="304" t="s">
        <v>224</v>
      </c>
      <c r="F4650" s="305">
        <v>560</v>
      </c>
    </row>
    <row r="4651" spans="1:6" x14ac:dyDescent="0.25">
      <c r="A4651" s="301"/>
      <c r="B4651" s="302"/>
      <c r="C4651" s="303">
        <v>5</v>
      </c>
      <c r="D4651" s="304" t="s">
        <v>5298</v>
      </c>
      <c r="E4651" s="304" t="s">
        <v>203</v>
      </c>
      <c r="F4651" s="305">
        <v>260</v>
      </c>
    </row>
    <row r="4652" spans="1:6" x14ac:dyDescent="0.25">
      <c r="A4652" s="301"/>
      <c r="B4652" s="302"/>
      <c r="C4652" s="303">
        <v>13</v>
      </c>
      <c r="D4652" s="304" t="s">
        <v>5299</v>
      </c>
      <c r="E4652" s="304" t="s">
        <v>217</v>
      </c>
      <c r="F4652" s="305">
        <v>251</v>
      </c>
    </row>
    <row r="4653" spans="1:6" x14ac:dyDescent="0.25">
      <c r="A4653" s="301"/>
      <c r="B4653" s="302"/>
      <c r="C4653" s="303">
        <v>10</v>
      </c>
      <c r="D4653" s="304" t="s">
        <v>5300</v>
      </c>
      <c r="E4653" s="304" t="s">
        <v>194</v>
      </c>
      <c r="F4653" s="305">
        <v>221</v>
      </c>
    </row>
    <row r="4654" spans="1:6" x14ac:dyDescent="0.25">
      <c r="A4654" s="307"/>
      <c r="B4654" s="317">
        <v>9</v>
      </c>
      <c r="C4654" s="309">
        <v>10</v>
      </c>
      <c r="D4654" s="310" t="s">
        <v>5301</v>
      </c>
      <c r="E4654" s="310" t="s">
        <v>198</v>
      </c>
      <c r="F4654" s="311">
        <v>31311</v>
      </c>
    </row>
    <row r="4655" spans="1:6" x14ac:dyDescent="0.25">
      <c r="A4655" s="312" t="s">
        <v>157</v>
      </c>
      <c r="B4655" s="306">
        <v>9</v>
      </c>
      <c r="C4655" s="313">
        <v>11</v>
      </c>
      <c r="D4655" s="314" t="s">
        <v>5302</v>
      </c>
      <c r="E4655" s="314" t="s">
        <v>225</v>
      </c>
      <c r="F4655" s="315">
        <v>30851</v>
      </c>
    </row>
    <row r="4656" spans="1:6" x14ac:dyDescent="0.25">
      <c r="A4656" s="301"/>
      <c r="B4656" s="302"/>
      <c r="C4656" s="303">
        <v>8</v>
      </c>
      <c r="D4656" s="304" t="s">
        <v>5303</v>
      </c>
      <c r="E4656" s="304" t="s">
        <v>178</v>
      </c>
      <c r="F4656" s="305">
        <v>12105</v>
      </c>
    </row>
    <row r="4657" spans="1:6" x14ac:dyDescent="0.25">
      <c r="A4657" s="301"/>
      <c r="B4657" s="302"/>
      <c r="C4657" s="303">
        <v>3</v>
      </c>
      <c r="D4657" s="304" t="s">
        <v>5304</v>
      </c>
      <c r="E4657" s="304" t="s">
        <v>233</v>
      </c>
      <c r="F4657" s="305">
        <v>1613</v>
      </c>
    </row>
    <row r="4658" spans="1:6" x14ac:dyDescent="0.25">
      <c r="A4658" s="301"/>
      <c r="B4658" s="302"/>
      <c r="C4658" s="303">
        <v>5</v>
      </c>
      <c r="D4658" s="304" t="s">
        <v>5305</v>
      </c>
      <c r="E4658" s="304" t="s">
        <v>230</v>
      </c>
      <c r="F4658" s="305">
        <v>1528</v>
      </c>
    </row>
    <row r="4659" spans="1:6" x14ac:dyDescent="0.25">
      <c r="A4659" s="301"/>
      <c r="B4659" s="302"/>
      <c r="C4659" s="303">
        <v>9</v>
      </c>
      <c r="D4659" s="304" t="s">
        <v>5306</v>
      </c>
      <c r="E4659" s="304" t="s">
        <v>244</v>
      </c>
      <c r="F4659" s="305">
        <v>1049</v>
      </c>
    </row>
    <row r="4660" spans="1:6" x14ac:dyDescent="0.25">
      <c r="A4660" s="301"/>
      <c r="B4660" s="302"/>
      <c r="C4660" s="303">
        <v>1</v>
      </c>
      <c r="D4660" s="304" t="s">
        <v>5307</v>
      </c>
      <c r="E4660" s="304" t="s">
        <v>216</v>
      </c>
      <c r="F4660" s="305">
        <v>961</v>
      </c>
    </row>
    <row r="4661" spans="1:6" x14ac:dyDescent="0.25">
      <c r="A4661" s="301"/>
      <c r="B4661" s="302"/>
      <c r="C4661" s="303">
        <v>13</v>
      </c>
      <c r="D4661" s="304" t="s">
        <v>5308</v>
      </c>
      <c r="E4661" s="304" t="s">
        <v>188</v>
      </c>
      <c r="F4661" s="305">
        <v>492</v>
      </c>
    </row>
    <row r="4662" spans="1:6" x14ac:dyDescent="0.25">
      <c r="A4662" s="301"/>
      <c r="B4662" s="302"/>
      <c r="C4662" s="303">
        <v>7</v>
      </c>
      <c r="D4662" s="304" t="s">
        <v>5309</v>
      </c>
      <c r="E4662" s="304" t="s">
        <v>204</v>
      </c>
      <c r="F4662" s="305">
        <v>480</v>
      </c>
    </row>
    <row r="4663" spans="1:6" x14ac:dyDescent="0.25">
      <c r="A4663" s="301"/>
      <c r="B4663" s="302"/>
      <c r="C4663" s="303">
        <v>12</v>
      </c>
      <c r="D4663" s="304" t="s">
        <v>5310</v>
      </c>
      <c r="E4663" s="304" t="s">
        <v>194</v>
      </c>
      <c r="F4663" s="305">
        <v>366</v>
      </c>
    </row>
    <row r="4664" spans="1:6" x14ac:dyDescent="0.25">
      <c r="A4664" s="301"/>
      <c r="B4664" s="302"/>
      <c r="C4664" s="303">
        <v>14</v>
      </c>
      <c r="D4664" s="304" t="s">
        <v>5311</v>
      </c>
      <c r="E4664" s="304" t="s">
        <v>182</v>
      </c>
      <c r="F4664" s="305">
        <v>364</v>
      </c>
    </row>
    <row r="4665" spans="1:6" x14ac:dyDescent="0.25">
      <c r="A4665" s="301"/>
      <c r="B4665" s="302"/>
      <c r="C4665" s="303">
        <v>2</v>
      </c>
      <c r="D4665" s="304" t="s">
        <v>5312</v>
      </c>
      <c r="E4665" s="304" t="s">
        <v>196</v>
      </c>
      <c r="F4665" s="305">
        <v>317</v>
      </c>
    </row>
    <row r="4666" spans="1:6" x14ac:dyDescent="0.25">
      <c r="A4666" s="301"/>
      <c r="B4666" s="302"/>
      <c r="C4666" s="303">
        <v>4</v>
      </c>
      <c r="D4666" s="304" t="s">
        <v>5313</v>
      </c>
      <c r="E4666" s="304" t="s">
        <v>222</v>
      </c>
      <c r="F4666" s="305">
        <v>228</v>
      </c>
    </row>
    <row r="4667" spans="1:6" x14ac:dyDescent="0.25">
      <c r="A4667" s="301"/>
      <c r="B4667" s="302"/>
      <c r="C4667" s="303">
        <v>6</v>
      </c>
      <c r="D4667" s="304" t="s">
        <v>5314</v>
      </c>
      <c r="E4667" s="304" t="s">
        <v>224</v>
      </c>
      <c r="F4667" s="305">
        <v>184</v>
      </c>
    </row>
    <row r="4668" spans="1:6" x14ac:dyDescent="0.25">
      <c r="A4668" s="301"/>
      <c r="B4668" s="306">
        <v>10</v>
      </c>
      <c r="C4668" s="303">
        <v>1</v>
      </c>
      <c r="D4668" s="304" t="s">
        <v>5315</v>
      </c>
      <c r="E4668" s="304" t="s">
        <v>226</v>
      </c>
      <c r="F4668" s="305">
        <v>63127</v>
      </c>
    </row>
    <row r="4669" spans="1:6" x14ac:dyDescent="0.25">
      <c r="A4669" s="301"/>
      <c r="B4669" s="302"/>
      <c r="C4669" s="303">
        <v>9</v>
      </c>
      <c r="D4669" s="304" t="s">
        <v>5316</v>
      </c>
      <c r="E4669" s="304" t="s">
        <v>225</v>
      </c>
      <c r="F4669" s="305">
        <v>19351</v>
      </c>
    </row>
    <row r="4670" spans="1:6" x14ac:dyDescent="0.25">
      <c r="A4670" s="301"/>
      <c r="B4670" s="302"/>
      <c r="C4670" s="303">
        <v>5</v>
      </c>
      <c r="D4670" s="304" t="s">
        <v>5317</v>
      </c>
      <c r="E4670" s="304" t="s">
        <v>178</v>
      </c>
      <c r="F4670" s="305">
        <v>9735</v>
      </c>
    </row>
    <row r="4671" spans="1:6" x14ac:dyDescent="0.25">
      <c r="A4671" s="301"/>
      <c r="B4671" s="302"/>
      <c r="C4671" s="303">
        <v>8</v>
      </c>
      <c r="D4671" s="304" t="s">
        <v>5318</v>
      </c>
      <c r="E4671" s="304" t="s">
        <v>230</v>
      </c>
      <c r="F4671" s="305">
        <v>1177</v>
      </c>
    </row>
    <row r="4672" spans="1:6" x14ac:dyDescent="0.25">
      <c r="A4672" s="301"/>
      <c r="B4672" s="302"/>
      <c r="C4672" s="303">
        <v>3</v>
      </c>
      <c r="D4672" s="304" t="s">
        <v>5319</v>
      </c>
      <c r="E4672" s="304" t="s">
        <v>233</v>
      </c>
      <c r="F4672" s="305">
        <v>973</v>
      </c>
    </row>
    <row r="4673" spans="1:6" x14ac:dyDescent="0.25">
      <c r="A4673" s="301"/>
      <c r="B4673" s="302"/>
      <c r="C4673" s="303">
        <v>2</v>
      </c>
      <c r="D4673" s="304" t="s">
        <v>5320</v>
      </c>
      <c r="E4673" s="304" t="s">
        <v>216</v>
      </c>
      <c r="F4673" s="305">
        <v>816</v>
      </c>
    </row>
    <row r="4674" spans="1:6" x14ac:dyDescent="0.25">
      <c r="A4674" s="301"/>
      <c r="B4674" s="302"/>
      <c r="C4674" s="303">
        <v>11</v>
      </c>
      <c r="D4674" s="304" t="s">
        <v>5321</v>
      </c>
      <c r="E4674" s="304" t="s">
        <v>188</v>
      </c>
      <c r="F4674" s="305">
        <v>724</v>
      </c>
    </row>
    <row r="4675" spans="1:6" x14ac:dyDescent="0.25">
      <c r="A4675" s="301"/>
      <c r="B4675" s="302"/>
      <c r="C4675" s="303">
        <v>7</v>
      </c>
      <c r="D4675" s="304" t="s">
        <v>5322</v>
      </c>
      <c r="E4675" s="304" t="s">
        <v>204</v>
      </c>
      <c r="F4675" s="305">
        <v>331</v>
      </c>
    </row>
    <row r="4676" spans="1:6" x14ac:dyDescent="0.25">
      <c r="A4676" s="301"/>
      <c r="B4676" s="302"/>
      <c r="C4676" s="303">
        <v>10</v>
      </c>
      <c r="D4676" s="304" t="s">
        <v>5323</v>
      </c>
      <c r="E4676" s="304" t="s">
        <v>244</v>
      </c>
      <c r="F4676" s="305">
        <v>307</v>
      </c>
    </row>
    <row r="4677" spans="1:6" x14ac:dyDescent="0.25">
      <c r="A4677" s="301"/>
      <c r="B4677" s="302"/>
      <c r="C4677" s="303">
        <v>4</v>
      </c>
      <c r="D4677" s="304" t="s">
        <v>5324</v>
      </c>
      <c r="E4677" s="304" t="s">
        <v>223</v>
      </c>
      <c r="F4677" s="305">
        <v>264</v>
      </c>
    </row>
    <row r="4678" spans="1:6" x14ac:dyDescent="0.25">
      <c r="A4678" s="301"/>
      <c r="B4678" s="302"/>
      <c r="C4678" s="303">
        <v>6</v>
      </c>
      <c r="D4678" s="304" t="s">
        <v>5325</v>
      </c>
      <c r="E4678" s="304" t="s">
        <v>196</v>
      </c>
      <c r="F4678" s="305">
        <v>229</v>
      </c>
    </row>
    <row r="4679" spans="1:6" x14ac:dyDescent="0.25">
      <c r="A4679" s="301"/>
      <c r="B4679" s="302"/>
      <c r="C4679" s="303">
        <v>13</v>
      </c>
      <c r="D4679" s="304" t="s">
        <v>5326</v>
      </c>
      <c r="E4679" s="304" t="s">
        <v>199</v>
      </c>
      <c r="F4679" s="305">
        <v>163</v>
      </c>
    </row>
    <row r="4680" spans="1:6" x14ac:dyDescent="0.25">
      <c r="A4680" s="301"/>
      <c r="B4680" s="302"/>
      <c r="C4680" s="303">
        <v>12</v>
      </c>
      <c r="D4680" s="304" t="s">
        <v>5327</v>
      </c>
      <c r="E4680" s="304" t="s">
        <v>194</v>
      </c>
      <c r="F4680" s="305">
        <v>120</v>
      </c>
    </row>
    <row r="4681" spans="1:6" x14ac:dyDescent="0.25">
      <c r="A4681" s="301"/>
      <c r="B4681" s="302"/>
      <c r="C4681" s="303">
        <v>15</v>
      </c>
      <c r="D4681" s="304" t="s">
        <v>5328</v>
      </c>
      <c r="E4681" s="304" t="s">
        <v>180</v>
      </c>
      <c r="F4681" s="305">
        <v>78</v>
      </c>
    </row>
    <row r="4682" spans="1:6" x14ac:dyDescent="0.25">
      <c r="A4682" s="301"/>
      <c r="B4682" s="302"/>
      <c r="C4682" s="303">
        <v>14</v>
      </c>
      <c r="D4682" s="304" t="s">
        <v>5329</v>
      </c>
      <c r="E4682" s="304" t="s">
        <v>217</v>
      </c>
      <c r="F4682" s="305">
        <v>33</v>
      </c>
    </row>
    <row r="4683" spans="1:6" x14ac:dyDescent="0.25">
      <c r="A4683" s="301"/>
      <c r="B4683" s="306">
        <v>11</v>
      </c>
      <c r="C4683" s="303">
        <v>4</v>
      </c>
      <c r="D4683" s="304" t="s">
        <v>5330</v>
      </c>
      <c r="E4683" s="304" t="s">
        <v>230</v>
      </c>
      <c r="F4683" s="305">
        <v>43797</v>
      </c>
    </row>
    <row r="4684" spans="1:6" x14ac:dyDescent="0.25">
      <c r="A4684" s="301"/>
      <c r="B4684" s="302"/>
      <c r="C4684" s="303">
        <v>9</v>
      </c>
      <c r="D4684" s="304" t="s">
        <v>5331</v>
      </c>
      <c r="E4684" s="304" t="s">
        <v>225</v>
      </c>
      <c r="F4684" s="305">
        <v>24288</v>
      </c>
    </row>
    <row r="4685" spans="1:6" x14ac:dyDescent="0.25">
      <c r="A4685" s="301"/>
      <c r="B4685" s="302"/>
      <c r="C4685" s="303">
        <v>6</v>
      </c>
      <c r="D4685" s="304" t="s">
        <v>5332</v>
      </c>
      <c r="E4685" s="304" t="s">
        <v>178</v>
      </c>
      <c r="F4685" s="305">
        <v>13063</v>
      </c>
    </row>
    <row r="4686" spans="1:6" x14ac:dyDescent="0.25">
      <c r="A4686" s="301"/>
      <c r="B4686" s="302"/>
      <c r="C4686" s="303">
        <v>2</v>
      </c>
      <c r="D4686" s="304" t="s">
        <v>5333</v>
      </c>
      <c r="E4686" s="304" t="s">
        <v>198</v>
      </c>
      <c r="F4686" s="305">
        <v>4833</v>
      </c>
    </row>
    <row r="4687" spans="1:6" x14ac:dyDescent="0.25">
      <c r="A4687" s="301"/>
      <c r="B4687" s="302"/>
      <c r="C4687" s="303">
        <v>7</v>
      </c>
      <c r="D4687" s="304" t="s">
        <v>5334</v>
      </c>
      <c r="E4687" s="304" t="s">
        <v>233</v>
      </c>
      <c r="F4687" s="305">
        <v>946</v>
      </c>
    </row>
    <row r="4688" spans="1:6" x14ac:dyDescent="0.25">
      <c r="A4688" s="301"/>
      <c r="B4688" s="302"/>
      <c r="C4688" s="303">
        <v>1</v>
      </c>
      <c r="D4688" s="304" t="s">
        <v>5335</v>
      </c>
      <c r="E4688" s="304" t="s">
        <v>216</v>
      </c>
      <c r="F4688" s="305">
        <v>580</v>
      </c>
    </row>
    <row r="4689" spans="1:6" x14ac:dyDescent="0.25">
      <c r="A4689" s="301"/>
      <c r="B4689" s="302"/>
      <c r="C4689" s="303">
        <v>14</v>
      </c>
      <c r="D4689" s="304" t="s">
        <v>5336</v>
      </c>
      <c r="E4689" s="304" t="s">
        <v>217</v>
      </c>
      <c r="F4689" s="305">
        <v>520</v>
      </c>
    </row>
    <row r="4690" spans="1:6" x14ac:dyDescent="0.25">
      <c r="A4690" s="301"/>
      <c r="B4690" s="302"/>
      <c r="C4690" s="303">
        <v>3</v>
      </c>
      <c r="D4690" s="304" t="s">
        <v>5337</v>
      </c>
      <c r="E4690" s="304" t="s">
        <v>204</v>
      </c>
      <c r="F4690" s="305">
        <v>513</v>
      </c>
    </row>
    <row r="4691" spans="1:6" x14ac:dyDescent="0.25">
      <c r="A4691" s="301"/>
      <c r="B4691" s="302"/>
      <c r="C4691" s="303">
        <v>5</v>
      </c>
      <c r="D4691" s="304" t="s">
        <v>5338</v>
      </c>
      <c r="E4691" s="304" t="s">
        <v>244</v>
      </c>
      <c r="F4691" s="305">
        <v>399</v>
      </c>
    </row>
    <row r="4692" spans="1:6" x14ac:dyDescent="0.25">
      <c r="A4692" s="301"/>
      <c r="B4692" s="302"/>
      <c r="C4692" s="303">
        <v>8</v>
      </c>
      <c r="D4692" s="304" t="s">
        <v>5339</v>
      </c>
      <c r="E4692" s="304" t="s">
        <v>196</v>
      </c>
      <c r="F4692" s="305">
        <v>244</v>
      </c>
    </row>
    <row r="4693" spans="1:6" x14ac:dyDescent="0.25">
      <c r="A4693" s="301"/>
      <c r="B4693" s="302"/>
      <c r="C4693" s="303">
        <v>11</v>
      </c>
      <c r="D4693" s="304" t="s">
        <v>5340</v>
      </c>
      <c r="E4693" s="304" t="s">
        <v>194</v>
      </c>
      <c r="F4693" s="305">
        <v>224</v>
      </c>
    </row>
    <row r="4694" spans="1:6" x14ac:dyDescent="0.25">
      <c r="A4694" s="301"/>
      <c r="B4694" s="302"/>
      <c r="C4694" s="303">
        <v>12</v>
      </c>
      <c r="D4694" s="304" t="s">
        <v>5341</v>
      </c>
      <c r="E4694" s="304" t="s">
        <v>189</v>
      </c>
      <c r="F4694" s="305">
        <v>168</v>
      </c>
    </row>
    <row r="4695" spans="1:6" x14ac:dyDescent="0.25">
      <c r="A4695" s="301"/>
      <c r="B4695" s="302"/>
      <c r="C4695" s="303">
        <v>13</v>
      </c>
      <c r="D4695" s="304" t="s">
        <v>5342</v>
      </c>
      <c r="E4695" s="304" t="s">
        <v>182</v>
      </c>
      <c r="F4695" s="305">
        <v>154</v>
      </c>
    </row>
    <row r="4696" spans="1:6" x14ac:dyDescent="0.25">
      <c r="A4696" s="301"/>
      <c r="B4696" s="302"/>
      <c r="C4696" s="303">
        <v>10</v>
      </c>
      <c r="D4696" s="304" t="s">
        <v>5343</v>
      </c>
      <c r="E4696" s="304" t="s">
        <v>188</v>
      </c>
      <c r="F4696" s="305">
        <v>139</v>
      </c>
    </row>
    <row r="4697" spans="1:6" x14ac:dyDescent="0.25">
      <c r="A4697" s="307"/>
      <c r="B4697" s="318"/>
      <c r="C4697" s="303">
        <v>15</v>
      </c>
      <c r="D4697" s="304" t="s">
        <v>5344</v>
      </c>
      <c r="E4697" s="304" t="s">
        <v>181</v>
      </c>
      <c r="F4697" s="305">
        <v>85</v>
      </c>
    </row>
    <row r="4698" spans="1:6" x14ac:dyDescent="0.2">
      <c r="F4698" s="319"/>
    </row>
  </sheetData>
  <autoFilter ref="A4:F4697"/>
  <mergeCells count="2">
    <mergeCell ref="A1:F1"/>
    <mergeCell ref="A2:F2"/>
  </mergeCells>
  <printOptions horizontalCentered="1"/>
  <pageMargins left="0.39370078740157483" right="0.39370078740157483" top="0.59055118110236227" bottom="0.39370078740157483" header="0.19685039370078741" footer="0"/>
  <pageSetup paperSize="9" firstPageNumber="159" orientation="portrait" useFirstPageNumber="1" r:id="rId1"/>
  <headerFooter>
    <oddHeader>&amp;C&amp;"TH SarabunPSK,Regular"&amp;16&amp;P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G72"/>
  <sheetViews>
    <sheetView zoomScaleNormal="100" workbookViewId="0">
      <selection activeCell="I7" sqref="I7"/>
    </sheetView>
  </sheetViews>
  <sheetFormatPr defaultRowHeight="18.75" x14ac:dyDescent="0.2"/>
  <cols>
    <col min="1" max="1" width="8.625" style="235" customWidth="1"/>
    <col min="2" max="2" width="17.625" style="234" customWidth="1"/>
    <col min="3" max="3" width="12.625" style="234" customWidth="1"/>
    <col min="4" max="4" width="4.625" style="234" customWidth="1"/>
    <col min="5" max="5" width="8.625" style="234" customWidth="1"/>
    <col min="6" max="6" width="17.625" style="234" customWidth="1"/>
    <col min="7" max="7" width="12.625" style="234" customWidth="1"/>
    <col min="8" max="16384" width="9" style="234"/>
  </cols>
  <sheetData>
    <row r="1" spans="1:7" ht="23.25" x14ac:dyDescent="0.2">
      <c r="A1" s="320" t="s">
        <v>5345</v>
      </c>
      <c r="B1" s="320"/>
      <c r="C1" s="320"/>
      <c r="D1" s="320"/>
      <c r="E1" s="320"/>
      <c r="F1" s="320"/>
      <c r="G1" s="320"/>
    </row>
    <row r="2" spans="1:7" ht="23.25" x14ac:dyDescent="0.2">
      <c r="A2" s="321" t="s">
        <v>283</v>
      </c>
      <c r="B2" s="321"/>
      <c r="C2" s="321"/>
      <c r="D2" s="321"/>
      <c r="E2" s="321"/>
      <c r="F2" s="321"/>
      <c r="G2" s="321"/>
    </row>
    <row r="3" spans="1:7" ht="9.9499999999999993" customHeight="1" x14ac:dyDescent="0.2"/>
    <row r="4" spans="1:7" s="238" customFormat="1" x14ac:dyDescent="0.2">
      <c r="A4" s="322" t="s">
        <v>649</v>
      </c>
      <c r="B4" s="322" t="s">
        <v>176</v>
      </c>
      <c r="C4" s="322" t="s">
        <v>5346</v>
      </c>
      <c r="E4" s="322" t="s">
        <v>649</v>
      </c>
      <c r="F4" s="322" t="s">
        <v>176</v>
      </c>
      <c r="G4" s="322" t="s">
        <v>5346</v>
      </c>
    </row>
    <row r="5" spans="1:7" x14ac:dyDescent="0.2">
      <c r="A5" s="240">
        <v>1</v>
      </c>
      <c r="B5" s="252" t="s">
        <v>245</v>
      </c>
      <c r="C5" s="241">
        <v>249732</v>
      </c>
      <c r="E5" s="240">
        <v>38</v>
      </c>
      <c r="F5" s="252" t="s">
        <v>226</v>
      </c>
      <c r="G5" s="241">
        <v>67691</v>
      </c>
    </row>
    <row r="6" spans="1:7" x14ac:dyDescent="0.2">
      <c r="A6" s="240">
        <v>2</v>
      </c>
      <c r="B6" s="252" t="s">
        <v>203</v>
      </c>
      <c r="C6" s="241">
        <v>273413</v>
      </c>
      <c r="E6" s="240">
        <v>39</v>
      </c>
      <c r="F6" s="252" t="s">
        <v>231</v>
      </c>
      <c r="G6" s="241">
        <v>33555</v>
      </c>
    </row>
    <row r="7" spans="1:7" x14ac:dyDescent="0.2">
      <c r="A7" s="240">
        <v>3</v>
      </c>
      <c r="B7" s="252" t="s">
        <v>207</v>
      </c>
      <c r="C7" s="241">
        <v>184819</v>
      </c>
      <c r="E7" s="240">
        <v>40</v>
      </c>
      <c r="F7" s="252" t="s">
        <v>205</v>
      </c>
      <c r="G7" s="241">
        <v>17687</v>
      </c>
    </row>
    <row r="8" spans="1:7" x14ac:dyDescent="0.2">
      <c r="A8" s="240">
        <v>4</v>
      </c>
      <c r="B8" s="252" t="s">
        <v>187</v>
      </c>
      <c r="C8" s="241">
        <v>201410</v>
      </c>
      <c r="E8" s="240">
        <v>41</v>
      </c>
      <c r="F8" s="252" t="s">
        <v>191</v>
      </c>
      <c r="G8" s="241">
        <v>21022</v>
      </c>
    </row>
    <row r="9" spans="1:7" x14ac:dyDescent="0.2">
      <c r="A9" s="240">
        <v>5</v>
      </c>
      <c r="B9" s="252" t="s">
        <v>222</v>
      </c>
      <c r="C9" s="241">
        <v>177378</v>
      </c>
      <c r="E9" s="240">
        <v>42</v>
      </c>
      <c r="F9" s="252" t="s">
        <v>196</v>
      </c>
      <c r="G9" s="241">
        <v>23720</v>
      </c>
    </row>
    <row r="10" spans="1:7" x14ac:dyDescent="0.2">
      <c r="A10" s="240">
        <v>6</v>
      </c>
      <c r="B10" s="252" t="s">
        <v>179</v>
      </c>
      <c r="C10" s="241">
        <v>175184</v>
      </c>
      <c r="E10" s="240">
        <v>43</v>
      </c>
      <c r="F10" s="252" t="s">
        <v>220</v>
      </c>
      <c r="G10" s="241">
        <v>10158</v>
      </c>
    </row>
    <row r="11" spans="1:7" x14ac:dyDescent="0.2">
      <c r="A11" s="240">
        <v>7</v>
      </c>
      <c r="B11" s="252" t="s">
        <v>230</v>
      </c>
      <c r="C11" s="241">
        <v>1138204</v>
      </c>
      <c r="E11" s="240">
        <v>44</v>
      </c>
      <c r="F11" s="252" t="s">
        <v>238</v>
      </c>
      <c r="G11" s="241">
        <v>6172</v>
      </c>
    </row>
    <row r="12" spans="1:7" x14ac:dyDescent="0.2">
      <c r="A12" s="240">
        <v>8</v>
      </c>
      <c r="B12" s="252" t="s">
        <v>239</v>
      </c>
      <c r="C12" s="241">
        <v>130145</v>
      </c>
      <c r="E12" s="240">
        <v>45</v>
      </c>
      <c r="F12" s="252" t="s">
        <v>199</v>
      </c>
      <c r="G12" s="241">
        <v>10875</v>
      </c>
    </row>
    <row r="13" spans="1:7" x14ac:dyDescent="0.2">
      <c r="A13" s="240">
        <v>9</v>
      </c>
      <c r="B13" s="252" t="s">
        <v>211</v>
      </c>
      <c r="C13" s="241">
        <v>156491</v>
      </c>
      <c r="E13" s="240">
        <v>46</v>
      </c>
      <c r="F13" s="252" t="s">
        <v>186</v>
      </c>
      <c r="G13" s="241">
        <v>5561</v>
      </c>
    </row>
    <row r="14" spans="1:7" x14ac:dyDescent="0.2">
      <c r="A14" s="240">
        <v>10</v>
      </c>
      <c r="B14" s="252" t="s">
        <v>246</v>
      </c>
      <c r="C14" s="241">
        <v>81718</v>
      </c>
      <c r="E14" s="240">
        <v>47</v>
      </c>
      <c r="F14" s="252" t="s">
        <v>234</v>
      </c>
      <c r="G14" s="241">
        <v>11010</v>
      </c>
    </row>
    <row r="15" spans="1:7" x14ac:dyDescent="0.2">
      <c r="A15" s="240">
        <v>11</v>
      </c>
      <c r="B15" s="252" t="s">
        <v>201</v>
      </c>
      <c r="C15" s="241">
        <v>602645</v>
      </c>
      <c r="E15" s="240">
        <v>48</v>
      </c>
      <c r="F15" s="252" t="s">
        <v>227</v>
      </c>
      <c r="G15" s="241">
        <v>10001</v>
      </c>
    </row>
    <row r="16" spans="1:7" x14ac:dyDescent="0.2">
      <c r="A16" s="240">
        <v>12</v>
      </c>
      <c r="B16" s="252" t="s">
        <v>195</v>
      </c>
      <c r="C16" s="241">
        <v>72989</v>
      </c>
      <c r="E16" s="240">
        <v>49</v>
      </c>
      <c r="F16" s="252" t="s">
        <v>237</v>
      </c>
      <c r="G16" s="241">
        <v>12602</v>
      </c>
    </row>
    <row r="17" spans="1:7" x14ac:dyDescent="0.2">
      <c r="A17" s="240">
        <v>13</v>
      </c>
      <c r="B17" s="252" t="s">
        <v>190</v>
      </c>
      <c r="C17" s="241">
        <v>45321</v>
      </c>
      <c r="E17" s="240">
        <v>50</v>
      </c>
      <c r="F17" s="252" t="s">
        <v>217</v>
      </c>
      <c r="G17" s="241">
        <v>5022</v>
      </c>
    </row>
    <row r="18" spans="1:7" x14ac:dyDescent="0.2">
      <c r="A18" s="240">
        <v>14</v>
      </c>
      <c r="B18" s="252" t="s">
        <v>184</v>
      </c>
      <c r="C18" s="241">
        <v>212676</v>
      </c>
      <c r="E18" s="240">
        <v>51</v>
      </c>
      <c r="F18" s="252" t="s">
        <v>241</v>
      </c>
      <c r="G18" s="241">
        <v>6509</v>
      </c>
    </row>
    <row r="19" spans="1:7" x14ac:dyDescent="0.2">
      <c r="A19" s="240">
        <v>15</v>
      </c>
      <c r="B19" s="252" t="s">
        <v>177</v>
      </c>
      <c r="C19" s="241">
        <v>22047</v>
      </c>
      <c r="E19" s="240">
        <v>52</v>
      </c>
      <c r="F19" s="252" t="s">
        <v>185</v>
      </c>
      <c r="G19" s="241">
        <v>4433</v>
      </c>
    </row>
    <row r="20" spans="1:7" x14ac:dyDescent="0.2">
      <c r="A20" s="240">
        <v>16</v>
      </c>
      <c r="B20" s="252" t="s">
        <v>219</v>
      </c>
      <c r="C20" s="241">
        <v>17076</v>
      </c>
      <c r="E20" s="240">
        <v>53</v>
      </c>
      <c r="F20" s="252" t="s">
        <v>221</v>
      </c>
      <c r="G20" s="241">
        <v>5534</v>
      </c>
    </row>
    <row r="21" spans="1:7" x14ac:dyDescent="0.2">
      <c r="A21" s="240">
        <v>17</v>
      </c>
      <c r="B21" s="252" t="s">
        <v>243</v>
      </c>
      <c r="C21" s="241">
        <v>11816</v>
      </c>
      <c r="E21" s="240">
        <v>54</v>
      </c>
      <c r="F21" s="252" t="s">
        <v>228</v>
      </c>
      <c r="G21" s="241">
        <v>3452</v>
      </c>
    </row>
    <row r="22" spans="1:7" x14ac:dyDescent="0.2">
      <c r="A22" s="240">
        <v>18</v>
      </c>
      <c r="B22" s="252" t="s">
        <v>183</v>
      </c>
      <c r="C22" s="241">
        <v>192498</v>
      </c>
      <c r="E22" s="240">
        <v>55</v>
      </c>
      <c r="F22" s="252" t="s">
        <v>189</v>
      </c>
      <c r="G22" s="241">
        <v>35094</v>
      </c>
    </row>
    <row r="23" spans="1:7" x14ac:dyDescent="0.2">
      <c r="A23" s="240">
        <v>19</v>
      </c>
      <c r="B23" s="252" t="s">
        <v>229</v>
      </c>
      <c r="C23" s="241">
        <v>58010</v>
      </c>
      <c r="E23" s="240">
        <v>56</v>
      </c>
      <c r="F23" s="252" t="s">
        <v>202</v>
      </c>
      <c r="G23" s="241">
        <v>32429</v>
      </c>
    </row>
    <row r="24" spans="1:7" x14ac:dyDescent="0.2">
      <c r="A24" s="240">
        <v>20</v>
      </c>
      <c r="B24" s="252" t="s">
        <v>208</v>
      </c>
      <c r="C24" s="241">
        <v>53707</v>
      </c>
      <c r="E24" s="240">
        <v>57</v>
      </c>
      <c r="F24" s="252" t="s">
        <v>218</v>
      </c>
      <c r="G24" s="241">
        <v>44131</v>
      </c>
    </row>
    <row r="25" spans="1:7" x14ac:dyDescent="0.2">
      <c r="A25" s="240">
        <v>21</v>
      </c>
      <c r="B25" s="252" t="s">
        <v>194</v>
      </c>
      <c r="C25" s="241">
        <v>103469</v>
      </c>
      <c r="E25" s="240">
        <v>58</v>
      </c>
      <c r="F25" s="252" t="s">
        <v>240</v>
      </c>
      <c r="G25" s="241">
        <v>5860</v>
      </c>
    </row>
    <row r="26" spans="1:7" x14ac:dyDescent="0.2">
      <c r="A26" s="240">
        <v>22</v>
      </c>
      <c r="B26" s="252" t="s">
        <v>233</v>
      </c>
      <c r="C26" s="241">
        <v>4766390</v>
      </c>
      <c r="E26" s="240">
        <v>59</v>
      </c>
      <c r="F26" s="252" t="s">
        <v>182</v>
      </c>
      <c r="G26" s="241">
        <v>7759</v>
      </c>
    </row>
    <row r="27" spans="1:7" x14ac:dyDescent="0.2">
      <c r="A27" s="240">
        <v>23</v>
      </c>
      <c r="B27" s="252" t="s">
        <v>232</v>
      </c>
      <c r="C27" s="241">
        <v>72719</v>
      </c>
      <c r="E27" s="240">
        <v>60</v>
      </c>
      <c r="F27" s="252" t="s">
        <v>181</v>
      </c>
      <c r="G27" s="241">
        <v>10892</v>
      </c>
    </row>
    <row r="28" spans="1:7" x14ac:dyDescent="0.2">
      <c r="A28" s="240">
        <v>24</v>
      </c>
      <c r="B28" s="252" t="s">
        <v>223</v>
      </c>
      <c r="C28" s="241">
        <v>59571</v>
      </c>
      <c r="E28" s="240">
        <v>61</v>
      </c>
      <c r="F28" s="252" t="s">
        <v>180</v>
      </c>
      <c r="G28" s="241">
        <v>7959</v>
      </c>
    </row>
    <row r="29" spans="1:7" x14ac:dyDescent="0.2">
      <c r="A29" s="240">
        <v>25</v>
      </c>
      <c r="B29" s="252" t="s">
        <v>244</v>
      </c>
      <c r="C29" s="241">
        <v>351376</v>
      </c>
      <c r="E29" s="240">
        <v>62</v>
      </c>
      <c r="F29" s="252" t="s">
        <v>212</v>
      </c>
      <c r="G29" s="241">
        <v>9173</v>
      </c>
    </row>
    <row r="30" spans="1:7" x14ac:dyDescent="0.2">
      <c r="A30" s="240">
        <v>26</v>
      </c>
      <c r="B30" s="252" t="s">
        <v>204</v>
      </c>
      <c r="C30" s="241">
        <v>925349</v>
      </c>
      <c r="E30" s="240">
        <v>63</v>
      </c>
      <c r="F30" s="252" t="s">
        <v>200</v>
      </c>
      <c r="G30" s="241">
        <v>57098</v>
      </c>
    </row>
    <row r="31" spans="1:7" x14ac:dyDescent="0.2">
      <c r="A31" s="240">
        <v>27</v>
      </c>
      <c r="B31" s="252" t="s">
        <v>213</v>
      </c>
      <c r="C31" s="241">
        <v>33768</v>
      </c>
      <c r="E31" s="240">
        <v>64</v>
      </c>
      <c r="F31" s="252" t="s">
        <v>242</v>
      </c>
      <c r="G31" s="241">
        <v>10411</v>
      </c>
    </row>
    <row r="32" spans="1:7" x14ac:dyDescent="0.2">
      <c r="A32" s="240">
        <v>28</v>
      </c>
      <c r="B32" s="252" t="s">
        <v>193</v>
      </c>
      <c r="C32" s="241">
        <v>82965</v>
      </c>
      <c r="E32" s="240">
        <v>65</v>
      </c>
      <c r="F32" s="252" t="s">
        <v>209</v>
      </c>
      <c r="G32" s="241">
        <v>23381</v>
      </c>
    </row>
    <row r="33" spans="1:7" x14ac:dyDescent="0.2">
      <c r="A33" s="240">
        <v>29</v>
      </c>
      <c r="B33" s="252" t="s">
        <v>225</v>
      </c>
      <c r="C33" s="241">
        <v>10962526</v>
      </c>
      <c r="E33" s="240">
        <v>66</v>
      </c>
      <c r="F33" s="252" t="s">
        <v>215</v>
      </c>
      <c r="G33" s="241">
        <v>8818</v>
      </c>
    </row>
    <row r="34" spans="1:7" x14ac:dyDescent="0.2">
      <c r="A34" s="240">
        <v>30</v>
      </c>
      <c r="B34" s="252" t="s">
        <v>188</v>
      </c>
      <c r="C34" s="241">
        <v>79191</v>
      </c>
      <c r="E34" s="240">
        <v>67</v>
      </c>
      <c r="F34" s="252" t="s">
        <v>197</v>
      </c>
      <c r="G34" s="241">
        <v>10464</v>
      </c>
    </row>
    <row r="35" spans="1:7" x14ac:dyDescent="0.2">
      <c r="A35" s="240">
        <v>31</v>
      </c>
      <c r="B35" s="252" t="s">
        <v>178</v>
      </c>
      <c r="C35" s="241">
        <v>14438830</v>
      </c>
      <c r="E35" s="323" t="s">
        <v>159</v>
      </c>
      <c r="F35" s="324"/>
      <c r="G35" s="247">
        <v>37522694</v>
      </c>
    </row>
    <row r="36" spans="1:7" x14ac:dyDescent="0.2">
      <c r="A36" s="240">
        <v>32</v>
      </c>
      <c r="B36" s="252" t="s">
        <v>198</v>
      </c>
      <c r="C36" s="241">
        <v>340179</v>
      </c>
    </row>
    <row r="37" spans="1:7" x14ac:dyDescent="0.2">
      <c r="A37" s="240">
        <v>33</v>
      </c>
      <c r="B37" s="252" t="s">
        <v>192</v>
      </c>
      <c r="C37" s="241">
        <v>13605</v>
      </c>
    </row>
    <row r="38" spans="1:7" x14ac:dyDescent="0.2">
      <c r="A38" s="240">
        <v>34</v>
      </c>
      <c r="B38" s="252" t="s">
        <v>210</v>
      </c>
      <c r="C38" s="241">
        <v>10690</v>
      </c>
    </row>
    <row r="39" spans="1:7" x14ac:dyDescent="0.2">
      <c r="A39" s="240">
        <v>35</v>
      </c>
      <c r="B39" s="252" t="s">
        <v>235</v>
      </c>
      <c r="C39" s="241">
        <v>33844</v>
      </c>
    </row>
    <row r="40" spans="1:7" x14ac:dyDescent="0.2">
      <c r="A40" s="240">
        <v>36</v>
      </c>
      <c r="B40" s="252" t="s">
        <v>224</v>
      </c>
      <c r="C40" s="241">
        <v>134838</v>
      </c>
    </row>
    <row r="41" spans="1:7" x14ac:dyDescent="0.2">
      <c r="A41" s="240">
        <v>37</v>
      </c>
      <c r="B41" s="252" t="s">
        <v>216</v>
      </c>
      <c r="C41" s="241">
        <v>537632</v>
      </c>
    </row>
    <row r="42" spans="1:7" x14ac:dyDescent="0.2">
      <c r="A42" s="234"/>
    </row>
    <row r="43" spans="1:7" x14ac:dyDescent="0.2">
      <c r="A43" s="234"/>
    </row>
    <row r="44" spans="1:7" x14ac:dyDescent="0.2">
      <c r="A44" s="234"/>
    </row>
    <row r="45" spans="1:7" x14ac:dyDescent="0.2">
      <c r="A45" s="234"/>
    </row>
    <row r="46" spans="1:7" x14ac:dyDescent="0.2">
      <c r="A46" s="234"/>
    </row>
    <row r="47" spans="1:7" x14ac:dyDescent="0.2">
      <c r="A47" s="234"/>
    </row>
    <row r="48" spans="1:7" x14ac:dyDescent="0.2">
      <c r="A48" s="234"/>
    </row>
    <row r="49" spans="1:1" x14ac:dyDescent="0.2">
      <c r="A49" s="234"/>
    </row>
    <row r="50" spans="1:1" x14ac:dyDescent="0.2">
      <c r="A50" s="234"/>
    </row>
    <row r="51" spans="1:1" x14ac:dyDescent="0.2">
      <c r="A51" s="234"/>
    </row>
    <row r="52" spans="1:1" x14ac:dyDescent="0.2">
      <c r="A52" s="234"/>
    </row>
    <row r="53" spans="1:1" x14ac:dyDescent="0.2">
      <c r="A53" s="234"/>
    </row>
    <row r="54" spans="1:1" x14ac:dyDescent="0.2">
      <c r="A54" s="234"/>
    </row>
    <row r="55" spans="1:1" x14ac:dyDescent="0.2">
      <c r="A55" s="234"/>
    </row>
    <row r="56" spans="1:1" x14ac:dyDescent="0.2">
      <c r="A56" s="234"/>
    </row>
    <row r="57" spans="1:1" x14ac:dyDescent="0.2">
      <c r="A57" s="234"/>
    </row>
    <row r="58" spans="1:1" x14ac:dyDescent="0.2">
      <c r="A58" s="234"/>
    </row>
    <row r="59" spans="1:1" x14ac:dyDescent="0.2">
      <c r="A59" s="234"/>
    </row>
    <row r="60" spans="1:1" x14ac:dyDescent="0.2">
      <c r="A60" s="234"/>
    </row>
    <row r="61" spans="1:1" x14ac:dyDescent="0.2">
      <c r="A61" s="234"/>
    </row>
    <row r="62" spans="1:1" x14ac:dyDescent="0.2">
      <c r="A62" s="234"/>
    </row>
    <row r="63" spans="1:1" x14ac:dyDescent="0.2">
      <c r="A63" s="234"/>
    </row>
    <row r="64" spans="1:1" x14ac:dyDescent="0.2">
      <c r="A64" s="234"/>
    </row>
    <row r="65" spans="1:1" x14ac:dyDescent="0.2">
      <c r="A65" s="234"/>
    </row>
    <row r="66" spans="1:1" x14ac:dyDescent="0.2">
      <c r="A66" s="234"/>
    </row>
    <row r="67" spans="1:1" x14ac:dyDescent="0.2">
      <c r="A67" s="234"/>
    </row>
    <row r="68" spans="1:1" x14ac:dyDescent="0.2">
      <c r="A68" s="234"/>
    </row>
    <row r="69" spans="1:1" x14ac:dyDescent="0.2">
      <c r="A69" s="234"/>
    </row>
    <row r="70" spans="1:1" x14ac:dyDescent="0.2">
      <c r="A70" s="234"/>
    </row>
    <row r="71" spans="1:1" x14ac:dyDescent="0.2">
      <c r="A71" s="234"/>
    </row>
    <row r="72" spans="1:1" s="244" customFormat="1" ht="20.100000000000001" customHeight="1" x14ac:dyDescent="0.2"/>
  </sheetData>
  <mergeCells count="3">
    <mergeCell ref="A1:G1"/>
    <mergeCell ref="A2:G2"/>
    <mergeCell ref="E35:F35"/>
  </mergeCells>
  <printOptions horizontalCentered="1"/>
  <pageMargins left="0.59055118110236227" right="0.59055118110236227" top="0.59055118110236227" bottom="0.39370078740157483" header="0.19685039370078741" footer="0.19685039370078741"/>
  <pageSetup paperSize="9" firstPageNumber="259" orientation="portrait" useFirstPageNumber="1" r:id="rId1"/>
  <headerFooter>
    <oddHeader>&amp;C&amp;"TH SarabunPSK,ธรรมดา"&amp;16&amp;P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N73"/>
  <sheetViews>
    <sheetView view="pageBreakPreview" zoomScale="85" zoomScaleNormal="100" zoomScaleSheetLayoutView="85" workbookViewId="0">
      <selection activeCell="I7" sqref="I7"/>
    </sheetView>
  </sheetViews>
  <sheetFormatPr defaultRowHeight="18.75" x14ac:dyDescent="0.2"/>
  <cols>
    <col min="1" max="1" width="8.625" style="235" customWidth="1"/>
    <col min="2" max="2" width="16.625" style="235" customWidth="1"/>
    <col min="3" max="3" width="12.625" style="234" customWidth="1"/>
    <col min="4" max="4" width="10.625" style="234" customWidth="1"/>
    <col min="5" max="5" width="12.625" style="234" customWidth="1"/>
    <col min="6" max="7" width="10.625" style="234" customWidth="1"/>
    <col min="8" max="8" width="8.625" style="235" customWidth="1"/>
    <col min="9" max="9" width="16.625" style="235" customWidth="1"/>
    <col min="10" max="10" width="12.625" style="234" customWidth="1"/>
    <col min="11" max="11" width="10.625" style="234" customWidth="1"/>
    <col min="12" max="12" width="12.625" style="234" customWidth="1"/>
    <col min="13" max="14" width="10.625" style="234" customWidth="1"/>
    <col min="15" max="16384" width="9" style="234"/>
  </cols>
  <sheetData>
    <row r="1" spans="1:14" ht="21" x14ac:dyDescent="0.2">
      <c r="A1" s="325" t="s">
        <v>5347</v>
      </c>
      <c r="B1" s="325"/>
      <c r="C1" s="325"/>
      <c r="D1" s="325"/>
      <c r="E1" s="325"/>
      <c r="F1" s="325"/>
      <c r="G1" s="325"/>
      <c r="H1" s="326"/>
      <c r="I1" s="326"/>
      <c r="J1" s="326"/>
      <c r="K1" s="326"/>
      <c r="L1" s="326"/>
      <c r="M1" s="326"/>
      <c r="N1" s="326"/>
    </row>
    <row r="2" spans="1:14" ht="21" x14ac:dyDescent="0.2">
      <c r="A2" s="325" t="s">
        <v>583</v>
      </c>
      <c r="B2" s="325"/>
      <c r="C2" s="325"/>
      <c r="D2" s="325"/>
      <c r="E2" s="325"/>
      <c r="F2" s="325"/>
      <c r="G2" s="325"/>
      <c r="H2" s="326"/>
      <c r="I2" s="326"/>
      <c r="J2" s="326"/>
      <c r="K2" s="326"/>
      <c r="L2" s="326"/>
      <c r="M2" s="326"/>
      <c r="N2" s="326"/>
    </row>
    <row r="3" spans="1:14" ht="9.9499999999999993" customHeight="1" x14ac:dyDescent="0.2"/>
    <row r="4" spans="1:14" s="238" customFormat="1" x14ac:dyDescent="0.2">
      <c r="A4" s="246" t="s">
        <v>649</v>
      </c>
      <c r="B4" s="246" t="s">
        <v>176</v>
      </c>
      <c r="C4" s="246" t="s">
        <v>5346</v>
      </c>
      <c r="D4" s="246" t="s">
        <v>584</v>
      </c>
      <c r="E4" s="246"/>
      <c r="F4" s="246"/>
      <c r="G4" s="246"/>
      <c r="H4" s="246" t="s">
        <v>649</v>
      </c>
      <c r="I4" s="246" t="s">
        <v>176</v>
      </c>
      <c r="J4" s="246" t="s">
        <v>5346</v>
      </c>
      <c r="K4" s="246" t="s">
        <v>584</v>
      </c>
      <c r="L4" s="246"/>
      <c r="M4" s="246"/>
      <c r="N4" s="246"/>
    </row>
    <row r="5" spans="1:14" s="238" customFormat="1" x14ac:dyDescent="0.2">
      <c r="A5" s="246"/>
      <c r="B5" s="246"/>
      <c r="C5" s="246"/>
      <c r="D5" s="322" t="s">
        <v>585</v>
      </c>
      <c r="E5" s="327" t="s">
        <v>586</v>
      </c>
      <c r="F5" s="322" t="s">
        <v>587</v>
      </c>
      <c r="G5" s="322" t="s">
        <v>588</v>
      </c>
      <c r="H5" s="246"/>
      <c r="I5" s="246"/>
      <c r="J5" s="246"/>
      <c r="K5" s="322" t="s">
        <v>585</v>
      </c>
      <c r="L5" s="327" t="s">
        <v>586</v>
      </c>
      <c r="M5" s="322" t="s">
        <v>587</v>
      </c>
      <c r="N5" s="322" t="s">
        <v>588</v>
      </c>
    </row>
    <row r="6" spans="1:14" x14ac:dyDescent="0.2">
      <c r="A6" s="240">
        <v>1</v>
      </c>
      <c r="B6" s="252" t="s">
        <v>245</v>
      </c>
      <c r="C6" s="241">
        <v>249732</v>
      </c>
      <c r="D6" s="241">
        <v>79776</v>
      </c>
      <c r="E6" s="241">
        <v>87160</v>
      </c>
      <c r="F6" s="241">
        <v>31202</v>
      </c>
      <c r="G6" s="241">
        <v>51594</v>
      </c>
      <c r="H6" s="240">
        <v>38</v>
      </c>
      <c r="I6" s="252" t="s">
        <v>226</v>
      </c>
      <c r="J6" s="241">
        <v>67691</v>
      </c>
      <c r="K6" s="241">
        <v>15926</v>
      </c>
      <c r="L6" s="241">
        <v>36349</v>
      </c>
      <c r="M6" s="241">
        <v>4356</v>
      </c>
      <c r="N6" s="241">
        <v>11060</v>
      </c>
    </row>
    <row r="7" spans="1:14" x14ac:dyDescent="0.2">
      <c r="A7" s="240">
        <v>2</v>
      </c>
      <c r="B7" s="252" t="s">
        <v>203</v>
      </c>
      <c r="C7" s="241">
        <v>273413</v>
      </c>
      <c r="D7" s="241">
        <v>77695</v>
      </c>
      <c r="E7" s="241">
        <v>73775</v>
      </c>
      <c r="F7" s="241">
        <v>65733</v>
      </c>
      <c r="G7" s="241">
        <v>56210</v>
      </c>
      <c r="H7" s="240">
        <v>39</v>
      </c>
      <c r="I7" s="252" t="s">
        <v>231</v>
      </c>
      <c r="J7" s="241">
        <v>33555</v>
      </c>
      <c r="K7" s="241">
        <v>7990</v>
      </c>
      <c r="L7" s="241">
        <v>13642</v>
      </c>
      <c r="M7" s="241">
        <v>2695</v>
      </c>
      <c r="N7" s="241">
        <v>9228</v>
      </c>
    </row>
    <row r="8" spans="1:14" x14ac:dyDescent="0.2">
      <c r="A8" s="240">
        <v>3</v>
      </c>
      <c r="B8" s="252" t="s">
        <v>207</v>
      </c>
      <c r="C8" s="241">
        <v>184819</v>
      </c>
      <c r="D8" s="241">
        <v>41610</v>
      </c>
      <c r="E8" s="241">
        <v>62690</v>
      </c>
      <c r="F8" s="241">
        <v>30263</v>
      </c>
      <c r="G8" s="241">
        <v>50256</v>
      </c>
      <c r="H8" s="240">
        <v>40</v>
      </c>
      <c r="I8" s="252" t="s">
        <v>205</v>
      </c>
      <c r="J8" s="241">
        <v>17687</v>
      </c>
      <c r="K8" s="241">
        <v>4689</v>
      </c>
      <c r="L8" s="241">
        <v>6361</v>
      </c>
      <c r="M8" s="241">
        <v>2091</v>
      </c>
      <c r="N8" s="241">
        <v>4546</v>
      </c>
    </row>
    <row r="9" spans="1:14" x14ac:dyDescent="0.2">
      <c r="A9" s="240">
        <v>4</v>
      </c>
      <c r="B9" s="252" t="s">
        <v>187</v>
      </c>
      <c r="C9" s="241">
        <v>201410</v>
      </c>
      <c r="D9" s="241">
        <v>56828</v>
      </c>
      <c r="E9" s="241">
        <v>70344</v>
      </c>
      <c r="F9" s="241">
        <v>27339</v>
      </c>
      <c r="G9" s="241">
        <v>46899</v>
      </c>
      <c r="H9" s="240">
        <v>41</v>
      </c>
      <c r="I9" s="252" t="s">
        <v>191</v>
      </c>
      <c r="J9" s="241">
        <v>21022</v>
      </c>
      <c r="K9" s="241">
        <v>5281</v>
      </c>
      <c r="L9" s="241">
        <v>9352</v>
      </c>
      <c r="M9" s="241">
        <v>2330</v>
      </c>
      <c r="N9" s="241">
        <v>4059</v>
      </c>
    </row>
    <row r="10" spans="1:14" x14ac:dyDescent="0.2">
      <c r="A10" s="240">
        <v>5</v>
      </c>
      <c r="B10" s="252" t="s">
        <v>222</v>
      </c>
      <c r="C10" s="241">
        <v>177378</v>
      </c>
      <c r="D10" s="241">
        <v>48119</v>
      </c>
      <c r="E10" s="241">
        <v>56706</v>
      </c>
      <c r="F10" s="241">
        <v>28197</v>
      </c>
      <c r="G10" s="241">
        <v>44356</v>
      </c>
      <c r="H10" s="240">
        <v>42</v>
      </c>
      <c r="I10" s="252" t="s">
        <v>196</v>
      </c>
      <c r="J10" s="241">
        <v>23720</v>
      </c>
      <c r="K10" s="241">
        <v>7336</v>
      </c>
      <c r="L10" s="241">
        <v>7595</v>
      </c>
      <c r="M10" s="241">
        <v>3229</v>
      </c>
      <c r="N10" s="241">
        <v>5560</v>
      </c>
    </row>
    <row r="11" spans="1:14" x14ac:dyDescent="0.2">
      <c r="A11" s="240">
        <v>6</v>
      </c>
      <c r="B11" s="252" t="s">
        <v>179</v>
      </c>
      <c r="C11" s="241">
        <v>175184</v>
      </c>
      <c r="D11" s="241">
        <v>44319</v>
      </c>
      <c r="E11" s="241">
        <v>66034</v>
      </c>
      <c r="F11" s="241">
        <v>24328</v>
      </c>
      <c r="G11" s="241">
        <v>40503</v>
      </c>
      <c r="H11" s="240">
        <v>43</v>
      </c>
      <c r="I11" s="252" t="s">
        <v>220</v>
      </c>
      <c r="J11" s="241">
        <v>10158</v>
      </c>
      <c r="K11" s="241">
        <v>1922</v>
      </c>
      <c r="L11" s="241">
        <v>4181</v>
      </c>
      <c r="M11" s="241">
        <v>893</v>
      </c>
      <c r="N11" s="241">
        <v>3162</v>
      </c>
    </row>
    <row r="12" spans="1:14" x14ac:dyDescent="0.2">
      <c r="A12" s="240">
        <v>7</v>
      </c>
      <c r="B12" s="252" t="s">
        <v>230</v>
      </c>
      <c r="C12" s="241">
        <v>1138204</v>
      </c>
      <c r="D12" s="241">
        <v>312864</v>
      </c>
      <c r="E12" s="241">
        <v>485840</v>
      </c>
      <c r="F12" s="241">
        <v>217723</v>
      </c>
      <c r="G12" s="241">
        <v>121777</v>
      </c>
      <c r="H12" s="240">
        <v>44</v>
      </c>
      <c r="I12" s="252" t="s">
        <v>238</v>
      </c>
      <c r="J12" s="241">
        <v>6172</v>
      </c>
      <c r="K12" s="241">
        <v>1514</v>
      </c>
      <c r="L12" s="241">
        <v>2331</v>
      </c>
      <c r="M12" s="241">
        <v>765</v>
      </c>
      <c r="N12" s="241">
        <v>1562</v>
      </c>
    </row>
    <row r="13" spans="1:14" x14ac:dyDescent="0.2">
      <c r="A13" s="240">
        <v>8</v>
      </c>
      <c r="B13" s="252" t="s">
        <v>239</v>
      </c>
      <c r="C13" s="241">
        <v>130145</v>
      </c>
      <c r="D13" s="241">
        <v>41489</v>
      </c>
      <c r="E13" s="241">
        <v>42344</v>
      </c>
      <c r="F13" s="241">
        <v>15250</v>
      </c>
      <c r="G13" s="241">
        <v>31062</v>
      </c>
      <c r="H13" s="240">
        <v>45</v>
      </c>
      <c r="I13" s="252" t="s">
        <v>199</v>
      </c>
      <c r="J13" s="241">
        <v>10875</v>
      </c>
      <c r="K13" s="241">
        <v>1407</v>
      </c>
      <c r="L13" s="241">
        <v>2978</v>
      </c>
      <c r="M13" s="241">
        <v>5197</v>
      </c>
      <c r="N13" s="241">
        <v>1293</v>
      </c>
    </row>
    <row r="14" spans="1:14" x14ac:dyDescent="0.2">
      <c r="A14" s="240">
        <v>9</v>
      </c>
      <c r="B14" s="252" t="s">
        <v>211</v>
      </c>
      <c r="C14" s="241">
        <v>156491</v>
      </c>
      <c r="D14" s="241">
        <v>38257</v>
      </c>
      <c r="E14" s="241">
        <v>73050</v>
      </c>
      <c r="F14" s="241">
        <v>14787</v>
      </c>
      <c r="G14" s="241">
        <v>30397</v>
      </c>
      <c r="H14" s="240">
        <v>46</v>
      </c>
      <c r="I14" s="252" t="s">
        <v>186</v>
      </c>
      <c r="J14" s="241">
        <v>5561</v>
      </c>
      <c r="K14" s="241">
        <v>1500</v>
      </c>
      <c r="L14" s="241">
        <v>1863</v>
      </c>
      <c r="M14" s="241">
        <v>1038</v>
      </c>
      <c r="N14" s="241">
        <v>1160</v>
      </c>
    </row>
    <row r="15" spans="1:14" x14ac:dyDescent="0.2">
      <c r="A15" s="240">
        <v>10</v>
      </c>
      <c r="B15" s="252" t="s">
        <v>246</v>
      </c>
      <c r="C15" s="241">
        <v>81718</v>
      </c>
      <c r="D15" s="241">
        <v>17159</v>
      </c>
      <c r="E15" s="241">
        <v>33353</v>
      </c>
      <c r="F15" s="241">
        <v>11010</v>
      </c>
      <c r="G15" s="241">
        <v>20196</v>
      </c>
      <c r="H15" s="240">
        <v>47</v>
      </c>
      <c r="I15" s="252" t="s">
        <v>234</v>
      </c>
      <c r="J15" s="241">
        <v>11010</v>
      </c>
      <c r="K15" s="241">
        <v>1884</v>
      </c>
      <c r="L15" s="241">
        <v>2968</v>
      </c>
      <c r="M15" s="241">
        <v>740</v>
      </c>
      <c r="N15" s="241">
        <v>5418</v>
      </c>
    </row>
    <row r="16" spans="1:14" x14ac:dyDescent="0.2">
      <c r="A16" s="240">
        <v>11</v>
      </c>
      <c r="B16" s="252" t="s">
        <v>201</v>
      </c>
      <c r="C16" s="241">
        <v>602645</v>
      </c>
      <c r="D16" s="241">
        <v>18502</v>
      </c>
      <c r="E16" s="241">
        <v>23225</v>
      </c>
      <c r="F16" s="241">
        <v>549708</v>
      </c>
      <c r="G16" s="241">
        <v>11210</v>
      </c>
      <c r="H16" s="240">
        <v>48</v>
      </c>
      <c r="I16" s="252" t="s">
        <v>227</v>
      </c>
      <c r="J16" s="241">
        <v>10001</v>
      </c>
      <c r="K16" s="241">
        <v>2504</v>
      </c>
      <c r="L16" s="241">
        <v>4797</v>
      </c>
      <c r="M16" s="241">
        <v>712</v>
      </c>
      <c r="N16" s="241">
        <v>1988</v>
      </c>
    </row>
    <row r="17" spans="1:14" x14ac:dyDescent="0.2">
      <c r="A17" s="240">
        <v>12</v>
      </c>
      <c r="B17" s="252" t="s">
        <v>195</v>
      </c>
      <c r="C17" s="241">
        <v>72989</v>
      </c>
      <c r="D17" s="241">
        <v>21332</v>
      </c>
      <c r="E17" s="241">
        <v>23660</v>
      </c>
      <c r="F17" s="241">
        <v>13931</v>
      </c>
      <c r="G17" s="241">
        <v>14066</v>
      </c>
      <c r="H17" s="240">
        <v>49</v>
      </c>
      <c r="I17" s="252" t="s">
        <v>237</v>
      </c>
      <c r="J17" s="241">
        <v>12602</v>
      </c>
      <c r="K17" s="241">
        <v>4712</v>
      </c>
      <c r="L17" s="241">
        <v>4381</v>
      </c>
      <c r="M17" s="241">
        <v>1109</v>
      </c>
      <c r="N17" s="241">
        <v>2400</v>
      </c>
    </row>
    <row r="18" spans="1:14" x14ac:dyDescent="0.2">
      <c r="A18" s="240">
        <v>13</v>
      </c>
      <c r="B18" s="252" t="s">
        <v>190</v>
      </c>
      <c r="C18" s="241">
        <v>45321</v>
      </c>
      <c r="D18" s="241">
        <v>11802</v>
      </c>
      <c r="E18" s="241">
        <v>17453</v>
      </c>
      <c r="F18" s="241">
        <v>4306</v>
      </c>
      <c r="G18" s="241">
        <v>11760</v>
      </c>
      <c r="H18" s="240">
        <v>50</v>
      </c>
      <c r="I18" s="252" t="s">
        <v>217</v>
      </c>
      <c r="J18" s="241">
        <v>5022</v>
      </c>
      <c r="K18" s="241">
        <v>1245</v>
      </c>
      <c r="L18" s="241">
        <v>1793</v>
      </c>
      <c r="M18" s="241">
        <v>581</v>
      </c>
      <c r="N18" s="241">
        <v>1403</v>
      </c>
    </row>
    <row r="19" spans="1:14" x14ac:dyDescent="0.2">
      <c r="A19" s="240">
        <v>14</v>
      </c>
      <c r="B19" s="252" t="s">
        <v>184</v>
      </c>
      <c r="C19" s="241">
        <v>212676</v>
      </c>
      <c r="D19" s="241">
        <v>82857</v>
      </c>
      <c r="E19" s="241">
        <v>54019</v>
      </c>
      <c r="F19" s="241">
        <v>64551</v>
      </c>
      <c r="G19" s="241">
        <v>11249</v>
      </c>
      <c r="H19" s="240">
        <v>51</v>
      </c>
      <c r="I19" s="252" t="s">
        <v>241</v>
      </c>
      <c r="J19" s="241">
        <v>6509</v>
      </c>
      <c r="K19" s="241">
        <v>2848</v>
      </c>
      <c r="L19" s="241">
        <v>1909</v>
      </c>
      <c r="M19" s="241">
        <v>557</v>
      </c>
      <c r="N19" s="241">
        <v>1195</v>
      </c>
    </row>
    <row r="20" spans="1:14" x14ac:dyDescent="0.2">
      <c r="A20" s="240">
        <v>15</v>
      </c>
      <c r="B20" s="252" t="s">
        <v>177</v>
      </c>
      <c r="C20" s="241">
        <v>22047</v>
      </c>
      <c r="D20" s="241">
        <v>6659</v>
      </c>
      <c r="E20" s="241">
        <v>6815</v>
      </c>
      <c r="F20" s="241">
        <v>3948</v>
      </c>
      <c r="G20" s="241">
        <v>4625</v>
      </c>
      <c r="H20" s="240">
        <v>52</v>
      </c>
      <c r="I20" s="252" t="s">
        <v>185</v>
      </c>
      <c r="J20" s="241">
        <v>4433</v>
      </c>
      <c r="K20" s="241">
        <v>1805</v>
      </c>
      <c r="L20" s="241">
        <v>1315</v>
      </c>
      <c r="M20" s="241">
        <v>488</v>
      </c>
      <c r="N20" s="241">
        <v>825</v>
      </c>
    </row>
    <row r="21" spans="1:14" x14ac:dyDescent="0.2">
      <c r="A21" s="240">
        <v>16</v>
      </c>
      <c r="B21" s="252" t="s">
        <v>219</v>
      </c>
      <c r="C21" s="241">
        <v>17076</v>
      </c>
      <c r="D21" s="241">
        <v>3628</v>
      </c>
      <c r="E21" s="241">
        <v>4874</v>
      </c>
      <c r="F21" s="241">
        <v>2311</v>
      </c>
      <c r="G21" s="241">
        <v>6263</v>
      </c>
      <c r="H21" s="240">
        <v>53</v>
      </c>
      <c r="I21" s="252" t="s">
        <v>221</v>
      </c>
      <c r="J21" s="241">
        <v>5534</v>
      </c>
      <c r="K21" s="241">
        <v>1204</v>
      </c>
      <c r="L21" s="241">
        <v>2397</v>
      </c>
      <c r="M21" s="241">
        <v>285</v>
      </c>
      <c r="N21" s="241">
        <v>1648</v>
      </c>
    </row>
    <row r="22" spans="1:14" x14ac:dyDescent="0.2">
      <c r="A22" s="240">
        <v>17</v>
      </c>
      <c r="B22" s="252" t="s">
        <v>243</v>
      </c>
      <c r="C22" s="241">
        <v>11816</v>
      </c>
      <c r="D22" s="241">
        <v>3290</v>
      </c>
      <c r="E22" s="241">
        <v>3624</v>
      </c>
      <c r="F22" s="241">
        <v>1512</v>
      </c>
      <c r="G22" s="241">
        <v>3390</v>
      </c>
      <c r="H22" s="240">
        <v>54</v>
      </c>
      <c r="I22" s="252" t="s">
        <v>228</v>
      </c>
      <c r="J22" s="241">
        <v>3452</v>
      </c>
      <c r="K22" s="241">
        <v>782</v>
      </c>
      <c r="L22" s="241">
        <v>790</v>
      </c>
      <c r="M22" s="241">
        <v>1195</v>
      </c>
      <c r="N22" s="241">
        <v>685</v>
      </c>
    </row>
    <row r="23" spans="1:14" x14ac:dyDescent="0.2">
      <c r="A23" s="240">
        <v>18</v>
      </c>
      <c r="B23" s="252" t="s">
        <v>183</v>
      </c>
      <c r="C23" s="241">
        <v>192498</v>
      </c>
      <c r="D23" s="241">
        <v>154084</v>
      </c>
      <c r="E23" s="241">
        <v>21459</v>
      </c>
      <c r="F23" s="241">
        <v>7270</v>
      </c>
      <c r="G23" s="241">
        <v>9685</v>
      </c>
      <c r="H23" s="240">
        <v>55</v>
      </c>
      <c r="I23" s="252" t="s">
        <v>189</v>
      </c>
      <c r="J23" s="241">
        <v>35094</v>
      </c>
      <c r="K23" s="241">
        <v>12647</v>
      </c>
      <c r="L23" s="241">
        <v>12120</v>
      </c>
      <c r="M23" s="241">
        <v>4000</v>
      </c>
      <c r="N23" s="241">
        <v>6327</v>
      </c>
    </row>
    <row r="24" spans="1:14" x14ac:dyDescent="0.2">
      <c r="A24" s="240">
        <v>19</v>
      </c>
      <c r="B24" s="252" t="s">
        <v>229</v>
      </c>
      <c r="C24" s="241">
        <v>58010</v>
      </c>
      <c r="D24" s="241">
        <v>9261</v>
      </c>
      <c r="E24" s="241">
        <v>30835</v>
      </c>
      <c r="F24" s="241">
        <v>1666</v>
      </c>
      <c r="G24" s="241">
        <v>16248</v>
      </c>
      <c r="H24" s="240">
        <v>56</v>
      </c>
      <c r="I24" s="252" t="s">
        <v>202</v>
      </c>
      <c r="J24" s="241">
        <v>32429</v>
      </c>
      <c r="K24" s="241">
        <v>8378</v>
      </c>
      <c r="L24" s="241">
        <v>7548</v>
      </c>
      <c r="M24" s="241">
        <v>9747</v>
      </c>
      <c r="N24" s="241">
        <v>6756</v>
      </c>
    </row>
    <row r="25" spans="1:14" x14ac:dyDescent="0.2">
      <c r="A25" s="240">
        <v>20</v>
      </c>
      <c r="B25" s="252" t="s">
        <v>208</v>
      </c>
      <c r="C25" s="241">
        <v>53707</v>
      </c>
      <c r="D25" s="241">
        <v>25116</v>
      </c>
      <c r="E25" s="241">
        <v>12035</v>
      </c>
      <c r="F25" s="241">
        <v>7966</v>
      </c>
      <c r="G25" s="241">
        <v>8590</v>
      </c>
      <c r="H25" s="240">
        <v>57</v>
      </c>
      <c r="I25" s="252" t="s">
        <v>218</v>
      </c>
      <c r="J25" s="241">
        <v>44131</v>
      </c>
      <c r="K25" s="241">
        <v>13438</v>
      </c>
      <c r="L25" s="241">
        <v>19257</v>
      </c>
      <c r="M25" s="241">
        <v>2368</v>
      </c>
      <c r="N25" s="241">
        <v>9068</v>
      </c>
    </row>
    <row r="26" spans="1:14" x14ac:dyDescent="0.2">
      <c r="A26" s="240">
        <v>21</v>
      </c>
      <c r="B26" s="252" t="s">
        <v>194</v>
      </c>
      <c r="C26" s="241">
        <v>103469</v>
      </c>
      <c r="D26" s="241">
        <v>43560</v>
      </c>
      <c r="E26" s="241">
        <v>21613</v>
      </c>
      <c r="F26" s="241">
        <v>20989</v>
      </c>
      <c r="G26" s="241">
        <v>17307</v>
      </c>
      <c r="H26" s="240">
        <v>58</v>
      </c>
      <c r="I26" s="252" t="s">
        <v>240</v>
      </c>
      <c r="J26" s="241">
        <v>5860</v>
      </c>
      <c r="K26" s="241">
        <v>2117</v>
      </c>
      <c r="L26" s="241">
        <v>1596</v>
      </c>
      <c r="M26" s="241">
        <v>1077</v>
      </c>
      <c r="N26" s="241">
        <v>1070</v>
      </c>
    </row>
    <row r="27" spans="1:14" x14ac:dyDescent="0.2">
      <c r="A27" s="240">
        <v>22</v>
      </c>
      <c r="B27" s="252" t="s">
        <v>233</v>
      </c>
      <c r="C27" s="241">
        <v>4766390</v>
      </c>
      <c r="D27" s="241">
        <v>2097144</v>
      </c>
      <c r="E27" s="241">
        <v>625020</v>
      </c>
      <c r="F27" s="241">
        <v>1465988</v>
      </c>
      <c r="G27" s="241">
        <v>578238</v>
      </c>
      <c r="H27" s="240">
        <v>59</v>
      </c>
      <c r="I27" s="252" t="s">
        <v>182</v>
      </c>
      <c r="J27" s="241">
        <v>7759</v>
      </c>
      <c r="K27" s="241">
        <v>1561</v>
      </c>
      <c r="L27" s="241">
        <v>3766</v>
      </c>
      <c r="M27" s="241">
        <v>578</v>
      </c>
      <c r="N27" s="241">
        <v>1854</v>
      </c>
    </row>
    <row r="28" spans="1:14" x14ac:dyDescent="0.2">
      <c r="A28" s="240">
        <v>23</v>
      </c>
      <c r="B28" s="252" t="s">
        <v>232</v>
      </c>
      <c r="C28" s="241">
        <v>72719</v>
      </c>
      <c r="D28" s="241">
        <v>20954</v>
      </c>
      <c r="E28" s="241">
        <v>27112</v>
      </c>
      <c r="F28" s="241">
        <v>10295</v>
      </c>
      <c r="G28" s="241">
        <v>14358</v>
      </c>
      <c r="H28" s="240">
        <v>60</v>
      </c>
      <c r="I28" s="252" t="s">
        <v>181</v>
      </c>
      <c r="J28" s="241">
        <v>10892</v>
      </c>
      <c r="K28" s="241">
        <v>2620</v>
      </c>
      <c r="L28" s="241">
        <v>3967</v>
      </c>
      <c r="M28" s="241">
        <v>2489</v>
      </c>
      <c r="N28" s="241">
        <v>1816</v>
      </c>
    </row>
    <row r="29" spans="1:14" x14ac:dyDescent="0.2">
      <c r="A29" s="240">
        <v>24</v>
      </c>
      <c r="B29" s="252" t="s">
        <v>223</v>
      </c>
      <c r="C29" s="241">
        <v>59571</v>
      </c>
      <c r="D29" s="241">
        <v>17707</v>
      </c>
      <c r="E29" s="241">
        <v>20176</v>
      </c>
      <c r="F29" s="241">
        <v>6781</v>
      </c>
      <c r="G29" s="241">
        <v>14907</v>
      </c>
      <c r="H29" s="240">
        <v>61</v>
      </c>
      <c r="I29" s="252" t="s">
        <v>180</v>
      </c>
      <c r="J29" s="241">
        <v>7959</v>
      </c>
      <c r="K29" s="241">
        <v>2285</v>
      </c>
      <c r="L29" s="241">
        <v>2585</v>
      </c>
      <c r="M29" s="241">
        <v>1579</v>
      </c>
      <c r="N29" s="241">
        <v>1510</v>
      </c>
    </row>
    <row r="30" spans="1:14" x14ac:dyDescent="0.2">
      <c r="A30" s="240">
        <v>25</v>
      </c>
      <c r="B30" s="252" t="s">
        <v>244</v>
      </c>
      <c r="C30" s="241">
        <v>351376</v>
      </c>
      <c r="D30" s="241">
        <v>158963</v>
      </c>
      <c r="E30" s="241">
        <v>104901</v>
      </c>
      <c r="F30" s="241">
        <v>35640</v>
      </c>
      <c r="G30" s="241">
        <v>51872</v>
      </c>
      <c r="H30" s="240">
        <v>62</v>
      </c>
      <c r="I30" s="252" t="s">
        <v>212</v>
      </c>
      <c r="J30" s="241">
        <v>9173</v>
      </c>
      <c r="K30" s="241">
        <v>2432</v>
      </c>
      <c r="L30" s="241">
        <v>3619</v>
      </c>
      <c r="M30" s="241">
        <v>824</v>
      </c>
      <c r="N30" s="241">
        <v>2298</v>
      </c>
    </row>
    <row r="31" spans="1:14" x14ac:dyDescent="0.2">
      <c r="A31" s="240">
        <v>26</v>
      </c>
      <c r="B31" s="252" t="s">
        <v>204</v>
      </c>
      <c r="C31" s="241">
        <v>925349</v>
      </c>
      <c r="D31" s="241">
        <v>291786</v>
      </c>
      <c r="E31" s="241">
        <v>105377</v>
      </c>
      <c r="F31" s="241">
        <v>435486</v>
      </c>
      <c r="G31" s="241">
        <v>92700</v>
      </c>
      <c r="H31" s="240">
        <v>63</v>
      </c>
      <c r="I31" s="252" t="s">
        <v>200</v>
      </c>
      <c r="J31" s="241">
        <v>57098</v>
      </c>
      <c r="K31" s="241">
        <v>8714</v>
      </c>
      <c r="L31" s="241">
        <v>33245</v>
      </c>
      <c r="M31" s="241">
        <v>1398</v>
      </c>
      <c r="N31" s="241">
        <v>13741</v>
      </c>
    </row>
    <row r="32" spans="1:14" x14ac:dyDescent="0.2">
      <c r="A32" s="240">
        <v>27</v>
      </c>
      <c r="B32" s="252" t="s">
        <v>213</v>
      </c>
      <c r="C32" s="241">
        <v>33768</v>
      </c>
      <c r="D32" s="241">
        <v>8467</v>
      </c>
      <c r="E32" s="241">
        <v>11390</v>
      </c>
      <c r="F32" s="241">
        <v>5116</v>
      </c>
      <c r="G32" s="241">
        <v>8795</v>
      </c>
      <c r="H32" s="240">
        <v>64</v>
      </c>
      <c r="I32" s="252" t="s">
        <v>242</v>
      </c>
      <c r="J32" s="241">
        <v>10411</v>
      </c>
      <c r="K32" s="241">
        <v>5644</v>
      </c>
      <c r="L32" s="241">
        <v>2231</v>
      </c>
      <c r="M32" s="241">
        <v>833</v>
      </c>
      <c r="N32" s="241">
        <v>1703</v>
      </c>
    </row>
    <row r="33" spans="1:14" x14ac:dyDescent="0.2">
      <c r="A33" s="240">
        <v>28</v>
      </c>
      <c r="B33" s="252" t="s">
        <v>193</v>
      </c>
      <c r="C33" s="241">
        <v>82965</v>
      </c>
      <c r="D33" s="241">
        <v>18392</v>
      </c>
      <c r="E33" s="241">
        <v>40688</v>
      </c>
      <c r="F33" s="241">
        <v>4111</v>
      </c>
      <c r="G33" s="241">
        <v>19774</v>
      </c>
      <c r="H33" s="240">
        <v>65</v>
      </c>
      <c r="I33" s="252" t="s">
        <v>209</v>
      </c>
      <c r="J33" s="241">
        <v>23381</v>
      </c>
      <c r="K33" s="241">
        <v>6243</v>
      </c>
      <c r="L33" s="241">
        <v>8595</v>
      </c>
      <c r="M33" s="241">
        <v>2249</v>
      </c>
      <c r="N33" s="241">
        <v>6294</v>
      </c>
    </row>
    <row r="34" spans="1:14" s="244" customFormat="1" ht="20.100000000000001" customHeight="1" x14ac:dyDescent="0.2">
      <c r="A34" s="240">
        <v>29</v>
      </c>
      <c r="B34" s="252" t="s">
        <v>225</v>
      </c>
      <c r="C34" s="241">
        <v>10962526</v>
      </c>
      <c r="D34" s="241">
        <v>3152441</v>
      </c>
      <c r="E34" s="241">
        <v>5113608</v>
      </c>
      <c r="F34" s="241">
        <v>392859</v>
      </c>
      <c r="G34" s="241">
        <v>2303618</v>
      </c>
      <c r="H34" s="240">
        <v>66</v>
      </c>
      <c r="I34" s="252" t="s">
        <v>215</v>
      </c>
      <c r="J34" s="241">
        <v>8818</v>
      </c>
      <c r="K34" s="241">
        <v>2299</v>
      </c>
      <c r="L34" s="241">
        <v>2846</v>
      </c>
      <c r="M34" s="241">
        <v>1945</v>
      </c>
      <c r="N34" s="241">
        <v>1728</v>
      </c>
    </row>
    <row r="35" spans="1:14" x14ac:dyDescent="0.2">
      <c r="A35" s="240">
        <v>30</v>
      </c>
      <c r="B35" s="252" t="s">
        <v>188</v>
      </c>
      <c r="C35" s="241">
        <v>79191</v>
      </c>
      <c r="D35" s="241">
        <v>22761</v>
      </c>
      <c r="E35" s="241">
        <v>29246</v>
      </c>
      <c r="F35" s="241">
        <v>9374</v>
      </c>
      <c r="G35" s="241">
        <v>17810</v>
      </c>
      <c r="H35" s="240">
        <v>67</v>
      </c>
      <c r="I35" s="252" t="s">
        <v>197</v>
      </c>
      <c r="J35" s="241">
        <v>10464</v>
      </c>
      <c r="K35" s="241">
        <v>3452</v>
      </c>
      <c r="L35" s="241">
        <v>3107</v>
      </c>
      <c r="M35" s="241">
        <v>1642</v>
      </c>
      <c r="N35" s="241">
        <v>2263</v>
      </c>
    </row>
    <row r="36" spans="1:14" x14ac:dyDescent="0.2">
      <c r="A36" s="240">
        <v>31</v>
      </c>
      <c r="B36" s="252" t="s">
        <v>178</v>
      </c>
      <c r="C36" s="241">
        <v>14438830</v>
      </c>
      <c r="D36" s="241">
        <v>6340059</v>
      </c>
      <c r="E36" s="241">
        <v>3935834</v>
      </c>
      <c r="F36" s="241">
        <v>1590976</v>
      </c>
      <c r="G36" s="241">
        <v>2571961</v>
      </c>
      <c r="H36" s="323" t="s">
        <v>159</v>
      </c>
      <c r="I36" s="324"/>
      <c r="J36" s="247">
        <v>37522694</v>
      </c>
      <c r="K36" s="247">
        <v>13742666</v>
      </c>
      <c r="L36" s="247">
        <v>11865056</v>
      </c>
      <c r="M36" s="247">
        <v>5317107</v>
      </c>
      <c r="N36" s="247">
        <v>6597865</v>
      </c>
    </row>
    <row r="37" spans="1:14" x14ac:dyDescent="0.2">
      <c r="A37" s="240">
        <v>32</v>
      </c>
      <c r="B37" s="252" t="s">
        <v>198</v>
      </c>
      <c r="C37" s="241">
        <v>340179</v>
      </c>
      <c r="D37" s="241">
        <v>105285</v>
      </c>
      <c r="E37" s="241">
        <v>174525</v>
      </c>
      <c r="F37" s="241">
        <v>19973</v>
      </c>
      <c r="G37" s="241">
        <v>40396</v>
      </c>
      <c r="H37" s="328"/>
      <c r="I37" s="329"/>
      <c r="J37" s="330"/>
      <c r="K37" s="330"/>
      <c r="L37" s="330"/>
      <c r="M37" s="330"/>
      <c r="N37" s="330"/>
    </row>
    <row r="38" spans="1:14" x14ac:dyDescent="0.2">
      <c r="A38" s="240">
        <v>33</v>
      </c>
      <c r="B38" s="252" t="s">
        <v>192</v>
      </c>
      <c r="C38" s="241">
        <v>13605</v>
      </c>
      <c r="D38" s="241">
        <v>3346</v>
      </c>
      <c r="E38" s="241">
        <v>3856</v>
      </c>
      <c r="F38" s="241">
        <v>1804</v>
      </c>
      <c r="G38" s="241">
        <v>4599</v>
      </c>
      <c r="H38" s="328"/>
      <c r="I38" s="329"/>
      <c r="J38" s="330"/>
      <c r="K38" s="330"/>
      <c r="L38" s="330"/>
      <c r="M38" s="330"/>
      <c r="N38" s="330"/>
    </row>
    <row r="39" spans="1:14" x14ac:dyDescent="0.2">
      <c r="A39" s="240">
        <v>34</v>
      </c>
      <c r="B39" s="252" t="s">
        <v>210</v>
      </c>
      <c r="C39" s="241">
        <v>10690</v>
      </c>
      <c r="D39" s="241">
        <v>3065</v>
      </c>
      <c r="E39" s="241">
        <v>3075</v>
      </c>
      <c r="F39" s="241">
        <v>1368</v>
      </c>
      <c r="G39" s="241">
        <v>3182</v>
      </c>
      <c r="H39" s="328"/>
      <c r="I39" s="329"/>
      <c r="J39" s="330"/>
      <c r="K39" s="330"/>
      <c r="L39" s="330"/>
      <c r="M39" s="330"/>
      <c r="N39" s="330"/>
    </row>
    <row r="40" spans="1:14" x14ac:dyDescent="0.2">
      <c r="A40" s="240">
        <v>35</v>
      </c>
      <c r="B40" s="252" t="s">
        <v>235</v>
      </c>
      <c r="C40" s="241">
        <v>33844</v>
      </c>
      <c r="D40" s="241">
        <v>8949</v>
      </c>
      <c r="E40" s="241">
        <v>12547</v>
      </c>
      <c r="F40" s="241">
        <v>4062</v>
      </c>
      <c r="G40" s="241">
        <v>8286</v>
      </c>
      <c r="H40" s="328"/>
      <c r="I40" s="329"/>
      <c r="J40" s="330"/>
      <c r="K40" s="330"/>
      <c r="L40" s="330"/>
      <c r="M40" s="330"/>
      <c r="N40" s="330"/>
    </row>
    <row r="41" spans="1:14" x14ac:dyDescent="0.2">
      <c r="A41" s="240">
        <v>36</v>
      </c>
      <c r="B41" s="252" t="s">
        <v>224</v>
      </c>
      <c r="C41" s="241">
        <v>134838</v>
      </c>
      <c r="D41" s="241">
        <v>41723</v>
      </c>
      <c r="E41" s="241">
        <v>54764</v>
      </c>
      <c r="F41" s="241">
        <v>11265</v>
      </c>
      <c r="G41" s="241">
        <v>27086</v>
      </c>
      <c r="H41" s="328"/>
      <c r="I41" s="329"/>
      <c r="J41" s="330"/>
      <c r="K41" s="330"/>
      <c r="L41" s="330"/>
      <c r="M41" s="330"/>
      <c r="N41" s="330"/>
    </row>
    <row r="42" spans="1:14" x14ac:dyDescent="0.2">
      <c r="A42" s="240">
        <v>37</v>
      </c>
      <c r="B42" s="252" t="s">
        <v>216</v>
      </c>
      <c r="C42" s="241">
        <v>537632</v>
      </c>
      <c r="D42" s="241">
        <v>177038</v>
      </c>
      <c r="E42" s="241">
        <v>122545</v>
      </c>
      <c r="F42" s="241">
        <v>119029</v>
      </c>
      <c r="G42" s="241">
        <v>119020</v>
      </c>
      <c r="H42" s="328"/>
      <c r="I42" s="329"/>
      <c r="J42" s="330"/>
      <c r="K42" s="330"/>
      <c r="L42" s="330"/>
      <c r="M42" s="330"/>
      <c r="N42" s="330"/>
    </row>
    <row r="43" spans="1:14" x14ac:dyDescent="0.2">
      <c r="H43" s="328"/>
      <c r="I43" s="329"/>
      <c r="J43" s="330"/>
      <c r="K43" s="330"/>
      <c r="L43" s="330"/>
      <c r="M43" s="330"/>
      <c r="N43" s="330"/>
    </row>
    <row r="44" spans="1:14" x14ac:dyDescent="0.2">
      <c r="H44" s="328"/>
      <c r="I44" s="329"/>
      <c r="J44" s="330"/>
      <c r="K44" s="330"/>
      <c r="L44" s="330"/>
      <c r="M44" s="330"/>
      <c r="N44" s="330"/>
    </row>
    <row r="45" spans="1:14" x14ac:dyDescent="0.2">
      <c r="H45" s="328"/>
      <c r="I45" s="329"/>
      <c r="J45" s="330"/>
      <c r="K45" s="330"/>
      <c r="L45" s="330"/>
      <c r="M45" s="330"/>
      <c r="N45" s="330"/>
    </row>
    <row r="46" spans="1:14" x14ac:dyDescent="0.2">
      <c r="H46" s="328"/>
      <c r="I46" s="329"/>
      <c r="J46" s="330"/>
      <c r="K46" s="330"/>
      <c r="L46" s="330"/>
      <c r="M46" s="330"/>
      <c r="N46" s="330"/>
    </row>
    <row r="47" spans="1:14" x14ac:dyDescent="0.2">
      <c r="H47" s="328"/>
      <c r="I47" s="329"/>
      <c r="J47" s="330"/>
      <c r="K47" s="330"/>
      <c r="L47" s="330"/>
      <c r="M47" s="330"/>
      <c r="N47" s="330"/>
    </row>
    <row r="48" spans="1:14" x14ac:dyDescent="0.2">
      <c r="H48" s="328"/>
      <c r="I48" s="329"/>
      <c r="J48" s="330"/>
      <c r="K48" s="330"/>
      <c r="L48" s="330"/>
      <c r="M48" s="330"/>
      <c r="N48" s="330"/>
    </row>
    <row r="49" spans="8:14" x14ac:dyDescent="0.2">
      <c r="H49" s="328"/>
      <c r="I49" s="329"/>
      <c r="J49" s="330"/>
      <c r="K49" s="330"/>
      <c r="L49" s="330"/>
      <c r="M49" s="330"/>
      <c r="N49" s="330"/>
    </row>
    <row r="50" spans="8:14" x14ac:dyDescent="0.2">
      <c r="H50" s="328"/>
      <c r="I50" s="329"/>
      <c r="J50" s="330"/>
      <c r="K50" s="330"/>
      <c r="L50" s="330"/>
      <c r="M50" s="330"/>
      <c r="N50" s="330"/>
    </row>
    <row r="51" spans="8:14" x14ac:dyDescent="0.2">
      <c r="H51" s="328"/>
      <c r="I51" s="329"/>
      <c r="J51" s="330"/>
      <c r="K51" s="330"/>
      <c r="L51" s="330"/>
      <c r="M51" s="330"/>
      <c r="N51" s="330"/>
    </row>
    <row r="52" spans="8:14" x14ac:dyDescent="0.2">
      <c r="H52" s="328"/>
      <c r="I52" s="329"/>
      <c r="J52" s="330"/>
      <c r="K52" s="330"/>
      <c r="L52" s="330"/>
      <c r="M52" s="330"/>
      <c r="N52" s="330"/>
    </row>
    <row r="53" spans="8:14" x14ac:dyDescent="0.2">
      <c r="H53" s="328"/>
      <c r="I53" s="329"/>
      <c r="J53" s="330"/>
      <c r="K53" s="330"/>
      <c r="L53" s="330"/>
      <c r="M53" s="330"/>
      <c r="N53" s="330"/>
    </row>
    <row r="54" spans="8:14" x14ac:dyDescent="0.2">
      <c r="H54" s="328"/>
      <c r="I54" s="329"/>
      <c r="J54" s="330"/>
      <c r="K54" s="330"/>
      <c r="L54" s="330"/>
      <c r="M54" s="330"/>
      <c r="N54" s="330"/>
    </row>
    <row r="55" spans="8:14" x14ac:dyDescent="0.2">
      <c r="H55" s="328"/>
      <c r="I55" s="329"/>
      <c r="J55" s="330"/>
      <c r="K55" s="330"/>
      <c r="L55" s="330"/>
      <c r="M55" s="330"/>
      <c r="N55" s="330"/>
    </row>
    <row r="56" spans="8:14" x14ac:dyDescent="0.2">
      <c r="H56" s="328"/>
      <c r="I56" s="329"/>
      <c r="J56" s="330"/>
      <c r="K56" s="330"/>
      <c r="L56" s="330"/>
      <c r="M56" s="330"/>
      <c r="N56" s="330"/>
    </row>
    <row r="57" spans="8:14" x14ac:dyDescent="0.2">
      <c r="H57" s="328"/>
      <c r="I57" s="329"/>
      <c r="J57" s="330"/>
      <c r="K57" s="330"/>
      <c r="L57" s="330"/>
      <c r="M57" s="330"/>
      <c r="N57" s="330"/>
    </row>
    <row r="58" spans="8:14" x14ac:dyDescent="0.2">
      <c r="H58" s="328"/>
      <c r="I58" s="329"/>
      <c r="J58" s="330"/>
      <c r="K58" s="330"/>
      <c r="L58" s="330"/>
      <c r="M58" s="330"/>
      <c r="N58" s="330"/>
    </row>
    <row r="59" spans="8:14" x14ac:dyDescent="0.2">
      <c r="H59" s="328"/>
      <c r="I59" s="329"/>
      <c r="J59" s="330"/>
      <c r="K59" s="330"/>
      <c r="L59" s="330"/>
      <c r="M59" s="330"/>
      <c r="N59" s="330"/>
    </row>
    <row r="60" spans="8:14" x14ac:dyDescent="0.2">
      <c r="H60" s="328"/>
      <c r="I60" s="329"/>
      <c r="J60" s="330"/>
      <c r="K60" s="330"/>
      <c r="L60" s="330"/>
      <c r="M60" s="330"/>
      <c r="N60" s="330"/>
    </row>
    <row r="61" spans="8:14" x14ac:dyDescent="0.2">
      <c r="H61" s="328"/>
      <c r="I61" s="329"/>
      <c r="J61" s="330"/>
      <c r="K61" s="330"/>
      <c r="L61" s="330"/>
      <c r="M61" s="330"/>
      <c r="N61" s="330"/>
    </row>
    <row r="62" spans="8:14" x14ac:dyDescent="0.2">
      <c r="H62" s="328"/>
      <c r="I62" s="329"/>
      <c r="J62" s="330"/>
      <c r="K62" s="330"/>
      <c r="L62" s="330"/>
      <c r="M62" s="330"/>
      <c r="N62" s="330"/>
    </row>
    <row r="63" spans="8:14" x14ac:dyDescent="0.2">
      <c r="H63" s="328"/>
      <c r="I63" s="329"/>
      <c r="J63" s="330"/>
      <c r="K63" s="330"/>
      <c r="L63" s="330"/>
      <c r="M63" s="330"/>
      <c r="N63" s="330"/>
    </row>
    <row r="64" spans="8:14" x14ac:dyDescent="0.2">
      <c r="H64" s="328"/>
      <c r="I64" s="329"/>
      <c r="J64" s="330"/>
      <c r="K64" s="330"/>
      <c r="L64" s="330"/>
      <c r="M64" s="330"/>
      <c r="N64" s="330"/>
    </row>
    <row r="65" spans="8:14" x14ac:dyDescent="0.2">
      <c r="H65" s="328"/>
      <c r="I65" s="329"/>
      <c r="J65" s="330"/>
      <c r="K65" s="330"/>
      <c r="L65" s="330"/>
      <c r="M65" s="330"/>
      <c r="N65" s="330"/>
    </row>
    <row r="66" spans="8:14" x14ac:dyDescent="0.2">
      <c r="H66" s="328"/>
      <c r="I66" s="329"/>
      <c r="J66" s="330"/>
      <c r="K66" s="330"/>
      <c r="L66" s="330"/>
      <c r="M66" s="330"/>
      <c r="N66" s="330"/>
    </row>
    <row r="67" spans="8:14" x14ac:dyDescent="0.2">
      <c r="H67" s="328"/>
      <c r="I67" s="329"/>
      <c r="J67" s="330"/>
      <c r="K67" s="330"/>
      <c r="L67" s="330"/>
      <c r="M67" s="330"/>
      <c r="N67" s="330"/>
    </row>
    <row r="68" spans="8:14" x14ac:dyDescent="0.2">
      <c r="H68" s="328"/>
      <c r="I68" s="329"/>
      <c r="J68" s="330"/>
      <c r="K68" s="330"/>
      <c r="L68" s="330"/>
      <c r="M68" s="330"/>
      <c r="N68" s="330"/>
    </row>
    <row r="69" spans="8:14" x14ac:dyDescent="0.2">
      <c r="H69" s="328"/>
      <c r="I69" s="329"/>
      <c r="J69" s="330"/>
      <c r="K69" s="330"/>
      <c r="L69" s="330"/>
      <c r="M69" s="330"/>
      <c r="N69" s="330"/>
    </row>
    <row r="70" spans="8:14" x14ac:dyDescent="0.2">
      <c r="H70" s="328"/>
      <c r="I70" s="329"/>
      <c r="J70" s="330"/>
      <c r="K70" s="330"/>
      <c r="L70" s="330"/>
      <c r="M70" s="330"/>
      <c r="N70" s="330"/>
    </row>
    <row r="71" spans="8:14" x14ac:dyDescent="0.2">
      <c r="H71" s="328"/>
      <c r="I71" s="329"/>
      <c r="J71" s="330"/>
      <c r="K71" s="330"/>
      <c r="L71" s="330"/>
      <c r="M71" s="330"/>
      <c r="N71" s="330"/>
    </row>
    <row r="72" spans="8:14" x14ac:dyDescent="0.2">
      <c r="H72" s="328"/>
      <c r="I72" s="329"/>
      <c r="J72" s="330"/>
      <c r="K72" s="330"/>
      <c r="L72" s="330"/>
      <c r="M72" s="330"/>
      <c r="N72" s="330"/>
    </row>
    <row r="73" spans="8:14" s="244" customFormat="1" x14ac:dyDescent="0.2">
      <c r="H73" s="331"/>
      <c r="I73" s="331"/>
      <c r="J73" s="332"/>
      <c r="K73" s="332"/>
      <c r="L73" s="332"/>
      <c r="M73" s="332"/>
      <c r="N73" s="332"/>
    </row>
  </sheetData>
  <mergeCells count="11">
    <mergeCell ref="H4:H5"/>
    <mergeCell ref="I4:I5"/>
    <mergeCell ref="J4:J5"/>
    <mergeCell ref="K4:N4"/>
    <mergeCell ref="H36:I36"/>
    <mergeCell ref="A1:G1"/>
    <mergeCell ref="A2:G2"/>
    <mergeCell ref="A4:A5"/>
    <mergeCell ref="B4:B5"/>
    <mergeCell ref="C4:C5"/>
    <mergeCell ref="D4:G4"/>
  </mergeCells>
  <printOptions horizontalCentered="1"/>
  <pageMargins left="0.59055118110236227" right="0.59055118110236227" top="0.59055118110236227" bottom="0.39370078740157483" header="0.19685039370078741" footer="0.19685039370078741"/>
  <pageSetup paperSize="9" scale="98" firstPageNumber="260" orientation="portrait" useFirstPageNumber="1" r:id="rId1"/>
  <headerFooter>
    <oddHeader>&amp;C&amp;"TH SarabunPSK,ธรรมดา"&amp;16&amp;P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76"/>
  <sheetViews>
    <sheetView view="pageBreakPreview" topLeftCell="A40" zoomScale="106" zoomScaleNormal="100" zoomScaleSheetLayoutView="106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3" width="9.625" style="291" customWidth="1"/>
    <col min="4" max="4" width="9.875" style="291" bestFit="1" customWidth="1"/>
    <col min="5" max="5" width="6.125" style="291" customWidth="1"/>
    <col min="6" max="6" width="6.5" style="291" bestFit="1" customWidth="1"/>
    <col min="7" max="7" width="5.75" style="291" bestFit="1" customWidth="1"/>
    <col min="8" max="8" width="7.625" style="291" bestFit="1" customWidth="1"/>
    <col min="9" max="9" width="7.125" style="293" customWidth="1"/>
    <col min="10" max="10" width="6.125" style="293" customWidth="1"/>
    <col min="11" max="11" width="6.625" style="291" bestFit="1" customWidth="1"/>
    <col min="12" max="16" width="5.75" style="291" bestFit="1" customWidth="1"/>
    <col min="17" max="17" width="7.125" style="291" customWidth="1"/>
    <col min="18" max="19" width="5.75" style="291" bestFit="1" customWidth="1"/>
    <col min="20" max="20" width="6.625" style="291" customWidth="1"/>
    <col min="21" max="21" width="6.25" style="291" bestFit="1" customWidth="1"/>
    <col min="22" max="22" width="6.625" style="291" customWidth="1"/>
    <col min="23" max="23" width="6" style="291" bestFit="1" customWidth="1"/>
    <col min="24" max="16384" width="9" style="291"/>
  </cols>
  <sheetData>
    <row r="1" spans="1:23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4"/>
      <c r="L1" s="335"/>
      <c r="M1" s="335"/>
      <c r="N1" s="335"/>
      <c r="O1" s="335"/>
    </row>
    <row r="2" spans="1:23" ht="18.75" x14ac:dyDescent="0.2">
      <c r="A2" s="333" t="s">
        <v>295</v>
      </c>
      <c r="B2" s="333"/>
      <c r="C2" s="333"/>
      <c r="D2" s="333"/>
      <c r="E2" s="333"/>
      <c r="F2" s="333"/>
      <c r="G2" s="333"/>
      <c r="H2" s="333"/>
      <c r="I2" s="333"/>
      <c r="J2" s="333"/>
      <c r="K2" s="334"/>
      <c r="L2" s="335"/>
      <c r="M2" s="335"/>
      <c r="N2" s="335"/>
      <c r="O2" s="335"/>
    </row>
    <row r="3" spans="1:23" ht="9.9499999999999993" customHeight="1" x14ac:dyDescent="0.2"/>
    <row r="4" spans="1:23" s="295" customFormat="1" x14ac:dyDescent="0.2">
      <c r="A4" s="327" t="s">
        <v>649</v>
      </c>
      <c r="B4" s="327" t="s">
        <v>176</v>
      </c>
      <c r="C4" s="327" t="s">
        <v>5348</v>
      </c>
      <c r="D4" s="327" t="s">
        <v>5</v>
      </c>
      <c r="E4" s="327" t="s">
        <v>7</v>
      </c>
      <c r="F4" s="327" t="s">
        <v>9</v>
      </c>
      <c r="G4" s="327" t="s">
        <v>11</v>
      </c>
      <c r="H4" s="327" t="s">
        <v>13</v>
      </c>
      <c r="I4" s="327" t="s">
        <v>15</v>
      </c>
      <c r="J4" s="327" t="s">
        <v>17</v>
      </c>
      <c r="K4" s="327" t="s">
        <v>19</v>
      </c>
      <c r="L4" s="327" t="s">
        <v>21</v>
      </c>
      <c r="M4" s="327" t="s">
        <v>23</v>
      </c>
      <c r="N4" s="327" t="s">
        <v>25</v>
      </c>
      <c r="O4" s="327" t="s">
        <v>27</v>
      </c>
      <c r="P4" s="327" t="s">
        <v>29</v>
      </c>
      <c r="Q4" s="327" t="s">
        <v>31</v>
      </c>
      <c r="R4" s="327" t="s">
        <v>33</v>
      </c>
      <c r="S4" s="327" t="s">
        <v>35</v>
      </c>
      <c r="T4" s="327" t="s">
        <v>37</v>
      </c>
      <c r="U4" s="327" t="s">
        <v>39</v>
      </c>
      <c r="V4" s="327" t="s">
        <v>41</v>
      </c>
      <c r="W4" s="327" t="s">
        <v>43</v>
      </c>
    </row>
    <row r="5" spans="1:23" x14ac:dyDescent="0.2">
      <c r="A5" s="336">
        <v>1</v>
      </c>
      <c r="B5" s="337" t="s">
        <v>245</v>
      </c>
      <c r="C5" s="338">
        <v>249732</v>
      </c>
      <c r="D5" s="338">
        <v>3543</v>
      </c>
      <c r="E5" s="338">
        <v>3046</v>
      </c>
      <c r="F5" s="338">
        <v>3174</v>
      </c>
      <c r="G5" s="338">
        <v>1753</v>
      </c>
      <c r="H5" s="338">
        <v>4449</v>
      </c>
      <c r="I5" s="338">
        <v>5129</v>
      </c>
      <c r="J5" s="338">
        <v>2905</v>
      </c>
      <c r="K5" s="338">
        <v>1479</v>
      </c>
      <c r="L5" s="338">
        <v>5230</v>
      </c>
      <c r="M5" s="338">
        <v>652</v>
      </c>
      <c r="N5" s="338">
        <v>4434</v>
      </c>
      <c r="O5" s="338">
        <v>1515</v>
      </c>
      <c r="P5" s="338">
        <v>4341</v>
      </c>
      <c r="Q5" s="338">
        <v>9154</v>
      </c>
      <c r="R5" s="338">
        <v>3272</v>
      </c>
      <c r="S5" s="338">
        <v>1654</v>
      </c>
      <c r="T5" s="338">
        <v>3773</v>
      </c>
      <c r="U5" s="338">
        <v>4711</v>
      </c>
      <c r="V5" s="338">
        <v>1440</v>
      </c>
      <c r="W5" s="338">
        <v>1866</v>
      </c>
    </row>
    <row r="6" spans="1:23" x14ac:dyDescent="0.2">
      <c r="A6" s="336">
        <v>2</v>
      </c>
      <c r="B6" s="337" t="s">
        <v>203</v>
      </c>
      <c r="C6" s="338">
        <v>273413</v>
      </c>
      <c r="D6" s="338">
        <v>5467</v>
      </c>
      <c r="E6" s="338">
        <v>5565</v>
      </c>
      <c r="F6" s="338">
        <v>3688</v>
      </c>
      <c r="G6" s="338">
        <v>2913</v>
      </c>
      <c r="H6" s="338">
        <v>3226</v>
      </c>
      <c r="I6" s="338">
        <v>4181</v>
      </c>
      <c r="J6" s="338">
        <v>4183</v>
      </c>
      <c r="K6" s="338">
        <v>2754</v>
      </c>
      <c r="L6" s="338">
        <v>4939</v>
      </c>
      <c r="M6" s="338">
        <v>1036</v>
      </c>
      <c r="N6" s="338">
        <v>4035</v>
      </c>
      <c r="O6" s="338">
        <v>2203</v>
      </c>
      <c r="P6" s="338">
        <v>3991</v>
      </c>
      <c r="Q6" s="338">
        <v>5375</v>
      </c>
      <c r="R6" s="338">
        <v>9242</v>
      </c>
      <c r="S6" s="338">
        <v>2140</v>
      </c>
      <c r="T6" s="338">
        <v>4899</v>
      </c>
      <c r="U6" s="338">
        <v>957</v>
      </c>
      <c r="V6" s="338">
        <v>3775</v>
      </c>
      <c r="W6" s="338">
        <v>2568</v>
      </c>
    </row>
    <row r="7" spans="1:23" x14ac:dyDescent="0.2">
      <c r="A7" s="336">
        <v>3</v>
      </c>
      <c r="B7" s="337" t="s">
        <v>207</v>
      </c>
      <c r="C7" s="338">
        <v>184819</v>
      </c>
      <c r="D7" s="338">
        <v>1318</v>
      </c>
      <c r="E7" s="338">
        <v>2206</v>
      </c>
      <c r="F7" s="338">
        <v>2477</v>
      </c>
      <c r="G7" s="338">
        <v>2214</v>
      </c>
      <c r="H7" s="338">
        <v>7348</v>
      </c>
      <c r="I7" s="338">
        <v>3127</v>
      </c>
      <c r="J7" s="338">
        <v>1715</v>
      </c>
      <c r="K7" s="338">
        <v>3636</v>
      </c>
      <c r="L7" s="338">
        <v>1259</v>
      </c>
      <c r="M7" s="338">
        <v>295</v>
      </c>
      <c r="N7" s="338">
        <v>4467</v>
      </c>
      <c r="O7" s="338">
        <v>1277</v>
      </c>
      <c r="P7" s="338">
        <v>3814</v>
      </c>
      <c r="Q7" s="338">
        <v>3298</v>
      </c>
      <c r="R7" s="338">
        <v>1609</v>
      </c>
      <c r="S7" s="338">
        <v>296</v>
      </c>
      <c r="T7" s="338">
        <v>2275</v>
      </c>
      <c r="U7" s="338">
        <v>1693</v>
      </c>
      <c r="V7" s="338">
        <v>887</v>
      </c>
      <c r="W7" s="338">
        <v>2011</v>
      </c>
    </row>
    <row r="8" spans="1:23" x14ac:dyDescent="0.2">
      <c r="A8" s="336">
        <v>4</v>
      </c>
      <c r="B8" s="337" t="s">
        <v>187</v>
      </c>
      <c r="C8" s="338">
        <v>201410</v>
      </c>
      <c r="D8" s="338">
        <v>2491</v>
      </c>
      <c r="E8" s="338">
        <v>2426</v>
      </c>
      <c r="F8" s="338">
        <v>2414</v>
      </c>
      <c r="G8" s="338">
        <v>5031</v>
      </c>
      <c r="H8" s="338">
        <v>2774</v>
      </c>
      <c r="I8" s="338">
        <v>6071</v>
      </c>
      <c r="J8" s="338">
        <v>1964</v>
      </c>
      <c r="K8" s="338">
        <v>2810</v>
      </c>
      <c r="L8" s="338">
        <v>3006</v>
      </c>
      <c r="M8" s="338">
        <v>566</v>
      </c>
      <c r="N8" s="338">
        <v>3044</v>
      </c>
      <c r="O8" s="338">
        <v>573</v>
      </c>
      <c r="P8" s="338">
        <v>7217</v>
      </c>
      <c r="Q8" s="338">
        <v>2696</v>
      </c>
      <c r="R8" s="338">
        <v>1510</v>
      </c>
      <c r="S8" s="338">
        <v>1173</v>
      </c>
      <c r="T8" s="338">
        <v>2823</v>
      </c>
      <c r="U8" s="338">
        <v>395</v>
      </c>
      <c r="V8" s="338">
        <v>5301</v>
      </c>
      <c r="W8" s="338">
        <v>2014</v>
      </c>
    </row>
    <row r="9" spans="1:23" x14ac:dyDescent="0.2">
      <c r="A9" s="336">
        <v>5</v>
      </c>
      <c r="B9" s="337" t="s">
        <v>222</v>
      </c>
      <c r="C9" s="338">
        <v>177378</v>
      </c>
      <c r="D9" s="338">
        <v>3082</v>
      </c>
      <c r="E9" s="338">
        <v>1805</v>
      </c>
      <c r="F9" s="338">
        <v>6178</v>
      </c>
      <c r="G9" s="338">
        <v>1050</v>
      </c>
      <c r="H9" s="338">
        <v>841</v>
      </c>
      <c r="I9" s="338">
        <v>5047</v>
      </c>
      <c r="J9" s="338">
        <v>1431</v>
      </c>
      <c r="K9" s="338">
        <v>2787</v>
      </c>
      <c r="L9" s="338">
        <v>1302</v>
      </c>
      <c r="M9" s="338">
        <v>230</v>
      </c>
      <c r="N9" s="338">
        <v>5297</v>
      </c>
      <c r="O9" s="338">
        <v>899</v>
      </c>
      <c r="P9" s="338">
        <v>3511</v>
      </c>
      <c r="Q9" s="338">
        <v>4584</v>
      </c>
      <c r="R9" s="338">
        <v>1286</v>
      </c>
      <c r="S9" s="338">
        <v>584</v>
      </c>
      <c r="T9" s="338">
        <v>4886</v>
      </c>
      <c r="U9" s="338">
        <v>2712</v>
      </c>
      <c r="V9" s="338">
        <v>2748</v>
      </c>
      <c r="W9" s="338">
        <v>2146</v>
      </c>
    </row>
    <row r="10" spans="1:23" x14ac:dyDescent="0.2">
      <c r="A10" s="336">
        <v>6</v>
      </c>
      <c r="B10" s="337" t="s">
        <v>179</v>
      </c>
      <c r="C10" s="338">
        <v>175184</v>
      </c>
      <c r="D10" s="338">
        <v>2252</v>
      </c>
      <c r="E10" s="338">
        <v>480</v>
      </c>
      <c r="F10" s="338">
        <v>2557</v>
      </c>
      <c r="G10" s="338">
        <v>2112</v>
      </c>
      <c r="H10" s="338">
        <v>3348</v>
      </c>
      <c r="I10" s="338">
        <v>7237</v>
      </c>
      <c r="J10" s="338">
        <v>744</v>
      </c>
      <c r="K10" s="338">
        <v>478</v>
      </c>
      <c r="L10" s="338">
        <v>2347</v>
      </c>
      <c r="M10" s="338">
        <v>938</v>
      </c>
      <c r="N10" s="338">
        <v>6761</v>
      </c>
      <c r="O10" s="338">
        <v>345</v>
      </c>
      <c r="P10" s="338">
        <v>2335</v>
      </c>
      <c r="Q10" s="338">
        <v>3923</v>
      </c>
      <c r="R10" s="338">
        <v>2947</v>
      </c>
      <c r="S10" s="338">
        <v>109</v>
      </c>
      <c r="T10" s="338">
        <v>2429</v>
      </c>
      <c r="U10" s="338">
        <v>382</v>
      </c>
      <c r="V10" s="338">
        <v>1898</v>
      </c>
      <c r="W10" s="338">
        <v>1673</v>
      </c>
    </row>
    <row r="11" spans="1:23" x14ac:dyDescent="0.2">
      <c r="A11" s="336">
        <v>7</v>
      </c>
      <c r="B11" s="337" t="s">
        <v>230</v>
      </c>
      <c r="C11" s="338">
        <v>1138204</v>
      </c>
      <c r="D11" s="338">
        <v>28528</v>
      </c>
      <c r="E11" s="338">
        <v>27798</v>
      </c>
      <c r="F11" s="338">
        <v>17909</v>
      </c>
      <c r="G11" s="338">
        <v>9416</v>
      </c>
      <c r="H11" s="338">
        <v>5922</v>
      </c>
      <c r="I11" s="338">
        <v>23177</v>
      </c>
      <c r="J11" s="338">
        <v>5169</v>
      </c>
      <c r="K11" s="338">
        <v>9056</v>
      </c>
      <c r="L11" s="338">
        <v>7372</v>
      </c>
      <c r="M11" s="338">
        <v>18217</v>
      </c>
      <c r="N11" s="338">
        <v>18131</v>
      </c>
      <c r="O11" s="338">
        <v>2792</v>
      </c>
      <c r="P11" s="338">
        <v>9526</v>
      </c>
      <c r="Q11" s="338">
        <v>8464</v>
      </c>
      <c r="R11" s="338">
        <v>10048</v>
      </c>
      <c r="S11" s="338">
        <v>2414</v>
      </c>
      <c r="T11" s="338">
        <v>7576</v>
      </c>
      <c r="U11" s="338">
        <v>8086</v>
      </c>
      <c r="V11" s="338">
        <v>8904</v>
      </c>
      <c r="W11" s="338">
        <v>30414</v>
      </c>
    </row>
    <row r="12" spans="1:23" x14ac:dyDescent="0.2">
      <c r="A12" s="336">
        <v>8</v>
      </c>
      <c r="B12" s="337" t="s">
        <v>239</v>
      </c>
      <c r="C12" s="338">
        <v>130145</v>
      </c>
      <c r="D12" s="338">
        <v>2339</v>
      </c>
      <c r="E12" s="338">
        <v>362</v>
      </c>
      <c r="F12" s="338">
        <v>2057</v>
      </c>
      <c r="G12" s="338">
        <v>1523</v>
      </c>
      <c r="H12" s="338">
        <v>423</v>
      </c>
      <c r="I12" s="338">
        <v>1055</v>
      </c>
      <c r="J12" s="338">
        <v>527</v>
      </c>
      <c r="K12" s="338">
        <v>688</v>
      </c>
      <c r="L12" s="338">
        <v>1652</v>
      </c>
      <c r="M12" s="338">
        <v>919</v>
      </c>
      <c r="N12" s="338">
        <v>1515</v>
      </c>
      <c r="O12" s="338">
        <v>396</v>
      </c>
      <c r="P12" s="338">
        <v>2727</v>
      </c>
      <c r="Q12" s="338">
        <v>4298</v>
      </c>
      <c r="R12" s="338">
        <v>343</v>
      </c>
      <c r="S12" s="338">
        <v>456</v>
      </c>
      <c r="T12" s="338">
        <v>2348</v>
      </c>
      <c r="U12" s="338">
        <v>166</v>
      </c>
      <c r="V12" s="338">
        <v>1828</v>
      </c>
      <c r="W12" s="338">
        <v>1584</v>
      </c>
    </row>
    <row r="13" spans="1:23" x14ac:dyDescent="0.2">
      <c r="A13" s="336">
        <v>9</v>
      </c>
      <c r="B13" s="337" t="s">
        <v>211</v>
      </c>
      <c r="C13" s="338">
        <v>156491</v>
      </c>
      <c r="D13" s="338">
        <v>3905</v>
      </c>
      <c r="E13" s="338">
        <v>259</v>
      </c>
      <c r="F13" s="338">
        <v>3590</v>
      </c>
      <c r="G13" s="338">
        <v>7791</v>
      </c>
      <c r="H13" s="338">
        <v>874</v>
      </c>
      <c r="I13" s="338">
        <v>8691</v>
      </c>
      <c r="J13" s="338">
        <v>555</v>
      </c>
      <c r="K13" s="338">
        <v>526</v>
      </c>
      <c r="L13" s="338">
        <v>3573</v>
      </c>
      <c r="M13" s="338">
        <v>5641</v>
      </c>
      <c r="N13" s="338">
        <v>3113</v>
      </c>
      <c r="O13" s="338">
        <v>1640</v>
      </c>
      <c r="P13" s="338">
        <v>5036</v>
      </c>
      <c r="Q13" s="338">
        <v>3424</v>
      </c>
      <c r="R13" s="338">
        <v>562</v>
      </c>
      <c r="S13" s="338">
        <v>143</v>
      </c>
      <c r="T13" s="338">
        <v>2154</v>
      </c>
      <c r="U13" s="338">
        <v>240</v>
      </c>
      <c r="V13" s="338">
        <v>3456</v>
      </c>
      <c r="W13" s="338">
        <v>1611</v>
      </c>
    </row>
    <row r="14" spans="1:23" x14ac:dyDescent="0.2">
      <c r="A14" s="336">
        <v>10</v>
      </c>
      <c r="B14" s="337" t="s">
        <v>246</v>
      </c>
      <c r="C14" s="338">
        <v>81718</v>
      </c>
      <c r="D14" s="338">
        <v>3362</v>
      </c>
      <c r="E14" s="338">
        <v>280</v>
      </c>
      <c r="F14" s="338">
        <v>673</v>
      </c>
      <c r="G14" s="338">
        <v>1277</v>
      </c>
      <c r="H14" s="338">
        <v>574</v>
      </c>
      <c r="I14" s="338">
        <v>2898</v>
      </c>
      <c r="J14" s="338">
        <v>416</v>
      </c>
      <c r="K14" s="338">
        <v>497</v>
      </c>
      <c r="L14" s="338">
        <v>669</v>
      </c>
      <c r="M14" s="338">
        <v>411</v>
      </c>
      <c r="N14" s="338">
        <v>999</v>
      </c>
      <c r="O14" s="338">
        <v>230</v>
      </c>
      <c r="P14" s="338">
        <v>938</v>
      </c>
      <c r="Q14" s="338">
        <v>6371</v>
      </c>
      <c r="R14" s="338">
        <v>662</v>
      </c>
      <c r="S14" s="338">
        <v>138</v>
      </c>
      <c r="T14" s="338">
        <v>1204</v>
      </c>
      <c r="U14" s="338">
        <v>196</v>
      </c>
      <c r="V14" s="338">
        <v>1233</v>
      </c>
      <c r="W14" s="338">
        <v>629</v>
      </c>
    </row>
    <row r="15" spans="1:23" x14ac:dyDescent="0.2">
      <c r="A15" s="336">
        <v>11</v>
      </c>
      <c r="B15" s="337" t="s">
        <v>201</v>
      </c>
      <c r="C15" s="338">
        <v>602645</v>
      </c>
      <c r="D15" s="338">
        <v>5682</v>
      </c>
      <c r="E15" s="338">
        <v>5974</v>
      </c>
      <c r="F15" s="338">
        <v>489</v>
      </c>
      <c r="G15" s="338">
        <v>438</v>
      </c>
      <c r="H15" s="338">
        <v>526</v>
      </c>
      <c r="I15" s="338">
        <v>1889</v>
      </c>
      <c r="J15" s="338">
        <v>338</v>
      </c>
      <c r="K15" s="338">
        <v>661</v>
      </c>
      <c r="L15" s="338">
        <v>549</v>
      </c>
      <c r="M15" s="338">
        <v>279</v>
      </c>
      <c r="N15" s="338">
        <v>615</v>
      </c>
      <c r="O15" s="338">
        <v>1594</v>
      </c>
      <c r="P15" s="338">
        <v>682</v>
      </c>
      <c r="Q15" s="338">
        <v>1404</v>
      </c>
      <c r="R15" s="338">
        <v>1087</v>
      </c>
      <c r="S15" s="338">
        <v>199</v>
      </c>
      <c r="T15" s="338">
        <v>783</v>
      </c>
      <c r="U15" s="338">
        <v>318</v>
      </c>
      <c r="V15" s="338">
        <v>630</v>
      </c>
      <c r="W15" s="338">
        <v>236</v>
      </c>
    </row>
    <row r="16" spans="1:23" x14ac:dyDescent="0.2">
      <c r="A16" s="336">
        <v>12</v>
      </c>
      <c r="B16" s="337" t="s">
        <v>195</v>
      </c>
      <c r="C16" s="338">
        <v>72989</v>
      </c>
      <c r="D16" s="338">
        <v>3682</v>
      </c>
      <c r="E16" s="338">
        <v>365</v>
      </c>
      <c r="F16" s="338">
        <v>963</v>
      </c>
      <c r="G16" s="338">
        <v>1315</v>
      </c>
      <c r="H16" s="338">
        <v>1011</v>
      </c>
      <c r="I16" s="338">
        <v>1837</v>
      </c>
      <c r="J16" s="338">
        <v>622</v>
      </c>
      <c r="K16" s="338">
        <v>880</v>
      </c>
      <c r="L16" s="338">
        <v>1118</v>
      </c>
      <c r="M16" s="338">
        <v>642</v>
      </c>
      <c r="N16" s="338">
        <v>1644</v>
      </c>
      <c r="O16" s="338">
        <v>3746</v>
      </c>
      <c r="P16" s="338">
        <v>1102</v>
      </c>
      <c r="Q16" s="338">
        <v>1609</v>
      </c>
      <c r="R16" s="338">
        <v>686</v>
      </c>
      <c r="S16" s="338">
        <v>199</v>
      </c>
      <c r="T16" s="338">
        <v>767</v>
      </c>
      <c r="U16" s="338">
        <v>342</v>
      </c>
      <c r="V16" s="338">
        <v>1127</v>
      </c>
      <c r="W16" s="338">
        <v>585</v>
      </c>
    </row>
    <row r="17" spans="1:23" x14ac:dyDescent="0.2">
      <c r="A17" s="336">
        <v>13</v>
      </c>
      <c r="B17" s="337" t="s">
        <v>190</v>
      </c>
      <c r="C17" s="338">
        <v>45321</v>
      </c>
      <c r="D17" s="338">
        <v>2542</v>
      </c>
      <c r="E17" s="338">
        <v>178</v>
      </c>
      <c r="F17" s="338">
        <v>489</v>
      </c>
      <c r="G17" s="338">
        <v>683</v>
      </c>
      <c r="H17" s="338">
        <v>941</v>
      </c>
      <c r="I17" s="338">
        <v>3010</v>
      </c>
      <c r="J17" s="338">
        <v>406</v>
      </c>
      <c r="K17" s="338">
        <v>411</v>
      </c>
      <c r="L17" s="338">
        <v>402</v>
      </c>
      <c r="M17" s="338">
        <v>300</v>
      </c>
      <c r="N17" s="338">
        <v>960</v>
      </c>
      <c r="O17" s="338">
        <v>218</v>
      </c>
      <c r="P17" s="338">
        <v>1040</v>
      </c>
      <c r="Q17" s="338">
        <v>1830</v>
      </c>
      <c r="R17" s="338">
        <v>542</v>
      </c>
      <c r="S17" s="338">
        <v>121</v>
      </c>
      <c r="T17" s="338">
        <v>881</v>
      </c>
      <c r="U17" s="338">
        <v>150</v>
      </c>
      <c r="V17" s="338">
        <v>506</v>
      </c>
      <c r="W17" s="338">
        <v>327</v>
      </c>
    </row>
    <row r="18" spans="1:23" x14ac:dyDescent="0.2">
      <c r="A18" s="336">
        <v>14</v>
      </c>
      <c r="B18" s="337" t="s">
        <v>184</v>
      </c>
      <c r="C18" s="338">
        <v>212676</v>
      </c>
      <c r="D18" s="338">
        <v>46257</v>
      </c>
      <c r="E18" s="338">
        <v>1650</v>
      </c>
      <c r="F18" s="338">
        <v>919</v>
      </c>
      <c r="G18" s="338">
        <v>514</v>
      </c>
      <c r="H18" s="338">
        <v>572</v>
      </c>
      <c r="I18" s="338">
        <v>1661</v>
      </c>
      <c r="J18" s="338">
        <v>632</v>
      </c>
      <c r="K18" s="338">
        <v>891</v>
      </c>
      <c r="L18" s="338">
        <v>2882</v>
      </c>
      <c r="M18" s="338">
        <v>660</v>
      </c>
      <c r="N18" s="338">
        <v>643</v>
      </c>
      <c r="O18" s="338">
        <v>2783</v>
      </c>
      <c r="P18" s="338">
        <v>846</v>
      </c>
      <c r="Q18" s="338">
        <v>2166</v>
      </c>
      <c r="R18" s="338">
        <v>3363</v>
      </c>
      <c r="S18" s="338">
        <v>311</v>
      </c>
      <c r="T18" s="338">
        <v>554</v>
      </c>
      <c r="U18" s="338">
        <v>311</v>
      </c>
      <c r="V18" s="338">
        <v>2463</v>
      </c>
      <c r="W18" s="338">
        <v>248</v>
      </c>
    </row>
    <row r="19" spans="1:23" x14ac:dyDescent="0.2">
      <c r="A19" s="336">
        <v>15</v>
      </c>
      <c r="B19" s="337" t="s">
        <v>177</v>
      </c>
      <c r="C19" s="338">
        <v>22047</v>
      </c>
      <c r="D19" s="338">
        <v>1407</v>
      </c>
      <c r="E19" s="338">
        <v>199</v>
      </c>
      <c r="F19" s="338">
        <v>304</v>
      </c>
      <c r="G19" s="338">
        <v>287</v>
      </c>
      <c r="H19" s="338">
        <v>233</v>
      </c>
      <c r="I19" s="338">
        <v>499</v>
      </c>
      <c r="J19" s="338">
        <v>175</v>
      </c>
      <c r="K19" s="338">
        <v>252</v>
      </c>
      <c r="L19" s="338">
        <v>335</v>
      </c>
      <c r="M19" s="338">
        <v>135</v>
      </c>
      <c r="N19" s="338">
        <v>382</v>
      </c>
      <c r="O19" s="338">
        <v>437</v>
      </c>
      <c r="P19" s="338">
        <v>494</v>
      </c>
      <c r="Q19" s="338">
        <v>722</v>
      </c>
      <c r="R19" s="338">
        <v>536</v>
      </c>
      <c r="S19" s="338">
        <v>54</v>
      </c>
      <c r="T19" s="338">
        <v>378</v>
      </c>
      <c r="U19" s="338">
        <v>90</v>
      </c>
      <c r="V19" s="338">
        <v>265</v>
      </c>
      <c r="W19" s="338">
        <v>207</v>
      </c>
    </row>
    <row r="20" spans="1:23" x14ac:dyDescent="0.2">
      <c r="A20" s="336">
        <v>16</v>
      </c>
      <c r="B20" s="337" t="s">
        <v>219</v>
      </c>
      <c r="C20" s="338">
        <v>17076</v>
      </c>
      <c r="D20" s="338">
        <v>223</v>
      </c>
      <c r="E20" s="338">
        <v>118</v>
      </c>
      <c r="F20" s="338">
        <v>745</v>
      </c>
      <c r="G20" s="338">
        <v>208</v>
      </c>
      <c r="H20" s="338">
        <v>173</v>
      </c>
      <c r="I20" s="338">
        <v>322</v>
      </c>
      <c r="J20" s="338">
        <v>79</v>
      </c>
      <c r="K20" s="338">
        <v>105</v>
      </c>
      <c r="L20" s="338">
        <v>92</v>
      </c>
      <c r="M20" s="338">
        <v>66</v>
      </c>
      <c r="N20" s="338">
        <v>358</v>
      </c>
      <c r="O20" s="338">
        <v>306</v>
      </c>
      <c r="P20" s="338">
        <v>481</v>
      </c>
      <c r="Q20" s="338">
        <v>1997</v>
      </c>
      <c r="R20" s="338">
        <v>130</v>
      </c>
      <c r="S20" s="338">
        <v>25</v>
      </c>
      <c r="T20" s="338">
        <v>531</v>
      </c>
      <c r="U20" s="338">
        <v>24</v>
      </c>
      <c r="V20" s="338">
        <v>114</v>
      </c>
      <c r="W20" s="338">
        <v>139</v>
      </c>
    </row>
    <row r="21" spans="1:23" x14ac:dyDescent="0.2">
      <c r="A21" s="336">
        <v>17</v>
      </c>
      <c r="B21" s="337" t="s">
        <v>243</v>
      </c>
      <c r="C21" s="338">
        <v>11816</v>
      </c>
      <c r="D21" s="338">
        <v>500</v>
      </c>
      <c r="E21" s="338">
        <v>73</v>
      </c>
      <c r="F21" s="338">
        <v>165</v>
      </c>
      <c r="G21" s="338">
        <v>232</v>
      </c>
      <c r="H21" s="338">
        <v>212</v>
      </c>
      <c r="I21" s="338">
        <v>332</v>
      </c>
      <c r="J21" s="338">
        <v>68</v>
      </c>
      <c r="K21" s="338">
        <v>139</v>
      </c>
      <c r="L21" s="338">
        <v>95</v>
      </c>
      <c r="M21" s="338">
        <v>61</v>
      </c>
      <c r="N21" s="338">
        <v>223</v>
      </c>
      <c r="O21" s="338">
        <v>56</v>
      </c>
      <c r="P21" s="338">
        <v>313</v>
      </c>
      <c r="Q21" s="338">
        <v>537</v>
      </c>
      <c r="R21" s="338">
        <v>95</v>
      </c>
      <c r="S21" s="338">
        <v>31</v>
      </c>
      <c r="T21" s="338">
        <v>260</v>
      </c>
      <c r="U21" s="338">
        <v>40</v>
      </c>
      <c r="V21" s="338">
        <v>149</v>
      </c>
      <c r="W21" s="338">
        <v>110</v>
      </c>
    </row>
    <row r="22" spans="1:23" x14ac:dyDescent="0.2">
      <c r="A22" s="336">
        <v>18</v>
      </c>
      <c r="B22" s="337" t="s">
        <v>183</v>
      </c>
      <c r="C22" s="338">
        <v>192498</v>
      </c>
      <c r="D22" s="338">
        <v>10535</v>
      </c>
      <c r="E22" s="338">
        <v>212</v>
      </c>
      <c r="F22" s="338">
        <v>1038</v>
      </c>
      <c r="G22" s="338">
        <v>508</v>
      </c>
      <c r="H22" s="338">
        <v>411</v>
      </c>
      <c r="I22" s="338">
        <v>2435</v>
      </c>
      <c r="J22" s="338">
        <v>347</v>
      </c>
      <c r="K22" s="338">
        <v>1263</v>
      </c>
      <c r="L22" s="338">
        <v>824</v>
      </c>
      <c r="M22" s="338">
        <v>432</v>
      </c>
      <c r="N22" s="338">
        <v>787</v>
      </c>
      <c r="O22" s="338">
        <v>221</v>
      </c>
      <c r="P22" s="338">
        <v>1392</v>
      </c>
      <c r="Q22" s="338">
        <v>1210</v>
      </c>
      <c r="R22" s="338">
        <v>369</v>
      </c>
      <c r="S22" s="338">
        <v>134</v>
      </c>
      <c r="T22" s="338">
        <v>440</v>
      </c>
      <c r="U22" s="338">
        <v>199</v>
      </c>
      <c r="V22" s="338">
        <v>13358</v>
      </c>
      <c r="W22" s="338">
        <v>347</v>
      </c>
    </row>
    <row r="23" spans="1:23" x14ac:dyDescent="0.2">
      <c r="A23" s="336">
        <v>19</v>
      </c>
      <c r="B23" s="337" t="s">
        <v>229</v>
      </c>
      <c r="C23" s="338">
        <v>58010</v>
      </c>
      <c r="D23" s="338">
        <v>507</v>
      </c>
      <c r="E23" s="338">
        <v>84</v>
      </c>
      <c r="F23" s="338">
        <v>864</v>
      </c>
      <c r="G23" s="338">
        <v>2045</v>
      </c>
      <c r="H23" s="338">
        <v>702</v>
      </c>
      <c r="I23" s="338">
        <v>2377</v>
      </c>
      <c r="J23" s="338">
        <v>220</v>
      </c>
      <c r="K23" s="338">
        <v>482</v>
      </c>
      <c r="L23" s="338">
        <v>384</v>
      </c>
      <c r="M23" s="338">
        <v>374</v>
      </c>
      <c r="N23" s="338">
        <v>2017</v>
      </c>
      <c r="O23" s="338">
        <v>108</v>
      </c>
      <c r="P23" s="338">
        <v>2093</v>
      </c>
      <c r="Q23" s="338">
        <v>2227</v>
      </c>
      <c r="R23" s="338">
        <v>125</v>
      </c>
      <c r="S23" s="338">
        <v>57</v>
      </c>
      <c r="T23" s="338">
        <v>907</v>
      </c>
      <c r="U23" s="338">
        <v>172</v>
      </c>
      <c r="V23" s="338">
        <v>395</v>
      </c>
      <c r="W23" s="338">
        <v>1201</v>
      </c>
    </row>
    <row r="24" spans="1:23" x14ac:dyDescent="0.2">
      <c r="A24" s="336">
        <v>20</v>
      </c>
      <c r="B24" s="337" t="s">
        <v>208</v>
      </c>
      <c r="C24" s="338">
        <v>53707</v>
      </c>
      <c r="D24" s="338">
        <v>4395</v>
      </c>
      <c r="E24" s="338">
        <v>399</v>
      </c>
      <c r="F24" s="338">
        <v>997</v>
      </c>
      <c r="G24" s="338">
        <v>501</v>
      </c>
      <c r="H24" s="338">
        <v>618</v>
      </c>
      <c r="I24" s="338">
        <v>959</v>
      </c>
      <c r="J24" s="338">
        <v>993</v>
      </c>
      <c r="K24" s="338">
        <v>864</v>
      </c>
      <c r="L24" s="338">
        <v>1636</v>
      </c>
      <c r="M24" s="338">
        <v>274</v>
      </c>
      <c r="N24" s="338">
        <v>680</v>
      </c>
      <c r="O24" s="338">
        <v>425</v>
      </c>
      <c r="P24" s="338">
        <v>815</v>
      </c>
      <c r="Q24" s="338">
        <v>1259</v>
      </c>
      <c r="R24" s="338">
        <v>1044</v>
      </c>
      <c r="S24" s="338">
        <v>248</v>
      </c>
      <c r="T24" s="338">
        <v>499</v>
      </c>
      <c r="U24" s="338">
        <v>314</v>
      </c>
      <c r="V24" s="338">
        <v>1190</v>
      </c>
      <c r="W24" s="338">
        <v>279</v>
      </c>
    </row>
    <row r="25" spans="1:23" x14ac:dyDescent="0.2">
      <c r="A25" s="336">
        <v>21</v>
      </c>
      <c r="B25" s="337" t="s">
        <v>194</v>
      </c>
      <c r="C25" s="338">
        <v>103469</v>
      </c>
      <c r="D25" s="338">
        <v>14125</v>
      </c>
      <c r="E25" s="338">
        <v>1532</v>
      </c>
      <c r="F25" s="338">
        <v>1102</v>
      </c>
      <c r="G25" s="338">
        <v>859</v>
      </c>
      <c r="H25" s="338">
        <v>1017</v>
      </c>
      <c r="I25" s="338">
        <v>1887</v>
      </c>
      <c r="J25" s="338">
        <v>903</v>
      </c>
      <c r="K25" s="338">
        <v>996</v>
      </c>
      <c r="L25" s="338">
        <v>2600</v>
      </c>
      <c r="M25" s="338">
        <v>482</v>
      </c>
      <c r="N25" s="338">
        <v>1749</v>
      </c>
      <c r="O25" s="338">
        <v>976</v>
      </c>
      <c r="P25" s="338">
        <v>1233</v>
      </c>
      <c r="Q25" s="338">
        <v>2445</v>
      </c>
      <c r="R25" s="338">
        <v>1475</v>
      </c>
      <c r="S25" s="338">
        <v>299</v>
      </c>
      <c r="T25" s="338">
        <v>841</v>
      </c>
      <c r="U25" s="338">
        <v>399</v>
      </c>
      <c r="V25" s="338">
        <v>1511</v>
      </c>
      <c r="W25" s="338">
        <v>451</v>
      </c>
    </row>
    <row r="26" spans="1:23" x14ac:dyDescent="0.2">
      <c r="A26" s="336">
        <v>22</v>
      </c>
      <c r="B26" s="337" t="s">
        <v>233</v>
      </c>
      <c r="C26" s="338">
        <v>4766390</v>
      </c>
      <c r="D26" s="338">
        <v>630987</v>
      </c>
      <c r="E26" s="338">
        <v>68335</v>
      </c>
      <c r="F26" s="338">
        <v>50895</v>
      </c>
      <c r="G26" s="338">
        <v>24572</v>
      </c>
      <c r="H26" s="338">
        <v>44551</v>
      </c>
      <c r="I26" s="338">
        <v>57962</v>
      </c>
      <c r="J26" s="338">
        <v>49943</v>
      </c>
      <c r="K26" s="338">
        <v>69285</v>
      </c>
      <c r="L26" s="338">
        <v>184270</v>
      </c>
      <c r="M26" s="338">
        <v>24078</v>
      </c>
      <c r="N26" s="338">
        <v>30323</v>
      </c>
      <c r="O26" s="338">
        <v>133015</v>
      </c>
      <c r="P26" s="338">
        <v>30527</v>
      </c>
      <c r="Q26" s="338">
        <v>71092</v>
      </c>
      <c r="R26" s="338">
        <v>114163</v>
      </c>
      <c r="S26" s="338">
        <v>20181</v>
      </c>
      <c r="T26" s="338">
        <v>27674</v>
      </c>
      <c r="U26" s="338">
        <v>20907</v>
      </c>
      <c r="V26" s="338">
        <v>80386</v>
      </c>
      <c r="W26" s="338">
        <v>9178</v>
      </c>
    </row>
    <row r="27" spans="1:23" x14ac:dyDescent="0.2">
      <c r="A27" s="336">
        <v>23</v>
      </c>
      <c r="B27" s="337" t="s">
        <v>232</v>
      </c>
      <c r="C27" s="338">
        <v>72719</v>
      </c>
      <c r="D27" s="338">
        <v>2620</v>
      </c>
      <c r="E27" s="338">
        <v>627</v>
      </c>
      <c r="F27" s="338">
        <v>1008</v>
      </c>
      <c r="G27" s="338">
        <v>1334</v>
      </c>
      <c r="H27" s="338">
        <v>1199</v>
      </c>
      <c r="I27" s="338">
        <v>1699</v>
      </c>
      <c r="J27" s="338">
        <v>694</v>
      </c>
      <c r="K27" s="338">
        <v>1103</v>
      </c>
      <c r="L27" s="338">
        <v>1150</v>
      </c>
      <c r="M27" s="338">
        <v>553</v>
      </c>
      <c r="N27" s="338">
        <v>1582</v>
      </c>
      <c r="O27" s="338">
        <v>616</v>
      </c>
      <c r="P27" s="338">
        <v>1102</v>
      </c>
      <c r="Q27" s="338">
        <v>1646</v>
      </c>
      <c r="R27" s="338">
        <v>818</v>
      </c>
      <c r="S27" s="338">
        <v>257</v>
      </c>
      <c r="T27" s="338">
        <v>714</v>
      </c>
      <c r="U27" s="338">
        <v>381</v>
      </c>
      <c r="V27" s="338">
        <v>870</v>
      </c>
      <c r="W27" s="338">
        <v>817</v>
      </c>
    </row>
    <row r="28" spans="1:23" x14ac:dyDescent="0.2">
      <c r="A28" s="336">
        <v>24</v>
      </c>
      <c r="B28" s="337" t="s">
        <v>223</v>
      </c>
      <c r="C28" s="338">
        <v>59571</v>
      </c>
      <c r="D28" s="338">
        <v>2154</v>
      </c>
      <c r="E28" s="338">
        <v>300</v>
      </c>
      <c r="F28" s="338">
        <v>993</v>
      </c>
      <c r="G28" s="338">
        <v>1073</v>
      </c>
      <c r="H28" s="338">
        <v>693</v>
      </c>
      <c r="I28" s="338">
        <v>1644</v>
      </c>
      <c r="J28" s="338">
        <v>441</v>
      </c>
      <c r="K28" s="338">
        <v>775</v>
      </c>
      <c r="L28" s="338">
        <v>1128</v>
      </c>
      <c r="M28" s="338">
        <v>363</v>
      </c>
      <c r="N28" s="338">
        <v>1252</v>
      </c>
      <c r="O28" s="338">
        <v>512</v>
      </c>
      <c r="P28" s="338">
        <v>1617</v>
      </c>
      <c r="Q28" s="338">
        <v>1461</v>
      </c>
      <c r="R28" s="338">
        <v>1227</v>
      </c>
      <c r="S28" s="338">
        <v>268</v>
      </c>
      <c r="T28" s="338">
        <v>3156</v>
      </c>
      <c r="U28" s="338">
        <v>297</v>
      </c>
      <c r="V28" s="338">
        <v>911</v>
      </c>
      <c r="W28" s="338">
        <v>562</v>
      </c>
    </row>
    <row r="29" spans="1:23" x14ac:dyDescent="0.2">
      <c r="A29" s="336">
        <v>25</v>
      </c>
      <c r="B29" s="337" t="s">
        <v>244</v>
      </c>
      <c r="C29" s="338">
        <v>351376</v>
      </c>
      <c r="D29" s="338">
        <v>42952</v>
      </c>
      <c r="E29" s="338">
        <v>1751</v>
      </c>
      <c r="F29" s="338">
        <v>4595</v>
      </c>
      <c r="G29" s="338">
        <v>4904</v>
      </c>
      <c r="H29" s="338">
        <v>2648</v>
      </c>
      <c r="I29" s="338">
        <v>11117</v>
      </c>
      <c r="J29" s="338">
        <v>3900</v>
      </c>
      <c r="K29" s="338">
        <v>4270</v>
      </c>
      <c r="L29" s="338">
        <v>11264</v>
      </c>
      <c r="M29" s="338">
        <v>1518</v>
      </c>
      <c r="N29" s="338">
        <v>4532</v>
      </c>
      <c r="O29" s="338">
        <v>2277</v>
      </c>
      <c r="P29" s="338">
        <v>5295</v>
      </c>
      <c r="Q29" s="338">
        <v>9164</v>
      </c>
      <c r="R29" s="338">
        <v>2519</v>
      </c>
      <c r="S29" s="338">
        <v>1856</v>
      </c>
      <c r="T29" s="338">
        <v>1988</v>
      </c>
      <c r="U29" s="338">
        <v>1483</v>
      </c>
      <c r="V29" s="338">
        <v>8325</v>
      </c>
      <c r="W29" s="338">
        <v>8568</v>
      </c>
    </row>
    <row r="30" spans="1:23" x14ac:dyDescent="0.2">
      <c r="A30" s="336">
        <v>26</v>
      </c>
      <c r="B30" s="337" t="s">
        <v>204</v>
      </c>
      <c r="C30" s="338">
        <v>925349</v>
      </c>
      <c r="D30" s="338">
        <v>85968</v>
      </c>
      <c r="E30" s="338">
        <v>34676</v>
      </c>
      <c r="F30" s="338">
        <v>8454</v>
      </c>
      <c r="G30" s="338">
        <v>3586</v>
      </c>
      <c r="H30" s="338">
        <v>5517</v>
      </c>
      <c r="I30" s="338">
        <v>6347</v>
      </c>
      <c r="J30" s="338">
        <v>10304</v>
      </c>
      <c r="K30" s="338">
        <v>4831</v>
      </c>
      <c r="L30" s="338">
        <v>8283</v>
      </c>
      <c r="M30" s="338">
        <v>2070</v>
      </c>
      <c r="N30" s="338">
        <v>4479</v>
      </c>
      <c r="O30" s="338">
        <v>25340</v>
      </c>
      <c r="P30" s="338">
        <v>3803</v>
      </c>
      <c r="Q30" s="338">
        <v>8334</v>
      </c>
      <c r="R30" s="338">
        <v>38524</v>
      </c>
      <c r="S30" s="338">
        <v>4582</v>
      </c>
      <c r="T30" s="338">
        <v>7687</v>
      </c>
      <c r="U30" s="338">
        <v>3160</v>
      </c>
      <c r="V30" s="338">
        <v>7544</v>
      </c>
      <c r="W30" s="338">
        <v>1637</v>
      </c>
    </row>
    <row r="31" spans="1:23" x14ac:dyDescent="0.2">
      <c r="A31" s="336">
        <v>27</v>
      </c>
      <c r="B31" s="337" t="s">
        <v>213</v>
      </c>
      <c r="C31" s="338">
        <v>33768</v>
      </c>
      <c r="D31" s="338">
        <v>988</v>
      </c>
      <c r="E31" s="338">
        <v>476</v>
      </c>
      <c r="F31" s="338">
        <v>485</v>
      </c>
      <c r="G31" s="338">
        <v>548</v>
      </c>
      <c r="H31" s="338">
        <v>814</v>
      </c>
      <c r="I31" s="338">
        <v>674</v>
      </c>
      <c r="J31" s="338">
        <v>230</v>
      </c>
      <c r="K31" s="338">
        <v>403</v>
      </c>
      <c r="L31" s="338">
        <v>374</v>
      </c>
      <c r="M31" s="338">
        <v>223</v>
      </c>
      <c r="N31" s="338">
        <v>1008</v>
      </c>
      <c r="O31" s="338">
        <v>151</v>
      </c>
      <c r="P31" s="338">
        <v>627</v>
      </c>
      <c r="Q31" s="338">
        <v>1232</v>
      </c>
      <c r="R31" s="338">
        <v>528</v>
      </c>
      <c r="S31" s="338">
        <v>110</v>
      </c>
      <c r="T31" s="338">
        <v>543</v>
      </c>
      <c r="U31" s="338">
        <v>111</v>
      </c>
      <c r="V31" s="338">
        <v>249</v>
      </c>
      <c r="W31" s="338">
        <v>326</v>
      </c>
    </row>
    <row r="32" spans="1:23" x14ac:dyDescent="0.2">
      <c r="A32" s="336">
        <v>28</v>
      </c>
      <c r="B32" s="337" t="s">
        <v>193</v>
      </c>
      <c r="C32" s="338">
        <v>82965</v>
      </c>
      <c r="D32" s="338">
        <v>2270</v>
      </c>
      <c r="E32" s="338">
        <v>304</v>
      </c>
      <c r="F32" s="338">
        <v>1093</v>
      </c>
      <c r="G32" s="338">
        <v>1686</v>
      </c>
      <c r="H32" s="338">
        <v>1008</v>
      </c>
      <c r="I32" s="338">
        <v>2968</v>
      </c>
      <c r="J32" s="338">
        <v>541</v>
      </c>
      <c r="K32" s="338">
        <v>831</v>
      </c>
      <c r="L32" s="338">
        <v>880</v>
      </c>
      <c r="M32" s="338">
        <v>362</v>
      </c>
      <c r="N32" s="338">
        <v>2231</v>
      </c>
      <c r="O32" s="338">
        <v>210</v>
      </c>
      <c r="P32" s="338">
        <v>2526</v>
      </c>
      <c r="Q32" s="338">
        <v>3225</v>
      </c>
      <c r="R32" s="338">
        <v>272</v>
      </c>
      <c r="S32" s="338">
        <v>241</v>
      </c>
      <c r="T32" s="338">
        <v>938</v>
      </c>
      <c r="U32" s="338">
        <v>253</v>
      </c>
      <c r="V32" s="338">
        <v>805</v>
      </c>
      <c r="W32" s="338">
        <v>3523</v>
      </c>
    </row>
    <row r="33" spans="1:23" x14ac:dyDescent="0.2">
      <c r="A33" s="336">
        <v>29</v>
      </c>
      <c r="B33" s="337" t="s">
        <v>225</v>
      </c>
      <c r="C33" s="338">
        <v>10962526</v>
      </c>
      <c r="D33" s="338">
        <v>600263</v>
      </c>
      <c r="E33" s="338">
        <v>23358</v>
      </c>
      <c r="F33" s="338">
        <v>154782</v>
      </c>
      <c r="G33" s="338">
        <v>255624</v>
      </c>
      <c r="H33" s="338">
        <v>102643</v>
      </c>
      <c r="I33" s="338">
        <v>439114</v>
      </c>
      <c r="J33" s="338">
        <v>62158</v>
      </c>
      <c r="K33" s="338">
        <v>130174</v>
      </c>
      <c r="L33" s="338">
        <v>209899</v>
      </c>
      <c r="M33" s="338">
        <v>53664</v>
      </c>
      <c r="N33" s="338">
        <v>264298</v>
      </c>
      <c r="O33" s="338">
        <v>21242</v>
      </c>
      <c r="P33" s="338">
        <v>285544</v>
      </c>
      <c r="Q33" s="338">
        <v>358286</v>
      </c>
      <c r="R33" s="338">
        <v>33930</v>
      </c>
      <c r="S33" s="338">
        <v>22416</v>
      </c>
      <c r="T33" s="338">
        <v>65581</v>
      </c>
      <c r="U33" s="338">
        <v>48283</v>
      </c>
      <c r="V33" s="338">
        <v>144471</v>
      </c>
      <c r="W33" s="338">
        <v>181282</v>
      </c>
    </row>
    <row r="34" spans="1:23" x14ac:dyDescent="0.2">
      <c r="A34" s="336">
        <v>30</v>
      </c>
      <c r="B34" s="337" t="s">
        <v>188</v>
      </c>
      <c r="C34" s="338">
        <v>79191</v>
      </c>
      <c r="D34" s="338">
        <v>3301</v>
      </c>
      <c r="E34" s="338">
        <v>317</v>
      </c>
      <c r="F34" s="338">
        <v>873</v>
      </c>
      <c r="G34" s="338">
        <v>1562</v>
      </c>
      <c r="H34" s="338">
        <v>1204</v>
      </c>
      <c r="I34" s="338">
        <v>2396</v>
      </c>
      <c r="J34" s="338">
        <v>709</v>
      </c>
      <c r="K34" s="338">
        <v>842</v>
      </c>
      <c r="L34" s="338">
        <v>1185</v>
      </c>
      <c r="M34" s="338">
        <v>323</v>
      </c>
      <c r="N34" s="338">
        <v>1530</v>
      </c>
      <c r="O34" s="338">
        <v>399</v>
      </c>
      <c r="P34" s="338">
        <v>1886</v>
      </c>
      <c r="Q34" s="338">
        <v>2766</v>
      </c>
      <c r="R34" s="338">
        <v>897</v>
      </c>
      <c r="S34" s="338">
        <v>237</v>
      </c>
      <c r="T34" s="338">
        <v>1403</v>
      </c>
      <c r="U34" s="338">
        <v>205</v>
      </c>
      <c r="V34" s="338">
        <v>1023</v>
      </c>
      <c r="W34" s="338">
        <v>612</v>
      </c>
    </row>
    <row r="35" spans="1:23" x14ac:dyDescent="0.2">
      <c r="A35" s="336">
        <v>31</v>
      </c>
      <c r="B35" s="337" t="s">
        <v>178</v>
      </c>
      <c r="C35" s="338">
        <v>14438830</v>
      </c>
      <c r="D35" s="338">
        <v>1600667</v>
      </c>
      <c r="E35" s="338">
        <v>84577</v>
      </c>
      <c r="F35" s="338">
        <v>185925</v>
      </c>
      <c r="G35" s="338">
        <v>166814</v>
      </c>
      <c r="H35" s="338">
        <v>144037</v>
      </c>
      <c r="I35" s="338">
        <v>358074</v>
      </c>
      <c r="J35" s="338">
        <v>140999</v>
      </c>
      <c r="K35" s="338">
        <v>187865</v>
      </c>
      <c r="L35" s="338">
        <v>435514</v>
      </c>
      <c r="M35" s="338">
        <v>69691</v>
      </c>
      <c r="N35" s="338">
        <v>206832</v>
      </c>
      <c r="O35" s="338">
        <v>84002</v>
      </c>
      <c r="P35" s="338">
        <v>276139</v>
      </c>
      <c r="Q35" s="338">
        <v>469436</v>
      </c>
      <c r="R35" s="338">
        <v>123051</v>
      </c>
      <c r="S35" s="338">
        <v>54755</v>
      </c>
      <c r="T35" s="338">
        <v>114026</v>
      </c>
      <c r="U35" s="338">
        <v>60875</v>
      </c>
      <c r="V35" s="338">
        <v>273736</v>
      </c>
      <c r="W35" s="338">
        <v>105605</v>
      </c>
    </row>
    <row r="36" spans="1:23" x14ac:dyDescent="0.2">
      <c r="A36" s="336">
        <v>32</v>
      </c>
      <c r="B36" s="337" t="s">
        <v>198</v>
      </c>
      <c r="C36" s="338">
        <v>340179</v>
      </c>
      <c r="D36" s="338">
        <v>47821</v>
      </c>
      <c r="E36" s="338">
        <v>759</v>
      </c>
      <c r="F36" s="338">
        <v>2259</v>
      </c>
      <c r="G36" s="338">
        <v>8438</v>
      </c>
      <c r="H36" s="338">
        <v>1986</v>
      </c>
      <c r="I36" s="338">
        <v>4289</v>
      </c>
      <c r="J36" s="338">
        <v>2426</v>
      </c>
      <c r="K36" s="338">
        <v>1664</v>
      </c>
      <c r="L36" s="338">
        <v>4510</v>
      </c>
      <c r="M36" s="338">
        <v>1336</v>
      </c>
      <c r="N36" s="338">
        <v>6164</v>
      </c>
      <c r="O36" s="338">
        <v>793</v>
      </c>
      <c r="P36" s="338">
        <v>7676</v>
      </c>
      <c r="Q36" s="338">
        <v>9286</v>
      </c>
      <c r="R36" s="338">
        <v>1934</v>
      </c>
      <c r="S36" s="338">
        <v>809</v>
      </c>
      <c r="T36" s="338">
        <v>1600</v>
      </c>
      <c r="U36" s="338">
        <v>548</v>
      </c>
      <c r="V36" s="338">
        <v>2920</v>
      </c>
      <c r="W36" s="338">
        <v>8218</v>
      </c>
    </row>
    <row r="37" spans="1:23" x14ac:dyDescent="0.2">
      <c r="A37" s="336">
        <v>33</v>
      </c>
      <c r="B37" s="337" t="s">
        <v>192</v>
      </c>
      <c r="C37" s="338">
        <v>13605</v>
      </c>
      <c r="D37" s="338">
        <v>314</v>
      </c>
      <c r="E37" s="338">
        <v>99</v>
      </c>
      <c r="F37" s="338">
        <v>152</v>
      </c>
      <c r="G37" s="338">
        <v>176</v>
      </c>
      <c r="H37" s="338">
        <v>311</v>
      </c>
      <c r="I37" s="338">
        <v>199</v>
      </c>
      <c r="J37" s="338">
        <v>139</v>
      </c>
      <c r="K37" s="338">
        <v>153</v>
      </c>
      <c r="L37" s="338">
        <v>157</v>
      </c>
      <c r="M37" s="338">
        <v>63</v>
      </c>
      <c r="N37" s="338">
        <v>266</v>
      </c>
      <c r="O37" s="338">
        <v>108</v>
      </c>
      <c r="P37" s="338">
        <v>477</v>
      </c>
      <c r="Q37" s="338">
        <v>603</v>
      </c>
      <c r="R37" s="338">
        <v>127</v>
      </c>
      <c r="S37" s="338">
        <v>44</v>
      </c>
      <c r="T37" s="338">
        <v>353</v>
      </c>
      <c r="U37" s="338">
        <v>44</v>
      </c>
      <c r="V37" s="338">
        <v>112</v>
      </c>
      <c r="W37" s="338">
        <v>117</v>
      </c>
    </row>
    <row r="38" spans="1:23" x14ac:dyDescent="0.2">
      <c r="A38" s="336">
        <v>34</v>
      </c>
      <c r="B38" s="337" t="s">
        <v>210</v>
      </c>
      <c r="C38" s="338">
        <v>10690</v>
      </c>
      <c r="D38" s="338">
        <v>481</v>
      </c>
      <c r="E38" s="338">
        <v>60</v>
      </c>
      <c r="F38" s="338">
        <v>126</v>
      </c>
      <c r="G38" s="338">
        <v>118</v>
      </c>
      <c r="H38" s="338">
        <v>225</v>
      </c>
      <c r="I38" s="338">
        <v>209</v>
      </c>
      <c r="J38" s="338">
        <v>93</v>
      </c>
      <c r="K38" s="338">
        <v>90</v>
      </c>
      <c r="L38" s="338">
        <v>188</v>
      </c>
      <c r="M38" s="338">
        <v>45</v>
      </c>
      <c r="N38" s="338">
        <v>172</v>
      </c>
      <c r="O38" s="338">
        <v>79</v>
      </c>
      <c r="P38" s="338">
        <v>393</v>
      </c>
      <c r="Q38" s="338">
        <v>624</v>
      </c>
      <c r="R38" s="338">
        <v>98</v>
      </c>
      <c r="S38" s="338">
        <v>58</v>
      </c>
      <c r="T38" s="338">
        <v>249</v>
      </c>
      <c r="U38" s="338">
        <v>37</v>
      </c>
      <c r="V38" s="338">
        <v>129</v>
      </c>
      <c r="W38" s="338">
        <v>96</v>
      </c>
    </row>
    <row r="39" spans="1:23" x14ac:dyDescent="0.2">
      <c r="A39" s="336">
        <v>35</v>
      </c>
      <c r="B39" s="337" t="s">
        <v>235</v>
      </c>
      <c r="C39" s="338">
        <v>33844</v>
      </c>
      <c r="D39" s="338">
        <v>529</v>
      </c>
      <c r="E39" s="338">
        <v>218</v>
      </c>
      <c r="F39" s="338">
        <v>411</v>
      </c>
      <c r="G39" s="338">
        <v>416</v>
      </c>
      <c r="H39" s="338">
        <v>765</v>
      </c>
      <c r="I39" s="338">
        <v>756</v>
      </c>
      <c r="J39" s="338">
        <v>298</v>
      </c>
      <c r="K39" s="338">
        <v>322</v>
      </c>
      <c r="L39" s="338">
        <v>483</v>
      </c>
      <c r="M39" s="338">
        <v>156</v>
      </c>
      <c r="N39" s="338">
        <v>715</v>
      </c>
      <c r="O39" s="338">
        <v>207</v>
      </c>
      <c r="P39" s="338">
        <v>780</v>
      </c>
      <c r="Q39" s="338">
        <v>1229</v>
      </c>
      <c r="R39" s="338">
        <v>312</v>
      </c>
      <c r="S39" s="338">
        <v>136</v>
      </c>
      <c r="T39" s="338">
        <v>473</v>
      </c>
      <c r="U39" s="338">
        <v>338</v>
      </c>
      <c r="V39" s="338">
        <v>268</v>
      </c>
      <c r="W39" s="338">
        <v>373</v>
      </c>
    </row>
    <row r="40" spans="1:23" x14ac:dyDescent="0.2">
      <c r="A40" s="336">
        <v>36</v>
      </c>
      <c r="B40" s="337" t="s">
        <v>224</v>
      </c>
      <c r="C40" s="338">
        <v>134838</v>
      </c>
      <c r="D40" s="338">
        <v>2592</v>
      </c>
      <c r="E40" s="338">
        <v>713</v>
      </c>
      <c r="F40" s="338">
        <v>2395</v>
      </c>
      <c r="G40" s="338">
        <v>2448</v>
      </c>
      <c r="H40" s="338">
        <v>2019</v>
      </c>
      <c r="I40" s="338">
        <v>4484</v>
      </c>
      <c r="J40" s="338">
        <v>1245</v>
      </c>
      <c r="K40" s="338">
        <v>1968</v>
      </c>
      <c r="L40" s="338">
        <v>2288</v>
      </c>
      <c r="M40" s="338">
        <v>802</v>
      </c>
      <c r="N40" s="338">
        <v>3883</v>
      </c>
      <c r="O40" s="338">
        <v>511</v>
      </c>
      <c r="P40" s="338">
        <v>2342</v>
      </c>
      <c r="Q40" s="338">
        <v>2394</v>
      </c>
      <c r="R40" s="338">
        <v>1186</v>
      </c>
      <c r="S40" s="338">
        <v>501</v>
      </c>
      <c r="T40" s="338">
        <v>1111</v>
      </c>
      <c r="U40" s="338">
        <v>978</v>
      </c>
      <c r="V40" s="338">
        <v>2448</v>
      </c>
      <c r="W40" s="338">
        <v>1473</v>
      </c>
    </row>
    <row r="41" spans="1:23" x14ac:dyDescent="0.2">
      <c r="A41" s="336">
        <v>37</v>
      </c>
      <c r="B41" s="337" t="s">
        <v>216</v>
      </c>
      <c r="C41" s="338">
        <v>537632</v>
      </c>
      <c r="D41" s="338">
        <v>22178</v>
      </c>
      <c r="E41" s="338">
        <v>4062</v>
      </c>
      <c r="F41" s="338">
        <v>11235</v>
      </c>
      <c r="G41" s="338">
        <v>7284</v>
      </c>
      <c r="H41" s="338">
        <v>19768</v>
      </c>
      <c r="I41" s="338">
        <v>11211</v>
      </c>
      <c r="J41" s="338">
        <v>4522</v>
      </c>
      <c r="K41" s="338">
        <v>8561</v>
      </c>
      <c r="L41" s="338">
        <v>6084</v>
      </c>
      <c r="M41" s="338">
        <v>1084</v>
      </c>
      <c r="N41" s="338">
        <v>9209</v>
      </c>
      <c r="O41" s="338">
        <v>4076</v>
      </c>
      <c r="P41" s="338">
        <v>5372</v>
      </c>
      <c r="Q41" s="338">
        <v>7101</v>
      </c>
      <c r="R41" s="338">
        <v>14723</v>
      </c>
      <c r="S41" s="338">
        <v>2587</v>
      </c>
      <c r="T41" s="338">
        <v>7197</v>
      </c>
      <c r="U41" s="338">
        <v>1036</v>
      </c>
      <c r="V41" s="338">
        <v>4823</v>
      </c>
      <c r="W41" s="338">
        <v>1572</v>
      </c>
    </row>
    <row r="42" spans="1:23" x14ac:dyDescent="0.2">
      <c r="A42" s="336">
        <v>38</v>
      </c>
      <c r="B42" s="337" t="s">
        <v>226</v>
      </c>
      <c r="C42" s="338">
        <v>67691</v>
      </c>
      <c r="D42" s="338">
        <v>1378</v>
      </c>
      <c r="E42" s="338">
        <v>222</v>
      </c>
      <c r="F42" s="338">
        <v>801</v>
      </c>
      <c r="G42" s="338">
        <v>1298</v>
      </c>
      <c r="H42" s="338">
        <v>858</v>
      </c>
      <c r="I42" s="338">
        <v>2116</v>
      </c>
      <c r="J42" s="338">
        <v>414</v>
      </c>
      <c r="K42" s="338">
        <v>763</v>
      </c>
      <c r="L42" s="338">
        <v>785</v>
      </c>
      <c r="M42" s="338">
        <v>249</v>
      </c>
      <c r="N42" s="338">
        <v>1421</v>
      </c>
      <c r="O42" s="338">
        <v>210</v>
      </c>
      <c r="P42" s="338">
        <v>1276</v>
      </c>
      <c r="Q42" s="338">
        <v>1043</v>
      </c>
      <c r="R42" s="338">
        <v>310</v>
      </c>
      <c r="S42" s="338">
        <v>241</v>
      </c>
      <c r="T42" s="338">
        <v>485</v>
      </c>
      <c r="U42" s="338">
        <v>292</v>
      </c>
      <c r="V42" s="338">
        <v>776</v>
      </c>
      <c r="W42" s="338">
        <v>561</v>
      </c>
    </row>
    <row r="43" spans="1:23" x14ac:dyDescent="0.2">
      <c r="A43" s="336">
        <v>39</v>
      </c>
      <c r="B43" s="337" t="s">
        <v>231</v>
      </c>
      <c r="C43" s="338">
        <v>33555</v>
      </c>
      <c r="D43" s="338">
        <v>983</v>
      </c>
      <c r="E43" s="338">
        <v>144</v>
      </c>
      <c r="F43" s="338">
        <v>622</v>
      </c>
      <c r="G43" s="338">
        <v>605</v>
      </c>
      <c r="H43" s="338">
        <v>414</v>
      </c>
      <c r="I43" s="338">
        <v>1033</v>
      </c>
      <c r="J43" s="338">
        <v>193</v>
      </c>
      <c r="K43" s="338">
        <v>363</v>
      </c>
      <c r="L43" s="338">
        <v>250</v>
      </c>
      <c r="M43" s="338">
        <v>128</v>
      </c>
      <c r="N43" s="338">
        <v>914</v>
      </c>
      <c r="O43" s="338">
        <v>92</v>
      </c>
      <c r="P43" s="338">
        <v>833</v>
      </c>
      <c r="Q43" s="338">
        <v>962</v>
      </c>
      <c r="R43" s="338">
        <v>184</v>
      </c>
      <c r="S43" s="338">
        <v>67</v>
      </c>
      <c r="T43" s="338">
        <v>583</v>
      </c>
      <c r="U43" s="338">
        <v>188</v>
      </c>
      <c r="V43" s="338">
        <v>393</v>
      </c>
      <c r="W43" s="338">
        <v>491</v>
      </c>
    </row>
    <row r="44" spans="1:23" x14ac:dyDescent="0.2">
      <c r="A44" s="336">
        <v>40</v>
      </c>
      <c r="B44" s="337" t="s">
        <v>205</v>
      </c>
      <c r="C44" s="338">
        <v>17687</v>
      </c>
      <c r="D44" s="338">
        <v>614</v>
      </c>
      <c r="E44" s="338">
        <v>117</v>
      </c>
      <c r="F44" s="338">
        <v>228</v>
      </c>
      <c r="G44" s="338">
        <v>275</v>
      </c>
      <c r="H44" s="338">
        <v>333</v>
      </c>
      <c r="I44" s="338">
        <v>533</v>
      </c>
      <c r="J44" s="338">
        <v>101</v>
      </c>
      <c r="K44" s="338">
        <v>99</v>
      </c>
      <c r="L44" s="338">
        <v>241</v>
      </c>
      <c r="M44" s="338">
        <v>99</v>
      </c>
      <c r="N44" s="338">
        <v>546</v>
      </c>
      <c r="O44" s="338">
        <v>57</v>
      </c>
      <c r="P44" s="338">
        <v>303</v>
      </c>
      <c r="Q44" s="338">
        <v>517</v>
      </c>
      <c r="R44" s="338">
        <v>187</v>
      </c>
      <c r="S44" s="338">
        <v>22</v>
      </c>
      <c r="T44" s="338">
        <v>231</v>
      </c>
      <c r="U44" s="338">
        <v>44</v>
      </c>
      <c r="V44" s="338">
        <v>145</v>
      </c>
      <c r="W44" s="338">
        <v>176</v>
      </c>
    </row>
    <row r="45" spans="1:23" x14ac:dyDescent="0.2">
      <c r="A45" s="336">
        <v>41</v>
      </c>
      <c r="B45" s="337" t="s">
        <v>191</v>
      </c>
      <c r="C45" s="338">
        <v>21022</v>
      </c>
      <c r="D45" s="338">
        <v>204</v>
      </c>
      <c r="E45" s="338">
        <v>191</v>
      </c>
      <c r="F45" s="338">
        <v>264</v>
      </c>
      <c r="G45" s="338">
        <v>291</v>
      </c>
      <c r="H45" s="338">
        <v>349</v>
      </c>
      <c r="I45" s="338">
        <v>454</v>
      </c>
      <c r="J45" s="338">
        <v>109</v>
      </c>
      <c r="K45" s="338">
        <v>699</v>
      </c>
      <c r="L45" s="338">
        <v>157</v>
      </c>
      <c r="M45" s="338">
        <v>325</v>
      </c>
      <c r="N45" s="338">
        <v>579</v>
      </c>
      <c r="O45" s="338">
        <v>69</v>
      </c>
      <c r="P45" s="338">
        <v>301</v>
      </c>
      <c r="Q45" s="338">
        <v>474</v>
      </c>
      <c r="R45" s="338">
        <v>87</v>
      </c>
      <c r="S45" s="338">
        <v>37</v>
      </c>
      <c r="T45" s="338">
        <v>279</v>
      </c>
      <c r="U45" s="338">
        <v>88</v>
      </c>
      <c r="V45" s="338">
        <v>162</v>
      </c>
      <c r="W45" s="338">
        <v>484</v>
      </c>
    </row>
    <row r="46" spans="1:23" x14ac:dyDescent="0.2">
      <c r="A46" s="336">
        <v>42</v>
      </c>
      <c r="B46" s="337" t="s">
        <v>196</v>
      </c>
      <c r="C46" s="338">
        <v>23720</v>
      </c>
      <c r="D46" s="338">
        <v>976</v>
      </c>
      <c r="E46" s="338">
        <v>66</v>
      </c>
      <c r="F46" s="338">
        <v>387</v>
      </c>
      <c r="G46" s="338">
        <v>292</v>
      </c>
      <c r="H46" s="338">
        <v>201</v>
      </c>
      <c r="I46" s="338">
        <v>455</v>
      </c>
      <c r="J46" s="338">
        <v>234</v>
      </c>
      <c r="K46" s="338">
        <v>239</v>
      </c>
      <c r="L46" s="338">
        <v>276</v>
      </c>
      <c r="M46" s="338">
        <v>140</v>
      </c>
      <c r="N46" s="338">
        <v>389</v>
      </c>
      <c r="O46" s="338">
        <v>208</v>
      </c>
      <c r="P46" s="338">
        <v>537</v>
      </c>
      <c r="Q46" s="338">
        <v>728</v>
      </c>
      <c r="R46" s="338">
        <v>139</v>
      </c>
      <c r="S46" s="338">
        <v>107</v>
      </c>
      <c r="T46" s="338">
        <v>285</v>
      </c>
      <c r="U46" s="338">
        <v>63</v>
      </c>
      <c r="V46" s="338">
        <v>323</v>
      </c>
      <c r="W46" s="338">
        <v>267</v>
      </c>
    </row>
    <row r="47" spans="1:23" x14ac:dyDescent="0.2">
      <c r="A47" s="336">
        <v>43</v>
      </c>
      <c r="B47" s="337" t="s">
        <v>220</v>
      </c>
      <c r="C47" s="338">
        <v>10158</v>
      </c>
      <c r="D47" s="338">
        <v>144</v>
      </c>
      <c r="E47" s="338">
        <v>13</v>
      </c>
      <c r="F47" s="338">
        <v>155</v>
      </c>
      <c r="G47" s="338">
        <v>380</v>
      </c>
      <c r="H47" s="338">
        <v>580</v>
      </c>
      <c r="I47" s="338">
        <v>425</v>
      </c>
      <c r="J47" s="338">
        <v>23</v>
      </c>
      <c r="K47" s="338">
        <v>32</v>
      </c>
      <c r="L47" s="338">
        <v>114</v>
      </c>
      <c r="M47" s="338">
        <v>277</v>
      </c>
      <c r="N47" s="338">
        <v>173</v>
      </c>
      <c r="O47" s="338">
        <v>79</v>
      </c>
      <c r="P47" s="338">
        <v>305</v>
      </c>
      <c r="Q47" s="338">
        <v>251</v>
      </c>
      <c r="R47" s="338">
        <v>31</v>
      </c>
      <c r="S47" s="338">
        <v>14</v>
      </c>
      <c r="T47" s="338">
        <v>581</v>
      </c>
      <c r="U47" s="338">
        <v>13</v>
      </c>
      <c r="V47" s="338">
        <v>142</v>
      </c>
      <c r="W47" s="338">
        <v>104</v>
      </c>
    </row>
    <row r="48" spans="1:23" x14ac:dyDescent="0.2">
      <c r="A48" s="336">
        <v>44</v>
      </c>
      <c r="B48" s="337" t="s">
        <v>238</v>
      </c>
      <c r="C48" s="338">
        <v>6172</v>
      </c>
      <c r="D48" s="338">
        <v>197</v>
      </c>
      <c r="E48" s="338">
        <v>21</v>
      </c>
      <c r="F48" s="338">
        <v>55</v>
      </c>
      <c r="G48" s="338">
        <v>91</v>
      </c>
      <c r="H48" s="338">
        <v>55</v>
      </c>
      <c r="I48" s="338">
        <v>182</v>
      </c>
      <c r="J48" s="338">
        <v>35</v>
      </c>
      <c r="K48" s="338">
        <v>72</v>
      </c>
      <c r="L48" s="338">
        <v>69</v>
      </c>
      <c r="M48" s="338">
        <v>55</v>
      </c>
      <c r="N48" s="338">
        <v>80</v>
      </c>
      <c r="O48" s="338">
        <v>27</v>
      </c>
      <c r="P48" s="338">
        <v>110</v>
      </c>
      <c r="Q48" s="338">
        <v>418</v>
      </c>
      <c r="R48" s="338">
        <v>49</v>
      </c>
      <c r="S48" s="338">
        <v>12</v>
      </c>
      <c r="T48" s="338">
        <v>95</v>
      </c>
      <c r="U48" s="338">
        <v>14</v>
      </c>
      <c r="V48" s="338">
        <v>69</v>
      </c>
      <c r="W48" s="338">
        <v>60</v>
      </c>
    </row>
    <row r="49" spans="1:23" ht="18.75" x14ac:dyDescent="0.2">
      <c r="A49" s="333" t="s">
        <v>5347</v>
      </c>
      <c r="B49" s="333"/>
      <c r="C49" s="333"/>
      <c r="D49" s="333"/>
      <c r="E49" s="333"/>
      <c r="F49" s="333"/>
      <c r="G49" s="333"/>
      <c r="H49" s="333"/>
      <c r="I49" s="333"/>
      <c r="J49" s="333"/>
      <c r="K49" s="334"/>
      <c r="L49" s="335"/>
      <c r="M49" s="335"/>
      <c r="N49" s="335"/>
      <c r="O49" s="335"/>
    </row>
    <row r="50" spans="1:23" ht="18.75" x14ac:dyDescent="0.2">
      <c r="A50" s="333" t="s">
        <v>295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4"/>
      <c r="L50" s="335"/>
      <c r="M50" s="335"/>
      <c r="N50" s="335"/>
      <c r="O50" s="335"/>
    </row>
    <row r="51" spans="1:23" ht="9.9499999999999993" customHeight="1" x14ac:dyDescent="0.2"/>
    <row r="52" spans="1:23" s="295" customFormat="1" x14ac:dyDescent="0.2">
      <c r="A52" s="327" t="s">
        <v>649</v>
      </c>
      <c r="B52" s="327" t="s">
        <v>176</v>
      </c>
      <c r="C52" s="327" t="s">
        <v>5348</v>
      </c>
      <c r="D52" s="327" t="s">
        <v>5</v>
      </c>
      <c r="E52" s="327" t="s">
        <v>7</v>
      </c>
      <c r="F52" s="327" t="s">
        <v>9</v>
      </c>
      <c r="G52" s="327" t="s">
        <v>11</v>
      </c>
      <c r="H52" s="327" t="s">
        <v>13</v>
      </c>
      <c r="I52" s="327" t="s">
        <v>15</v>
      </c>
      <c r="J52" s="327" t="s">
        <v>17</v>
      </c>
      <c r="K52" s="327" t="s">
        <v>19</v>
      </c>
      <c r="L52" s="327" t="s">
        <v>21</v>
      </c>
      <c r="M52" s="327" t="s">
        <v>23</v>
      </c>
      <c r="N52" s="327" t="s">
        <v>25</v>
      </c>
      <c r="O52" s="327" t="s">
        <v>27</v>
      </c>
      <c r="P52" s="327" t="s">
        <v>29</v>
      </c>
      <c r="Q52" s="327" t="s">
        <v>31</v>
      </c>
      <c r="R52" s="327" t="s">
        <v>33</v>
      </c>
      <c r="S52" s="327" t="s">
        <v>35</v>
      </c>
      <c r="T52" s="327" t="s">
        <v>37</v>
      </c>
      <c r="U52" s="327" t="s">
        <v>39</v>
      </c>
      <c r="V52" s="327" t="s">
        <v>41</v>
      </c>
      <c r="W52" s="327" t="s">
        <v>43</v>
      </c>
    </row>
    <row r="53" spans="1:23" x14ac:dyDescent="0.2">
      <c r="A53" s="336">
        <v>45</v>
      </c>
      <c r="B53" s="337" t="s">
        <v>199</v>
      </c>
      <c r="C53" s="338">
        <v>10875</v>
      </c>
      <c r="D53" s="338">
        <v>250</v>
      </c>
      <c r="E53" s="338">
        <v>70</v>
      </c>
      <c r="F53" s="338">
        <v>61</v>
      </c>
      <c r="G53" s="338">
        <v>115</v>
      </c>
      <c r="H53" s="338">
        <v>71</v>
      </c>
      <c r="I53" s="338">
        <v>278</v>
      </c>
      <c r="J53" s="338">
        <v>36</v>
      </c>
      <c r="K53" s="338">
        <v>38</v>
      </c>
      <c r="L53" s="338">
        <v>38</v>
      </c>
      <c r="M53" s="338">
        <v>35</v>
      </c>
      <c r="N53" s="338">
        <v>108</v>
      </c>
      <c r="O53" s="338">
        <v>72</v>
      </c>
      <c r="P53" s="338">
        <v>103</v>
      </c>
      <c r="Q53" s="338">
        <v>195</v>
      </c>
      <c r="R53" s="338">
        <v>47</v>
      </c>
      <c r="S53" s="338">
        <v>16</v>
      </c>
      <c r="T53" s="338">
        <v>80</v>
      </c>
      <c r="U53" s="338">
        <v>25</v>
      </c>
      <c r="V53" s="338">
        <v>60</v>
      </c>
      <c r="W53" s="338">
        <v>79</v>
      </c>
    </row>
    <row r="54" spans="1:23" x14ac:dyDescent="0.2">
      <c r="A54" s="336">
        <v>46</v>
      </c>
      <c r="B54" s="337" t="s">
        <v>186</v>
      </c>
      <c r="C54" s="338">
        <v>5561</v>
      </c>
      <c r="D54" s="338">
        <v>237</v>
      </c>
      <c r="E54" s="338">
        <v>42</v>
      </c>
      <c r="F54" s="338">
        <v>82</v>
      </c>
      <c r="G54" s="338">
        <v>83</v>
      </c>
      <c r="H54" s="338">
        <v>72</v>
      </c>
      <c r="I54" s="338">
        <v>132</v>
      </c>
      <c r="J54" s="338">
        <v>29</v>
      </c>
      <c r="K54" s="338">
        <v>45</v>
      </c>
      <c r="L54" s="338">
        <v>80</v>
      </c>
      <c r="M54" s="338">
        <v>33</v>
      </c>
      <c r="N54" s="338">
        <v>102</v>
      </c>
      <c r="O54" s="338">
        <v>145</v>
      </c>
      <c r="P54" s="338">
        <v>119</v>
      </c>
      <c r="Q54" s="338">
        <v>205</v>
      </c>
      <c r="R54" s="338">
        <v>53</v>
      </c>
      <c r="S54" s="338">
        <v>18</v>
      </c>
      <c r="T54" s="338">
        <v>56</v>
      </c>
      <c r="U54" s="338">
        <v>26</v>
      </c>
      <c r="V54" s="338">
        <v>67</v>
      </c>
      <c r="W54" s="338">
        <v>48</v>
      </c>
    </row>
    <row r="55" spans="1:23" x14ac:dyDescent="0.2">
      <c r="A55" s="336">
        <v>47</v>
      </c>
      <c r="B55" s="337" t="s">
        <v>234</v>
      </c>
      <c r="C55" s="338">
        <v>11010</v>
      </c>
      <c r="D55" s="338">
        <v>284</v>
      </c>
      <c r="E55" s="338">
        <v>28</v>
      </c>
      <c r="F55" s="338">
        <v>89</v>
      </c>
      <c r="G55" s="338">
        <v>100</v>
      </c>
      <c r="H55" s="338">
        <v>131</v>
      </c>
      <c r="I55" s="338">
        <v>283</v>
      </c>
      <c r="J55" s="338">
        <v>39</v>
      </c>
      <c r="K55" s="338">
        <v>59</v>
      </c>
      <c r="L55" s="338">
        <v>69</v>
      </c>
      <c r="M55" s="338">
        <v>39</v>
      </c>
      <c r="N55" s="338">
        <v>333</v>
      </c>
      <c r="O55" s="338">
        <v>61</v>
      </c>
      <c r="P55" s="338">
        <v>140</v>
      </c>
      <c r="Q55" s="338">
        <v>3800</v>
      </c>
      <c r="R55" s="338">
        <v>168</v>
      </c>
      <c r="S55" s="338">
        <v>17</v>
      </c>
      <c r="T55" s="338">
        <v>103</v>
      </c>
      <c r="U55" s="338">
        <v>27</v>
      </c>
      <c r="V55" s="338">
        <v>81</v>
      </c>
      <c r="W55" s="338">
        <v>49</v>
      </c>
    </row>
    <row r="56" spans="1:23" x14ac:dyDescent="0.2">
      <c r="A56" s="336">
        <v>48</v>
      </c>
      <c r="B56" s="337" t="s">
        <v>227</v>
      </c>
      <c r="C56" s="338">
        <v>10001</v>
      </c>
      <c r="D56" s="338">
        <v>251</v>
      </c>
      <c r="E56" s="338">
        <v>30</v>
      </c>
      <c r="F56" s="338">
        <v>135</v>
      </c>
      <c r="G56" s="338">
        <v>295</v>
      </c>
      <c r="H56" s="338">
        <v>118</v>
      </c>
      <c r="I56" s="338">
        <v>389</v>
      </c>
      <c r="J56" s="338">
        <v>51</v>
      </c>
      <c r="K56" s="338">
        <v>115</v>
      </c>
      <c r="L56" s="338">
        <v>113</v>
      </c>
      <c r="M56" s="338">
        <v>64</v>
      </c>
      <c r="N56" s="338">
        <v>301</v>
      </c>
      <c r="O56" s="338">
        <v>49</v>
      </c>
      <c r="P56" s="338">
        <v>196</v>
      </c>
      <c r="Q56" s="338">
        <v>245</v>
      </c>
      <c r="R56" s="338">
        <v>49</v>
      </c>
      <c r="S56" s="338">
        <v>27</v>
      </c>
      <c r="T56" s="338">
        <v>111</v>
      </c>
      <c r="U56" s="338">
        <v>43</v>
      </c>
      <c r="V56" s="338">
        <v>135</v>
      </c>
      <c r="W56" s="338">
        <v>95</v>
      </c>
    </row>
    <row r="57" spans="1:23" x14ac:dyDescent="0.2">
      <c r="A57" s="336">
        <v>49</v>
      </c>
      <c r="B57" s="337" t="s">
        <v>237</v>
      </c>
      <c r="C57" s="338">
        <v>12602</v>
      </c>
      <c r="D57" s="338">
        <v>1076</v>
      </c>
      <c r="E57" s="338">
        <v>106</v>
      </c>
      <c r="F57" s="338">
        <v>204</v>
      </c>
      <c r="G57" s="338">
        <v>223</v>
      </c>
      <c r="H57" s="338">
        <v>137</v>
      </c>
      <c r="I57" s="338">
        <v>415</v>
      </c>
      <c r="J57" s="338">
        <v>116</v>
      </c>
      <c r="K57" s="338">
        <v>174</v>
      </c>
      <c r="L57" s="338">
        <v>299</v>
      </c>
      <c r="M57" s="338">
        <v>59</v>
      </c>
      <c r="N57" s="338">
        <v>263</v>
      </c>
      <c r="O57" s="338">
        <v>56</v>
      </c>
      <c r="P57" s="338">
        <v>293</v>
      </c>
      <c r="Q57" s="338">
        <v>320</v>
      </c>
      <c r="R57" s="338">
        <v>95</v>
      </c>
      <c r="S57" s="338">
        <v>54</v>
      </c>
      <c r="T57" s="338">
        <v>116</v>
      </c>
      <c r="U57" s="338">
        <v>98</v>
      </c>
      <c r="V57" s="338">
        <v>212</v>
      </c>
      <c r="W57" s="338">
        <v>131</v>
      </c>
    </row>
    <row r="58" spans="1:23" x14ac:dyDescent="0.2">
      <c r="A58" s="336">
        <v>50</v>
      </c>
      <c r="B58" s="337" t="s">
        <v>217</v>
      </c>
      <c r="C58" s="338">
        <v>5022</v>
      </c>
      <c r="D58" s="338">
        <v>148</v>
      </c>
      <c r="E58" s="338">
        <v>15</v>
      </c>
      <c r="F58" s="338">
        <v>94</v>
      </c>
      <c r="G58" s="338">
        <v>107</v>
      </c>
      <c r="H58" s="338">
        <v>252</v>
      </c>
      <c r="I58" s="338">
        <v>108</v>
      </c>
      <c r="J58" s="338">
        <v>55</v>
      </c>
      <c r="K58" s="338">
        <v>69</v>
      </c>
      <c r="L58" s="338">
        <v>49</v>
      </c>
      <c r="M58" s="338">
        <v>47</v>
      </c>
      <c r="N58" s="338">
        <v>102</v>
      </c>
      <c r="O58" s="338">
        <v>9</v>
      </c>
      <c r="P58" s="338">
        <v>106</v>
      </c>
      <c r="Q58" s="338">
        <v>152</v>
      </c>
      <c r="R58" s="338">
        <v>82</v>
      </c>
      <c r="S58" s="338">
        <v>11</v>
      </c>
      <c r="T58" s="338">
        <v>75</v>
      </c>
      <c r="U58" s="338">
        <v>16</v>
      </c>
      <c r="V58" s="338">
        <v>47</v>
      </c>
      <c r="W58" s="338">
        <v>47</v>
      </c>
    </row>
    <row r="59" spans="1:23" x14ac:dyDescent="0.2">
      <c r="A59" s="336">
        <v>51</v>
      </c>
      <c r="B59" s="337" t="s">
        <v>241</v>
      </c>
      <c r="C59" s="338">
        <v>6509</v>
      </c>
      <c r="D59" s="338">
        <v>1110</v>
      </c>
      <c r="E59" s="338">
        <v>24</v>
      </c>
      <c r="F59" s="338">
        <v>68</v>
      </c>
      <c r="G59" s="338">
        <v>135</v>
      </c>
      <c r="H59" s="338">
        <v>66</v>
      </c>
      <c r="I59" s="338">
        <v>147</v>
      </c>
      <c r="J59" s="338">
        <v>51</v>
      </c>
      <c r="K59" s="338">
        <v>57</v>
      </c>
      <c r="L59" s="338">
        <v>132</v>
      </c>
      <c r="M59" s="338">
        <v>29</v>
      </c>
      <c r="N59" s="338">
        <v>86</v>
      </c>
      <c r="O59" s="338">
        <v>35</v>
      </c>
      <c r="P59" s="338">
        <v>126</v>
      </c>
      <c r="Q59" s="338">
        <v>274</v>
      </c>
      <c r="R59" s="338">
        <v>37</v>
      </c>
      <c r="S59" s="338">
        <v>21</v>
      </c>
      <c r="T59" s="338">
        <v>69</v>
      </c>
      <c r="U59" s="338">
        <v>25</v>
      </c>
      <c r="V59" s="338">
        <v>96</v>
      </c>
      <c r="W59" s="338">
        <v>39</v>
      </c>
    </row>
    <row r="60" spans="1:23" x14ac:dyDescent="0.2">
      <c r="A60" s="336">
        <v>52</v>
      </c>
      <c r="B60" s="337" t="s">
        <v>185</v>
      </c>
      <c r="C60" s="338">
        <v>4433</v>
      </c>
      <c r="D60" s="338">
        <v>127</v>
      </c>
      <c r="E60" s="338">
        <v>17</v>
      </c>
      <c r="F60" s="338">
        <v>39</v>
      </c>
      <c r="G60" s="338">
        <v>64</v>
      </c>
      <c r="H60" s="338">
        <v>53</v>
      </c>
      <c r="I60" s="338">
        <v>128</v>
      </c>
      <c r="J60" s="338">
        <v>27</v>
      </c>
      <c r="K60" s="338">
        <v>45</v>
      </c>
      <c r="L60" s="338">
        <v>43</v>
      </c>
      <c r="M60" s="338">
        <v>18</v>
      </c>
      <c r="N60" s="338">
        <v>72</v>
      </c>
      <c r="O60" s="338">
        <v>14</v>
      </c>
      <c r="P60" s="338">
        <v>96</v>
      </c>
      <c r="Q60" s="338">
        <v>122</v>
      </c>
      <c r="R60" s="338">
        <v>28</v>
      </c>
      <c r="S60" s="338">
        <v>21</v>
      </c>
      <c r="T60" s="338">
        <v>50</v>
      </c>
      <c r="U60" s="338">
        <v>11</v>
      </c>
      <c r="V60" s="338">
        <v>73</v>
      </c>
      <c r="W60" s="338">
        <v>46</v>
      </c>
    </row>
    <row r="61" spans="1:23" x14ac:dyDescent="0.2">
      <c r="A61" s="336">
        <v>53</v>
      </c>
      <c r="B61" s="337" t="s">
        <v>221</v>
      </c>
      <c r="C61" s="338">
        <v>5534</v>
      </c>
      <c r="D61" s="338">
        <v>103</v>
      </c>
      <c r="E61" s="338">
        <v>15</v>
      </c>
      <c r="F61" s="338">
        <v>79</v>
      </c>
      <c r="G61" s="338">
        <v>130</v>
      </c>
      <c r="H61" s="338">
        <v>76</v>
      </c>
      <c r="I61" s="338">
        <v>202</v>
      </c>
      <c r="J61" s="338">
        <v>24</v>
      </c>
      <c r="K61" s="338">
        <v>57</v>
      </c>
      <c r="L61" s="338">
        <v>86</v>
      </c>
      <c r="M61" s="338">
        <v>44</v>
      </c>
      <c r="N61" s="338">
        <v>144</v>
      </c>
      <c r="O61" s="338">
        <v>10</v>
      </c>
      <c r="P61" s="338">
        <v>177</v>
      </c>
      <c r="Q61" s="338">
        <v>199</v>
      </c>
      <c r="R61" s="338">
        <v>8</v>
      </c>
      <c r="S61" s="338">
        <v>7</v>
      </c>
      <c r="T61" s="338">
        <v>87</v>
      </c>
      <c r="U61" s="338">
        <v>19</v>
      </c>
      <c r="V61" s="338">
        <v>48</v>
      </c>
      <c r="W61" s="338">
        <v>126</v>
      </c>
    </row>
    <row r="62" spans="1:23" x14ac:dyDescent="0.2">
      <c r="A62" s="336">
        <v>54</v>
      </c>
      <c r="B62" s="337" t="s">
        <v>228</v>
      </c>
      <c r="C62" s="338">
        <v>3452</v>
      </c>
      <c r="D62" s="338">
        <v>193</v>
      </c>
      <c r="E62" s="338">
        <v>24</v>
      </c>
      <c r="F62" s="338">
        <v>35</v>
      </c>
      <c r="G62" s="338">
        <v>46</v>
      </c>
      <c r="H62" s="338">
        <v>31</v>
      </c>
      <c r="I62" s="338">
        <v>68</v>
      </c>
      <c r="J62" s="338">
        <v>16</v>
      </c>
      <c r="K62" s="338">
        <v>25</v>
      </c>
      <c r="L62" s="338">
        <v>27</v>
      </c>
      <c r="M62" s="338">
        <v>26</v>
      </c>
      <c r="N62" s="338">
        <v>61</v>
      </c>
      <c r="O62" s="338">
        <v>13</v>
      </c>
      <c r="P62" s="338">
        <v>161</v>
      </c>
      <c r="Q62" s="338">
        <v>94</v>
      </c>
      <c r="R62" s="338">
        <v>56</v>
      </c>
      <c r="S62" s="338">
        <v>10</v>
      </c>
      <c r="T62" s="338">
        <v>33</v>
      </c>
      <c r="U62" s="338">
        <v>6</v>
      </c>
      <c r="V62" s="338">
        <v>27</v>
      </c>
      <c r="W62" s="338">
        <v>24</v>
      </c>
    </row>
    <row r="63" spans="1:23" x14ac:dyDescent="0.2">
      <c r="A63" s="336">
        <v>55</v>
      </c>
      <c r="B63" s="337" t="s">
        <v>189</v>
      </c>
      <c r="C63" s="338">
        <v>35094</v>
      </c>
      <c r="D63" s="338">
        <v>1506</v>
      </c>
      <c r="E63" s="338">
        <v>184</v>
      </c>
      <c r="F63" s="338">
        <v>541</v>
      </c>
      <c r="G63" s="338">
        <v>792</v>
      </c>
      <c r="H63" s="338">
        <v>450</v>
      </c>
      <c r="I63" s="338">
        <v>969</v>
      </c>
      <c r="J63" s="338">
        <v>347</v>
      </c>
      <c r="K63" s="338">
        <v>490</v>
      </c>
      <c r="L63" s="338">
        <v>711</v>
      </c>
      <c r="M63" s="338">
        <v>252</v>
      </c>
      <c r="N63" s="338">
        <v>780</v>
      </c>
      <c r="O63" s="338">
        <v>237</v>
      </c>
      <c r="P63" s="338">
        <v>546</v>
      </c>
      <c r="Q63" s="338">
        <v>729</v>
      </c>
      <c r="R63" s="338">
        <v>349</v>
      </c>
      <c r="S63" s="338">
        <v>136</v>
      </c>
      <c r="T63" s="338">
        <v>310</v>
      </c>
      <c r="U63" s="338">
        <v>198</v>
      </c>
      <c r="V63" s="338">
        <v>791</v>
      </c>
      <c r="W63" s="338">
        <v>279</v>
      </c>
    </row>
    <row r="64" spans="1:23" x14ac:dyDescent="0.2">
      <c r="A64" s="336">
        <v>56</v>
      </c>
      <c r="B64" s="337" t="s">
        <v>202</v>
      </c>
      <c r="C64" s="338">
        <v>32429</v>
      </c>
      <c r="D64" s="338">
        <v>651</v>
      </c>
      <c r="E64" s="338">
        <v>401</v>
      </c>
      <c r="F64" s="338">
        <v>419</v>
      </c>
      <c r="G64" s="338">
        <v>368</v>
      </c>
      <c r="H64" s="338">
        <v>591</v>
      </c>
      <c r="I64" s="338">
        <v>559</v>
      </c>
      <c r="J64" s="338">
        <v>309</v>
      </c>
      <c r="K64" s="338">
        <v>375</v>
      </c>
      <c r="L64" s="338">
        <v>698</v>
      </c>
      <c r="M64" s="338">
        <v>270</v>
      </c>
      <c r="N64" s="338">
        <v>414</v>
      </c>
      <c r="O64" s="338">
        <v>1059</v>
      </c>
      <c r="P64" s="338">
        <v>444</v>
      </c>
      <c r="Q64" s="338">
        <v>710</v>
      </c>
      <c r="R64" s="338">
        <v>814</v>
      </c>
      <c r="S64" s="338">
        <v>151</v>
      </c>
      <c r="T64" s="338">
        <v>332</v>
      </c>
      <c r="U64" s="338">
        <v>165</v>
      </c>
      <c r="V64" s="338">
        <v>386</v>
      </c>
      <c r="W64" s="338">
        <v>111</v>
      </c>
    </row>
    <row r="65" spans="1:23" x14ac:dyDescent="0.2">
      <c r="A65" s="336">
        <v>57</v>
      </c>
      <c r="B65" s="337" t="s">
        <v>218</v>
      </c>
      <c r="C65" s="338">
        <v>44131</v>
      </c>
      <c r="D65" s="338">
        <v>1482</v>
      </c>
      <c r="E65" s="338">
        <v>106</v>
      </c>
      <c r="F65" s="338">
        <v>795</v>
      </c>
      <c r="G65" s="338">
        <v>1048</v>
      </c>
      <c r="H65" s="338">
        <v>514</v>
      </c>
      <c r="I65" s="338">
        <v>1806</v>
      </c>
      <c r="J65" s="338">
        <v>358</v>
      </c>
      <c r="K65" s="338">
        <v>643</v>
      </c>
      <c r="L65" s="338">
        <v>812</v>
      </c>
      <c r="M65" s="338">
        <v>272</v>
      </c>
      <c r="N65" s="338">
        <v>1355</v>
      </c>
      <c r="O65" s="338">
        <v>137</v>
      </c>
      <c r="P65" s="338">
        <v>892</v>
      </c>
      <c r="Q65" s="338">
        <v>978</v>
      </c>
      <c r="R65" s="338">
        <v>211</v>
      </c>
      <c r="S65" s="338">
        <v>128</v>
      </c>
      <c r="T65" s="338">
        <v>269</v>
      </c>
      <c r="U65" s="338">
        <v>307</v>
      </c>
      <c r="V65" s="338">
        <v>660</v>
      </c>
      <c r="W65" s="338">
        <v>433</v>
      </c>
    </row>
    <row r="66" spans="1:23" x14ac:dyDescent="0.2">
      <c r="A66" s="336">
        <v>58</v>
      </c>
      <c r="B66" s="337" t="s">
        <v>240</v>
      </c>
      <c r="C66" s="338">
        <v>5860</v>
      </c>
      <c r="D66" s="338">
        <v>414</v>
      </c>
      <c r="E66" s="338">
        <v>23</v>
      </c>
      <c r="F66" s="338">
        <v>51</v>
      </c>
      <c r="G66" s="338">
        <v>67</v>
      </c>
      <c r="H66" s="338">
        <v>49</v>
      </c>
      <c r="I66" s="338">
        <v>132</v>
      </c>
      <c r="J66" s="338">
        <v>29</v>
      </c>
      <c r="K66" s="338">
        <v>111</v>
      </c>
      <c r="L66" s="338">
        <v>352</v>
      </c>
      <c r="M66" s="338">
        <v>20</v>
      </c>
      <c r="N66" s="338">
        <v>94</v>
      </c>
      <c r="O66" s="338">
        <v>101</v>
      </c>
      <c r="P66" s="338">
        <v>80</v>
      </c>
      <c r="Q66" s="338">
        <v>94</v>
      </c>
      <c r="R66" s="338">
        <v>52</v>
      </c>
      <c r="S66" s="338">
        <v>10</v>
      </c>
      <c r="T66" s="338">
        <v>93</v>
      </c>
      <c r="U66" s="338">
        <v>14</v>
      </c>
      <c r="V66" s="338">
        <v>65</v>
      </c>
      <c r="W66" s="338">
        <v>48</v>
      </c>
    </row>
    <row r="67" spans="1:23" x14ac:dyDescent="0.2">
      <c r="A67" s="336">
        <v>59</v>
      </c>
      <c r="B67" s="337" t="s">
        <v>182</v>
      </c>
      <c r="C67" s="338">
        <v>7759</v>
      </c>
      <c r="D67" s="338">
        <v>131</v>
      </c>
      <c r="E67" s="338">
        <v>27</v>
      </c>
      <c r="F67" s="338">
        <v>109</v>
      </c>
      <c r="G67" s="338">
        <v>170</v>
      </c>
      <c r="H67" s="338">
        <v>70</v>
      </c>
      <c r="I67" s="338">
        <v>287</v>
      </c>
      <c r="J67" s="338">
        <v>50</v>
      </c>
      <c r="K67" s="338">
        <v>60</v>
      </c>
      <c r="L67" s="338">
        <v>82</v>
      </c>
      <c r="M67" s="338">
        <v>52</v>
      </c>
      <c r="N67" s="338">
        <v>252</v>
      </c>
      <c r="O67" s="338">
        <v>31</v>
      </c>
      <c r="P67" s="338">
        <v>233</v>
      </c>
      <c r="Q67" s="338">
        <v>228</v>
      </c>
      <c r="R67" s="338">
        <v>43</v>
      </c>
      <c r="S67" s="338">
        <v>24</v>
      </c>
      <c r="T67" s="338">
        <v>88</v>
      </c>
      <c r="U67" s="338">
        <v>33</v>
      </c>
      <c r="V67" s="338">
        <v>101</v>
      </c>
      <c r="W67" s="338">
        <v>166</v>
      </c>
    </row>
    <row r="68" spans="1:23" x14ac:dyDescent="0.2">
      <c r="A68" s="336">
        <v>60</v>
      </c>
      <c r="B68" s="337" t="s">
        <v>181</v>
      </c>
      <c r="C68" s="338">
        <v>10892</v>
      </c>
      <c r="D68" s="338">
        <v>332</v>
      </c>
      <c r="E68" s="338">
        <v>147</v>
      </c>
      <c r="F68" s="338">
        <v>117</v>
      </c>
      <c r="G68" s="338">
        <v>460</v>
      </c>
      <c r="H68" s="338">
        <v>102</v>
      </c>
      <c r="I68" s="338">
        <v>295</v>
      </c>
      <c r="J68" s="338">
        <v>87</v>
      </c>
      <c r="K68" s="338">
        <v>85</v>
      </c>
      <c r="L68" s="338">
        <v>106</v>
      </c>
      <c r="M68" s="338">
        <v>42</v>
      </c>
      <c r="N68" s="338">
        <v>202</v>
      </c>
      <c r="O68" s="338">
        <v>159</v>
      </c>
      <c r="P68" s="338">
        <v>139</v>
      </c>
      <c r="Q68" s="338">
        <v>195</v>
      </c>
      <c r="R68" s="338">
        <v>149</v>
      </c>
      <c r="S68" s="338">
        <v>40</v>
      </c>
      <c r="T68" s="338">
        <v>97</v>
      </c>
      <c r="U68" s="338">
        <v>68</v>
      </c>
      <c r="V68" s="338">
        <v>120</v>
      </c>
      <c r="W68" s="338">
        <v>108</v>
      </c>
    </row>
    <row r="69" spans="1:23" x14ac:dyDescent="0.2">
      <c r="A69" s="336">
        <v>61</v>
      </c>
      <c r="B69" s="337" t="s">
        <v>180</v>
      </c>
      <c r="C69" s="338">
        <v>7959</v>
      </c>
      <c r="D69" s="338">
        <v>387</v>
      </c>
      <c r="E69" s="338">
        <v>65</v>
      </c>
      <c r="F69" s="338">
        <v>117</v>
      </c>
      <c r="G69" s="338">
        <v>99</v>
      </c>
      <c r="H69" s="338">
        <v>81</v>
      </c>
      <c r="I69" s="338">
        <v>185</v>
      </c>
      <c r="J69" s="338">
        <v>44</v>
      </c>
      <c r="K69" s="338">
        <v>116</v>
      </c>
      <c r="L69" s="338">
        <v>190</v>
      </c>
      <c r="M69" s="338">
        <v>36</v>
      </c>
      <c r="N69" s="338">
        <v>107</v>
      </c>
      <c r="O69" s="338">
        <v>57</v>
      </c>
      <c r="P69" s="338">
        <v>128</v>
      </c>
      <c r="Q69" s="338">
        <v>221</v>
      </c>
      <c r="R69" s="338">
        <v>227</v>
      </c>
      <c r="S69" s="338">
        <v>12</v>
      </c>
      <c r="T69" s="338">
        <v>65</v>
      </c>
      <c r="U69" s="338">
        <v>24</v>
      </c>
      <c r="V69" s="338">
        <v>83</v>
      </c>
      <c r="W69" s="338">
        <v>61</v>
      </c>
    </row>
    <row r="70" spans="1:23" x14ac:dyDescent="0.2">
      <c r="A70" s="336">
        <v>62</v>
      </c>
      <c r="B70" s="337" t="s">
        <v>212</v>
      </c>
      <c r="C70" s="338">
        <v>9173</v>
      </c>
      <c r="D70" s="338">
        <v>199</v>
      </c>
      <c r="E70" s="338">
        <v>51</v>
      </c>
      <c r="F70" s="338">
        <v>135</v>
      </c>
      <c r="G70" s="338">
        <v>158</v>
      </c>
      <c r="H70" s="338">
        <v>116</v>
      </c>
      <c r="I70" s="338">
        <v>289</v>
      </c>
      <c r="J70" s="338">
        <v>70</v>
      </c>
      <c r="K70" s="338">
        <v>107</v>
      </c>
      <c r="L70" s="338">
        <v>131</v>
      </c>
      <c r="M70" s="338">
        <v>68</v>
      </c>
      <c r="N70" s="338">
        <v>202</v>
      </c>
      <c r="O70" s="338">
        <v>50</v>
      </c>
      <c r="P70" s="338">
        <v>261</v>
      </c>
      <c r="Q70" s="338">
        <v>295</v>
      </c>
      <c r="R70" s="338">
        <v>72</v>
      </c>
      <c r="S70" s="338">
        <v>26</v>
      </c>
      <c r="T70" s="338">
        <v>160</v>
      </c>
      <c r="U70" s="338">
        <v>37</v>
      </c>
      <c r="V70" s="338">
        <v>139</v>
      </c>
      <c r="W70" s="338">
        <v>154</v>
      </c>
    </row>
    <row r="71" spans="1:23" x14ac:dyDescent="0.2">
      <c r="A71" s="336">
        <v>63</v>
      </c>
      <c r="B71" s="337" t="s">
        <v>200</v>
      </c>
      <c r="C71" s="338">
        <v>57098</v>
      </c>
      <c r="D71" s="338">
        <v>651</v>
      </c>
      <c r="E71" s="338">
        <v>81</v>
      </c>
      <c r="F71" s="338">
        <v>667</v>
      </c>
      <c r="G71" s="338">
        <v>1837</v>
      </c>
      <c r="H71" s="338">
        <v>654</v>
      </c>
      <c r="I71" s="338">
        <v>2991</v>
      </c>
      <c r="J71" s="338">
        <v>218</v>
      </c>
      <c r="K71" s="338">
        <v>409</v>
      </c>
      <c r="L71" s="338">
        <v>357</v>
      </c>
      <c r="M71" s="338">
        <v>299</v>
      </c>
      <c r="N71" s="338">
        <v>1789</v>
      </c>
      <c r="O71" s="338">
        <v>71</v>
      </c>
      <c r="P71" s="338">
        <v>1784</v>
      </c>
      <c r="Q71" s="338">
        <v>1672</v>
      </c>
      <c r="R71" s="338">
        <v>95</v>
      </c>
      <c r="S71" s="338">
        <v>64</v>
      </c>
      <c r="T71" s="338">
        <v>468</v>
      </c>
      <c r="U71" s="338">
        <v>162</v>
      </c>
      <c r="V71" s="338">
        <v>406</v>
      </c>
      <c r="W71" s="338">
        <v>1391</v>
      </c>
    </row>
    <row r="72" spans="1:23" x14ac:dyDescent="0.2">
      <c r="A72" s="336">
        <v>64</v>
      </c>
      <c r="B72" s="337" t="s">
        <v>242</v>
      </c>
      <c r="C72" s="338">
        <v>10411</v>
      </c>
      <c r="D72" s="338">
        <v>2993</v>
      </c>
      <c r="E72" s="338">
        <v>50</v>
      </c>
      <c r="F72" s="338">
        <v>132</v>
      </c>
      <c r="G72" s="338">
        <v>82</v>
      </c>
      <c r="H72" s="338">
        <v>102</v>
      </c>
      <c r="I72" s="338">
        <v>201</v>
      </c>
      <c r="J72" s="338">
        <v>61</v>
      </c>
      <c r="K72" s="338">
        <v>90</v>
      </c>
      <c r="L72" s="338">
        <v>165</v>
      </c>
      <c r="M72" s="338">
        <v>43</v>
      </c>
      <c r="N72" s="338">
        <v>125</v>
      </c>
      <c r="O72" s="338">
        <v>50</v>
      </c>
      <c r="P72" s="338">
        <v>224</v>
      </c>
      <c r="Q72" s="338">
        <v>281</v>
      </c>
      <c r="R72" s="338">
        <v>66</v>
      </c>
      <c r="S72" s="338">
        <v>32</v>
      </c>
      <c r="T72" s="338">
        <v>118</v>
      </c>
      <c r="U72" s="338">
        <v>55</v>
      </c>
      <c r="V72" s="338">
        <v>165</v>
      </c>
      <c r="W72" s="338">
        <v>73</v>
      </c>
    </row>
    <row r="73" spans="1:23" x14ac:dyDescent="0.2">
      <c r="A73" s="336">
        <v>65</v>
      </c>
      <c r="B73" s="337" t="s">
        <v>209</v>
      </c>
      <c r="C73" s="338">
        <v>23381</v>
      </c>
      <c r="D73" s="338">
        <v>733</v>
      </c>
      <c r="E73" s="338">
        <v>99</v>
      </c>
      <c r="F73" s="338">
        <v>281</v>
      </c>
      <c r="G73" s="338">
        <v>442</v>
      </c>
      <c r="H73" s="338">
        <v>535</v>
      </c>
      <c r="I73" s="338">
        <v>755</v>
      </c>
      <c r="J73" s="338">
        <v>164</v>
      </c>
      <c r="K73" s="338">
        <v>208</v>
      </c>
      <c r="L73" s="338">
        <v>251</v>
      </c>
      <c r="M73" s="338">
        <v>176</v>
      </c>
      <c r="N73" s="338">
        <v>536</v>
      </c>
      <c r="O73" s="338">
        <v>137</v>
      </c>
      <c r="P73" s="338">
        <v>641</v>
      </c>
      <c r="Q73" s="338">
        <v>863</v>
      </c>
      <c r="R73" s="338">
        <v>208</v>
      </c>
      <c r="S73" s="338">
        <v>98</v>
      </c>
      <c r="T73" s="338">
        <v>354</v>
      </c>
      <c r="U73" s="338">
        <v>81</v>
      </c>
      <c r="V73" s="338">
        <v>305</v>
      </c>
      <c r="W73" s="338">
        <v>189</v>
      </c>
    </row>
    <row r="74" spans="1:23" x14ac:dyDescent="0.2">
      <c r="A74" s="336">
        <v>66</v>
      </c>
      <c r="B74" s="337" t="s">
        <v>215</v>
      </c>
      <c r="C74" s="338">
        <v>8818</v>
      </c>
      <c r="D74" s="338">
        <v>352</v>
      </c>
      <c r="E74" s="338">
        <v>160</v>
      </c>
      <c r="F74" s="338">
        <v>116</v>
      </c>
      <c r="G74" s="338">
        <v>135</v>
      </c>
      <c r="H74" s="338">
        <v>107</v>
      </c>
      <c r="I74" s="338">
        <v>102</v>
      </c>
      <c r="J74" s="338">
        <v>114</v>
      </c>
      <c r="K74" s="338">
        <v>71</v>
      </c>
      <c r="L74" s="338">
        <v>87</v>
      </c>
      <c r="M74" s="338">
        <v>45</v>
      </c>
      <c r="N74" s="338">
        <v>155</v>
      </c>
      <c r="O74" s="338">
        <v>114</v>
      </c>
      <c r="P74" s="338">
        <v>198</v>
      </c>
      <c r="Q74" s="338">
        <v>220</v>
      </c>
      <c r="R74" s="338">
        <v>137</v>
      </c>
      <c r="S74" s="338">
        <v>51</v>
      </c>
      <c r="T74" s="338">
        <v>169</v>
      </c>
      <c r="U74" s="338">
        <v>29</v>
      </c>
      <c r="V74" s="338">
        <v>94</v>
      </c>
      <c r="W74" s="338">
        <v>113</v>
      </c>
    </row>
    <row r="75" spans="1:23" x14ac:dyDescent="0.2">
      <c r="A75" s="336">
        <v>67</v>
      </c>
      <c r="B75" s="337" t="s">
        <v>197</v>
      </c>
      <c r="C75" s="338">
        <v>10464</v>
      </c>
      <c r="D75" s="338">
        <v>396</v>
      </c>
      <c r="E75" s="338">
        <v>84</v>
      </c>
      <c r="F75" s="338">
        <v>153</v>
      </c>
      <c r="G75" s="338">
        <v>171</v>
      </c>
      <c r="H75" s="338">
        <v>142</v>
      </c>
      <c r="I75" s="338">
        <v>216</v>
      </c>
      <c r="J75" s="338">
        <v>110</v>
      </c>
      <c r="K75" s="338">
        <v>129</v>
      </c>
      <c r="L75" s="338">
        <v>227</v>
      </c>
      <c r="M75" s="338">
        <v>53</v>
      </c>
      <c r="N75" s="338">
        <v>154</v>
      </c>
      <c r="O75" s="338">
        <v>66</v>
      </c>
      <c r="P75" s="338">
        <v>228</v>
      </c>
      <c r="Q75" s="338">
        <v>364</v>
      </c>
      <c r="R75" s="338">
        <v>178</v>
      </c>
      <c r="S75" s="338">
        <v>36</v>
      </c>
      <c r="T75" s="338">
        <v>151</v>
      </c>
      <c r="U75" s="338">
        <v>58</v>
      </c>
      <c r="V75" s="338">
        <v>175</v>
      </c>
      <c r="W75" s="338">
        <v>104</v>
      </c>
    </row>
    <row r="76" spans="1:23" s="342" customFormat="1" x14ac:dyDescent="0.2">
      <c r="A76" s="339" t="s">
        <v>159</v>
      </c>
      <c r="B76" s="340"/>
      <c r="C76" s="341">
        <v>37522694</v>
      </c>
      <c r="D76" s="341">
        <v>3210729</v>
      </c>
      <c r="E76" s="341">
        <v>278266</v>
      </c>
      <c r="F76" s="341">
        <v>485504</v>
      </c>
      <c r="G76" s="341">
        <v>533612</v>
      </c>
      <c r="H76" s="341">
        <v>372893</v>
      </c>
      <c r="I76" s="341">
        <v>1003099</v>
      </c>
      <c r="J76" s="341">
        <v>306548</v>
      </c>
      <c r="K76" s="341">
        <v>450637</v>
      </c>
      <c r="L76" s="341">
        <v>916920</v>
      </c>
      <c r="M76" s="341">
        <v>192236</v>
      </c>
      <c r="N76" s="341">
        <v>612169</v>
      </c>
      <c r="O76" s="341">
        <v>299753</v>
      </c>
      <c r="P76" s="341">
        <v>691013</v>
      </c>
      <c r="Q76" s="341">
        <v>1033721</v>
      </c>
      <c r="R76" s="341">
        <v>379453</v>
      </c>
      <c r="S76" s="341">
        <v>121333</v>
      </c>
      <c r="T76" s="341">
        <v>281894</v>
      </c>
      <c r="U76" s="341">
        <v>163062</v>
      </c>
      <c r="V76" s="341">
        <v>588544</v>
      </c>
      <c r="W76" s="341">
        <v>380662</v>
      </c>
    </row>
  </sheetData>
  <mergeCells count="5">
    <mergeCell ref="A1:J1"/>
    <mergeCell ref="A2:J2"/>
    <mergeCell ref="A49:J49"/>
    <mergeCell ref="A50:J50"/>
    <mergeCell ref="A76:B76"/>
  </mergeCells>
  <printOptions horizontalCentered="1"/>
  <pageMargins left="0.59055118110236227" right="0.59055118110236227" top="0.59055118110236227" bottom="0.39370078740157483" header="0.19685039370078741" footer="0.19685039370078741"/>
  <pageSetup paperSize="9" firstPageNumber="262" pageOrder="overThenDown" orientation="portrait" useFirstPageNumber="1" r:id="rId1"/>
  <headerFooter>
    <oddHeader>&amp;C&amp;"TH SarabunPSK,ธรรมดา"&amp;16&amp;P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76"/>
  <sheetViews>
    <sheetView view="pageBreakPreview" zoomScale="112" zoomScaleNormal="100" zoomScaleSheetLayoutView="112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3" width="7.625" style="291" bestFit="1" customWidth="1"/>
    <col min="4" max="4" width="9.75" style="291" bestFit="1" customWidth="1"/>
    <col min="5" max="5" width="6.875" style="291" bestFit="1" customWidth="1"/>
    <col min="6" max="6" width="5.75" style="291" bestFit="1" customWidth="1"/>
    <col min="7" max="7" width="5.875" style="291" bestFit="1" customWidth="1"/>
    <col min="8" max="9" width="5.75" style="291" bestFit="1" customWidth="1"/>
    <col min="10" max="10" width="6.125" style="291" customWidth="1"/>
    <col min="11" max="11" width="5.75" style="291" bestFit="1" customWidth="1"/>
    <col min="12" max="12" width="9.375" style="291" bestFit="1" customWidth="1"/>
    <col min="13" max="13" width="6.125" style="291" bestFit="1" customWidth="1"/>
    <col min="14" max="14" width="5.75" style="291" bestFit="1" customWidth="1"/>
    <col min="15" max="15" width="10.625" style="291" bestFit="1" customWidth="1"/>
    <col min="16" max="16" width="6.125" style="291" customWidth="1"/>
    <col min="17" max="17" width="5.75" style="291" bestFit="1" customWidth="1"/>
    <col min="18" max="19" width="6.125" style="291" customWidth="1"/>
    <col min="20" max="20" width="6.625" style="291" customWidth="1"/>
    <col min="21" max="21" width="6.125" style="291" customWidth="1"/>
    <col min="22" max="22" width="6.375" style="291" bestFit="1" customWidth="1"/>
    <col min="23" max="23" width="5.75" style="291" bestFit="1" customWidth="1"/>
    <col min="24" max="16384" width="9" style="291"/>
  </cols>
  <sheetData>
    <row r="1" spans="1:23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</row>
    <row r="2" spans="1:23" ht="18.75" x14ac:dyDescent="0.2">
      <c r="A2" s="333" t="s">
        <v>295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</row>
    <row r="3" spans="1:23" ht="9.9499999999999993" customHeight="1" x14ac:dyDescent="0.2"/>
    <row r="4" spans="1:23" s="295" customFormat="1" x14ac:dyDescent="0.2">
      <c r="A4" s="327" t="s">
        <v>649</v>
      </c>
      <c r="B4" s="327" t="s">
        <v>176</v>
      </c>
      <c r="C4" s="327" t="s">
        <v>45</v>
      </c>
      <c r="D4" s="327" t="s">
        <v>47</v>
      </c>
      <c r="E4" s="327" t="s">
        <v>49</v>
      </c>
      <c r="F4" s="327" t="s">
        <v>51</v>
      </c>
      <c r="G4" s="327" t="s">
        <v>53</v>
      </c>
      <c r="H4" s="327" t="s">
        <v>55</v>
      </c>
      <c r="I4" s="327" t="s">
        <v>57</v>
      </c>
      <c r="J4" s="327" t="s">
        <v>59</v>
      </c>
      <c r="K4" s="327" t="s">
        <v>61</v>
      </c>
      <c r="L4" s="327" t="s">
        <v>63</v>
      </c>
      <c r="M4" s="327" t="s">
        <v>65</v>
      </c>
      <c r="N4" s="327" t="s">
        <v>67</v>
      </c>
      <c r="O4" s="327" t="s">
        <v>69</v>
      </c>
      <c r="P4" s="327" t="s">
        <v>71</v>
      </c>
      <c r="Q4" s="327" t="s">
        <v>73</v>
      </c>
      <c r="R4" s="327" t="s">
        <v>75</v>
      </c>
      <c r="S4" s="327" t="s">
        <v>77</v>
      </c>
      <c r="T4" s="327" t="s">
        <v>79</v>
      </c>
      <c r="U4" s="327" t="s">
        <v>81</v>
      </c>
      <c r="V4" s="327" t="s">
        <v>83</v>
      </c>
      <c r="W4" s="327" t="s">
        <v>85</v>
      </c>
    </row>
    <row r="5" spans="1:23" x14ac:dyDescent="0.2">
      <c r="A5" s="336">
        <v>1</v>
      </c>
      <c r="B5" s="337" t="s">
        <v>245</v>
      </c>
      <c r="C5" s="338">
        <v>17506</v>
      </c>
      <c r="D5" s="338">
        <v>5806</v>
      </c>
      <c r="E5" s="338">
        <v>7595</v>
      </c>
      <c r="F5" s="338">
        <v>1507</v>
      </c>
      <c r="G5" s="338">
        <v>1857</v>
      </c>
      <c r="H5" s="338">
        <v>5271</v>
      </c>
      <c r="I5" s="338">
        <v>2565</v>
      </c>
      <c r="J5" s="338">
        <v>6158</v>
      </c>
      <c r="K5" s="338">
        <v>1893</v>
      </c>
      <c r="L5" s="338">
        <v>2744</v>
      </c>
      <c r="M5" s="338">
        <v>3083</v>
      </c>
      <c r="N5" s="338">
        <v>2110</v>
      </c>
      <c r="O5" s="338">
        <v>3466</v>
      </c>
      <c r="P5" s="338">
        <v>591</v>
      </c>
      <c r="Q5" s="338">
        <v>1289</v>
      </c>
      <c r="R5" s="338">
        <v>561</v>
      </c>
      <c r="S5" s="338">
        <v>1123</v>
      </c>
      <c r="T5" s="338">
        <v>3388</v>
      </c>
      <c r="U5" s="338">
        <v>3079</v>
      </c>
      <c r="V5" s="338">
        <v>3538</v>
      </c>
      <c r="W5" s="338">
        <v>699</v>
      </c>
    </row>
    <row r="6" spans="1:23" x14ac:dyDescent="0.2">
      <c r="A6" s="336">
        <v>2</v>
      </c>
      <c r="B6" s="337" t="s">
        <v>203</v>
      </c>
      <c r="C6" s="338">
        <v>10824</v>
      </c>
      <c r="D6" s="338">
        <v>8006</v>
      </c>
      <c r="E6" s="338">
        <v>5997</v>
      </c>
      <c r="F6" s="338">
        <v>2838</v>
      </c>
      <c r="G6" s="338">
        <v>3094</v>
      </c>
      <c r="H6" s="338">
        <v>2863</v>
      </c>
      <c r="I6" s="338">
        <v>652</v>
      </c>
      <c r="J6" s="338">
        <v>7592</v>
      </c>
      <c r="K6" s="338">
        <v>4913</v>
      </c>
      <c r="L6" s="338">
        <v>6445</v>
      </c>
      <c r="M6" s="338">
        <v>3565</v>
      </c>
      <c r="N6" s="338">
        <v>4656</v>
      </c>
      <c r="O6" s="338">
        <v>1408</v>
      </c>
      <c r="P6" s="338">
        <v>1256</v>
      </c>
      <c r="Q6" s="338">
        <v>2760</v>
      </c>
      <c r="R6" s="338">
        <v>4604</v>
      </c>
      <c r="S6" s="338">
        <v>2337</v>
      </c>
      <c r="T6" s="338">
        <v>3338</v>
      </c>
      <c r="U6" s="338">
        <v>3916</v>
      </c>
      <c r="V6" s="338">
        <v>5968</v>
      </c>
      <c r="W6" s="338">
        <v>2575</v>
      </c>
    </row>
    <row r="7" spans="1:23" x14ac:dyDescent="0.2">
      <c r="A7" s="336">
        <v>3</v>
      </c>
      <c r="B7" s="337" t="s">
        <v>207</v>
      </c>
      <c r="C7" s="338">
        <v>10252</v>
      </c>
      <c r="D7" s="338">
        <v>2104</v>
      </c>
      <c r="E7" s="338">
        <v>4717</v>
      </c>
      <c r="F7" s="338">
        <v>710</v>
      </c>
      <c r="G7" s="338">
        <v>7897</v>
      </c>
      <c r="H7" s="338">
        <v>1939</v>
      </c>
      <c r="I7" s="338">
        <v>1437</v>
      </c>
      <c r="J7" s="338">
        <v>7173</v>
      </c>
      <c r="K7" s="338">
        <v>1016</v>
      </c>
      <c r="L7" s="338">
        <v>1205</v>
      </c>
      <c r="M7" s="338">
        <v>1000</v>
      </c>
      <c r="N7" s="338">
        <v>3165</v>
      </c>
      <c r="O7" s="338">
        <v>3047</v>
      </c>
      <c r="P7" s="338">
        <v>794</v>
      </c>
      <c r="Q7" s="338">
        <v>280</v>
      </c>
      <c r="R7" s="338">
        <v>2403</v>
      </c>
      <c r="S7" s="338">
        <v>786</v>
      </c>
      <c r="T7" s="338">
        <v>4672</v>
      </c>
      <c r="U7" s="338">
        <v>3538</v>
      </c>
      <c r="V7" s="338">
        <v>9849</v>
      </c>
      <c r="W7" s="338">
        <v>574</v>
      </c>
    </row>
    <row r="8" spans="1:23" x14ac:dyDescent="0.2">
      <c r="A8" s="336">
        <v>4</v>
      </c>
      <c r="B8" s="337" t="s">
        <v>187</v>
      </c>
      <c r="C8" s="338">
        <v>9295</v>
      </c>
      <c r="D8" s="338">
        <v>4071</v>
      </c>
      <c r="E8" s="338">
        <v>7268</v>
      </c>
      <c r="F8" s="338">
        <v>872</v>
      </c>
      <c r="G8" s="338">
        <v>3550</v>
      </c>
      <c r="H8" s="338">
        <v>805</v>
      </c>
      <c r="I8" s="338">
        <v>1777</v>
      </c>
      <c r="J8" s="338">
        <v>4992</v>
      </c>
      <c r="K8" s="338">
        <v>1159</v>
      </c>
      <c r="L8" s="338">
        <v>2775</v>
      </c>
      <c r="M8" s="338">
        <v>2867</v>
      </c>
      <c r="N8" s="338">
        <v>3124</v>
      </c>
      <c r="O8" s="338">
        <v>1939</v>
      </c>
      <c r="P8" s="338">
        <v>1667</v>
      </c>
      <c r="Q8" s="338">
        <v>660</v>
      </c>
      <c r="R8" s="338">
        <v>1918</v>
      </c>
      <c r="S8" s="338">
        <v>2129</v>
      </c>
      <c r="T8" s="338">
        <v>1950</v>
      </c>
      <c r="U8" s="338">
        <v>1638</v>
      </c>
      <c r="V8" s="338">
        <v>7498</v>
      </c>
      <c r="W8" s="338">
        <v>2501</v>
      </c>
    </row>
    <row r="9" spans="1:23" x14ac:dyDescent="0.2">
      <c r="A9" s="336">
        <v>5</v>
      </c>
      <c r="B9" s="337" t="s">
        <v>222</v>
      </c>
      <c r="C9" s="338">
        <v>7938</v>
      </c>
      <c r="D9" s="338">
        <v>4047</v>
      </c>
      <c r="E9" s="338">
        <v>5528</v>
      </c>
      <c r="F9" s="338">
        <v>1340</v>
      </c>
      <c r="G9" s="338">
        <v>7723</v>
      </c>
      <c r="H9" s="338">
        <v>1536</v>
      </c>
      <c r="I9" s="338">
        <v>651</v>
      </c>
      <c r="J9" s="338">
        <v>4515</v>
      </c>
      <c r="K9" s="338">
        <v>915</v>
      </c>
      <c r="L9" s="338">
        <v>587</v>
      </c>
      <c r="M9" s="338">
        <v>499</v>
      </c>
      <c r="N9" s="338">
        <v>2816</v>
      </c>
      <c r="O9" s="338">
        <v>3452</v>
      </c>
      <c r="P9" s="338">
        <v>477</v>
      </c>
      <c r="Q9" s="338">
        <v>430</v>
      </c>
      <c r="R9" s="338">
        <v>310</v>
      </c>
      <c r="S9" s="338">
        <v>4834</v>
      </c>
      <c r="T9" s="338">
        <v>4249</v>
      </c>
      <c r="U9" s="338">
        <v>2778</v>
      </c>
      <c r="V9" s="338">
        <v>2905</v>
      </c>
      <c r="W9" s="338">
        <v>1515</v>
      </c>
    </row>
    <row r="10" spans="1:23" x14ac:dyDescent="0.2">
      <c r="A10" s="336">
        <v>6</v>
      </c>
      <c r="B10" s="337" t="s">
        <v>179</v>
      </c>
      <c r="C10" s="338">
        <v>8887</v>
      </c>
      <c r="D10" s="338">
        <v>4640</v>
      </c>
      <c r="E10" s="338">
        <v>4855</v>
      </c>
      <c r="F10" s="338">
        <v>2141</v>
      </c>
      <c r="G10" s="338">
        <v>3328</v>
      </c>
      <c r="H10" s="338">
        <v>2320</v>
      </c>
      <c r="I10" s="338">
        <v>294</v>
      </c>
      <c r="J10" s="338">
        <v>8760</v>
      </c>
      <c r="K10" s="338">
        <v>1535</v>
      </c>
      <c r="L10" s="338">
        <v>1295</v>
      </c>
      <c r="M10" s="338">
        <v>1978</v>
      </c>
      <c r="N10" s="338">
        <v>4470</v>
      </c>
      <c r="O10" s="338">
        <v>4906</v>
      </c>
      <c r="P10" s="338">
        <v>5701</v>
      </c>
      <c r="Q10" s="338">
        <v>387</v>
      </c>
      <c r="R10" s="338">
        <v>2932</v>
      </c>
      <c r="S10" s="338">
        <v>5556</v>
      </c>
      <c r="T10" s="338">
        <v>1271</v>
      </c>
      <c r="U10" s="338">
        <v>863</v>
      </c>
      <c r="V10" s="338">
        <v>1253</v>
      </c>
      <c r="W10" s="338">
        <v>1253</v>
      </c>
    </row>
    <row r="11" spans="1:23" x14ac:dyDescent="0.2">
      <c r="A11" s="336">
        <v>7</v>
      </c>
      <c r="B11" s="337" t="s">
        <v>230</v>
      </c>
      <c r="C11" s="338">
        <v>40252</v>
      </c>
      <c r="D11" s="338">
        <v>26667</v>
      </c>
      <c r="E11" s="338">
        <v>19909</v>
      </c>
      <c r="F11" s="338">
        <v>8793</v>
      </c>
      <c r="G11" s="338">
        <v>14209</v>
      </c>
      <c r="H11" s="338">
        <v>1715</v>
      </c>
      <c r="I11" s="338">
        <v>11571</v>
      </c>
      <c r="J11" s="338">
        <v>165026</v>
      </c>
      <c r="K11" s="338">
        <v>16021</v>
      </c>
      <c r="L11" s="338">
        <v>9139</v>
      </c>
      <c r="M11" s="338">
        <v>14492</v>
      </c>
      <c r="N11" s="338">
        <v>7284</v>
      </c>
      <c r="O11" s="338">
        <v>18522</v>
      </c>
      <c r="P11" s="338">
        <v>2083</v>
      </c>
      <c r="Q11" s="338">
        <v>7328</v>
      </c>
      <c r="R11" s="338">
        <v>36916</v>
      </c>
      <c r="S11" s="338">
        <v>18519</v>
      </c>
      <c r="T11" s="338">
        <v>12391</v>
      </c>
      <c r="U11" s="338">
        <v>12864</v>
      </c>
      <c r="V11" s="338">
        <v>7360</v>
      </c>
      <c r="W11" s="338">
        <v>3195</v>
      </c>
    </row>
    <row r="12" spans="1:23" x14ac:dyDescent="0.2">
      <c r="A12" s="336">
        <v>8</v>
      </c>
      <c r="B12" s="337" t="s">
        <v>239</v>
      </c>
      <c r="C12" s="338">
        <v>2988</v>
      </c>
      <c r="D12" s="338">
        <v>2729</v>
      </c>
      <c r="E12" s="338">
        <v>911</v>
      </c>
      <c r="F12" s="338">
        <v>1458</v>
      </c>
      <c r="G12" s="338">
        <v>465</v>
      </c>
      <c r="H12" s="338">
        <v>2848</v>
      </c>
      <c r="I12" s="338">
        <v>589</v>
      </c>
      <c r="J12" s="338">
        <v>5216</v>
      </c>
      <c r="K12" s="338">
        <v>3020</v>
      </c>
      <c r="L12" s="338">
        <v>384</v>
      </c>
      <c r="M12" s="338">
        <v>1623</v>
      </c>
      <c r="N12" s="338">
        <v>1758</v>
      </c>
      <c r="O12" s="338">
        <v>2973</v>
      </c>
      <c r="P12" s="338">
        <v>1409</v>
      </c>
      <c r="Q12" s="338">
        <v>1623</v>
      </c>
      <c r="R12" s="338">
        <v>581</v>
      </c>
      <c r="S12" s="338">
        <v>1454</v>
      </c>
      <c r="T12" s="338">
        <v>2470</v>
      </c>
      <c r="U12" s="338">
        <v>393</v>
      </c>
      <c r="V12" s="338">
        <v>2644</v>
      </c>
      <c r="W12" s="338">
        <v>201</v>
      </c>
    </row>
    <row r="13" spans="1:23" x14ac:dyDescent="0.2">
      <c r="A13" s="336">
        <v>9</v>
      </c>
      <c r="B13" s="337" t="s">
        <v>211</v>
      </c>
      <c r="C13" s="338">
        <v>2861</v>
      </c>
      <c r="D13" s="338">
        <v>2462</v>
      </c>
      <c r="E13" s="338">
        <v>2960</v>
      </c>
      <c r="F13" s="338">
        <v>1157</v>
      </c>
      <c r="G13" s="338">
        <v>538</v>
      </c>
      <c r="H13" s="338">
        <v>920</v>
      </c>
      <c r="I13" s="338">
        <v>446</v>
      </c>
      <c r="J13" s="338">
        <v>1783</v>
      </c>
      <c r="K13" s="338">
        <v>2075</v>
      </c>
      <c r="L13" s="338">
        <v>291</v>
      </c>
      <c r="M13" s="338">
        <v>487</v>
      </c>
      <c r="N13" s="338">
        <v>2497</v>
      </c>
      <c r="O13" s="338">
        <v>1842</v>
      </c>
      <c r="P13" s="338">
        <v>547</v>
      </c>
      <c r="Q13" s="338">
        <v>280</v>
      </c>
      <c r="R13" s="338">
        <v>485</v>
      </c>
      <c r="S13" s="338">
        <v>531</v>
      </c>
      <c r="T13" s="338">
        <v>2108</v>
      </c>
      <c r="U13" s="338">
        <v>564</v>
      </c>
      <c r="V13" s="338">
        <v>2988</v>
      </c>
      <c r="W13" s="338">
        <v>361</v>
      </c>
    </row>
    <row r="14" spans="1:23" x14ac:dyDescent="0.2">
      <c r="A14" s="336">
        <v>10</v>
      </c>
      <c r="B14" s="337" t="s">
        <v>246</v>
      </c>
      <c r="C14" s="338">
        <v>2211</v>
      </c>
      <c r="D14" s="338">
        <v>1573</v>
      </c>
      <c r="E14" s="338">
        <v>3292</v>
      </c>
      <c r="F14" s="338">
        <v>367</v>
      </c>
      <c r="G14" s="338">
        <v>1292</v>
      </c>
      <c r="H14" s="338">
        <v>420</v>
      </c>
      <c r="I14" s="338">
        <v>1515</v>
      </c>
      <c r="J14" s="338">
        <v>2794</v>
      </c>
      <c r="K14" s="338">
        <v>401</v>
      </c>
      <c r="L14" s="338">
        <v>296</v>
      </c>
      <c r="M14" s="338">
        <v>395</v>
      </c>
      <c r="N14" s="338">
        <v>1160</v>
      </c>
      <c r="O14" s="338">
        <v>603</v>
      </c>
      <c r="P14" s="338">
        <v>317</v>
      </c>
      <c r="Q14" s="338">
        <v>130</v>
      </c>
      <c r="R14" s="338">
        <v>268</v>
      </c>
      <c r="S14" s="338">
        <v>376</v>
      </c>
      <c r="T14" s="338">
        <v>1528</v>
      </c>
      <c r="U14" s="338">
        <v>413</v>
      </c>
      <c r="V14" s="338">
        <v>943</v>
      </c>
      <c r="W14" s="338">
        <v>257</v>
      </c>
    </row>
    <row r="15" spans="1:23" x14ac:dyDescent="0.2">
      <c r="A15" s="336">
        <v>11</v>
      </c>
      <c r="B15" s="337" t="s">
        <v>201</v>
      </c>
      <c r="C15" s="338">
        <v>2299</v>
      </c>
      <c r="D15" s="338">
        <v>4034</v>
      </c>
      <c r="E15" s="338">
        <v>2095</v>
      </c>
      <c r="F15" s="338">
        <v>1203</v>
      </c>
      <c r="G15" s="338">
        <v>190498</v>
      </c>
      <c r="H15" s="338">
        <v>341</v>
      </c>
      <c r="I15" s="338">
        <v>168</v>
      </c>
      <c r="J15" s="338">
        <v>825</v>
      </c>
      <c r="K15" s="338">
        <v>1224</v>
      </c>
      <c r="L15" s="338">
        <v>730</v>
      </c>
      <c r="M15" s="338">
        <v>340</v>
      </c>
      <c r="N15" s="338">
        <v>180144</v>
      </c>
      <c r="O15" s="338">
        <v>601</v>
      </c>
      <c r="P15" s="338">
        <v>221</v>
      </c>
      <c r="Q15" s="338">
        <v>1163</v>
      </c>
      <c r="R15" s="338">
        <v>2737</v>
      </c>
      <c r="S15" s="338">
        <v>352</v>
      </c>
      <c r="T15" s="338">
        <v>1768</v>
      </c>
      <c r="U15" s="338">
        <v>501</v>
      </c>
      <c r="V15" s="338">
        <v>765</v>
      </c>
      <c r="W15" s="338">
        <v>181</v>
      </c>
    </row>
    <row r="16" spans="1:23" x14ac:dyDescent="0.2">
      <c r="A16" s="336">
        <v>12</v>
      </c>
      <c r="B16" s="337" t="s">
        <v>195</v>
      </c>
      <c r="C16" s="338">
        <v>2611</v>
      </c>
      <c r="D16" s="338">
        <v>1757</v>
      </c>
      <c r="E16" s="338">
        <v>1550</v>
      </c>
      <c r="F16" s="338">
        <v>686</v>
      </c>
      <c r="G16" s="338">
        <v>911</v>
      </c>
      <c r="H16" s="338">
        <v>530</v>
      </c>
      <c r="I16" s="338">
        <v>331</v>
      </c>
      <c r="J16" s="338">
        <v>1334</v>
      </c>
      <c r="K16" s="338">
        <v>594</v>
      </c>
      <c r="L16" s="338">
        <v>518</v>
      </c>
      <c r="M16" s="338">
        <v>722</v>
      </c>
      <c r="N16" s="338">
        <v>976</v>
      </c>
      <c r="O16" s="338">
        <v>978</v>
      </c>
      <c r="P16" s="338">
        <v>449</v>
      </c>
      <c r="Q16" s="338">
        <v>266</v>
      </c>
      <c r="R16" s="338">
        <v>522</v>
      </c>
      <c r="S16" s="338">
        <v>684</v>
      </c>
      <c r="T16" s="338">
        <v>1148</v>
      </c>
      <c r="U16" s="338">
        <v>846</v>
      </c>
      <c r="V16" s="338">
        <v>1437</v>
      </c>
      <c r="W16" s="338">
        <v>408</v>
      </c>
    </row>
    <row r="17" spans="1:23" x14ac:dyDescent="0.2">
      <c r="A17" s="336">
        <v>13</v>
      </c>
      <c r="B17" s="337" t="s">
        <v>190</v>
      </c>
      <c r="C17" s="338">
        <v>1595</v>
      </c>
      <c r="D17" s="338">
        <v>505</v>
      </c>
      <c r="E17" s="338">
        <v>825</v>
      </c>
      <c r="F17" s="338">
        <v>327</v>
      </c>
      <c r="G17" s="338">
        <v>614</v>
      </c>
      <c r="H17" s="338">
        <v>628</v>
      </c>
      <c r="I17" s="338">
        <v>245</v>
      </c>
      <c r="J17" s="338">
        <v>1022</v>
      </c>
      <c r="K17" s="338">
        <v>310</v>
      </c>
      <c r="L17" s="338">
        <v>185</v>
      </c>
      <c r="M17" s="338">
        <v>356</v>
      </c>
      <c r="N17" s="338">
        <v>418</v>
      </c>
      <c r="O17" s="338">
        <v>495</v>
      </c>
      <c r="P17" s="338">
        <v>395</v>
      </c>
      <c r="Q17" s="338">
        <v>88</v>
      </c>
      <c r="R17" s="338">
        <v>211</v>
      </c>
      <c r="S17" s="338">
        <v>354</v>
      </c>
      <c r="T17" s="338">
        <v>712</v>
      </c>
      <c r="U17" s="338">
        <v>333</v>
      </c>
      <c r="V17" s="338">
        <v>1204</v>
      </c>
      <c r="W17" s="338">
        <v>266</v>
      </c>
    </row>
    <row r="18" spans="1:23" x14ac:dyDescent="0.2">
      <c r="A18" s="336">
        <v>14</v>
      </c>
      <c r="B18" s="337" t="s">
        <v>184</v>
      </c>
      <c r="C18" s="338">
        <v>42377</v>
      </c>
      <c r="D18" s="338">
        <v>13073</v>
      </c>
      <c r="E18" s="338">
        <v>1889</v>
      </c>
      <c r="F18" s="338">
        <v>7314</v>
      </c>
      <c r="G18" s="338">
        <v>821</v>
      </c>
      <c r="H18" s="338">
        <v>327</v>
      </c>
      <c r="I18" s="338">
        <v>170</v>
      </c>
      <c r="J18" s="338">
        <v>758</v>
      </c>
      <c r="K18" s="338">
        <v>3689</v>
      </c>
      <c r="L18" s="338">
        <v>964</v>
      </c>
      <c r="M18" s="338">
        <v>492</v>
      </c>
      <c r="N18" s="338">
        <v>960</v>
      </c>
      <c r="O18" s="338">
        <v>1138</v>
      </c>
      <c r="P18" s="338">
        <v>342</v>
      </c>
      <c r="Q18" s="338">
        <v>1150</v>
      </c>
      <c r="R18" s="338">
        <v>4533</v>
      </c>
      <c r="S18" s="338">
        <v>381</v>
      </c>
      <c r="T18" s="338">
        <v>830</v>
      </c>
      <c r="U18" s="338">
        <v>884</v>
      </c>
      <c r="V18" s="338">
        <v>831</v>
      </c>
      <c r="W18" s="338">
        <v>292</v>
      </c>
    </row>
    <row r="19" spans="1:23" x14ac:dyDescent="0.2">
      <c r="A19" s="336">
        <v>15</v>
      </c>
      <c r="B19" s="337" t="s">
        <v>177</v>
      </c>
      <c r="C19" s="338">
        <v>973</v>
      </c>
      <c r="D19" s="338">
        <v>659</v>
      </c>
      <c r="E19" s="338">
        <v>381</v>
      </c>
      <c r="F19" s="338">
        <v>308</v>
      </c>
      <c r="G19" s="338">
        <v>256</v>
      </c>
      <c r="H19" s="338">
        <v>214</v>
      </c>
      <c r="I19" s="338">
        <v>92</v>
      </c>
      <c r="J19" s="338">
        <v>479</v>
      </c>
      <c r="K19" s="338">
        <v>257</v>
      </c>
      <c r="L19" s="338">
        <v>124</v>
      </c>
      <c r="M19" s="338">
        <v>235</v>
      </c>
      <c r="N19" s="338">
        <v>170</v>
      </c>
      <c r="O19" s="338">
        <v>219</v>
      </c>
      <c r="P19" s="338">
        <v>151</v>
      </c>
      <c r="Q19" s="338">
        <v>116</v>
      </c>
      <c r="R19" s="338">
        <v>174</v>
      </c>
      <c r="S19" s="338">
        <v>170</v>
      </c>
      <c r="T19" s="338">
        <v>320</v>
      </c>
      <c r="U19" s="338">
        <v>155</v>
      </c>
      <c r="V19" s="338">
        <v>390</v>
      </c>
      <c r="W19" s="338">
        <v>117</v>
      </c>
    </row>
    <row r="20" spans="1:23" x14ac:dyDescent="0.2">
      <c r="A20" s="336">
        <v>16</v>
      </c>
      <c r="B20" s="337" t="s">
        <v>219</v>
      </c>
      <c r="C20" s="338">
        <v>537</v>
      </c>
      <c r="D20" s="338">
        <v>342</v>
      </c>
      <c r="E20" s="338">
        <v>199</v>
      </c>
      <c r="F20" s="338">
        <v>76</v>
      </c>
      <c r="G20" s="338">
        <v>165</v>
      </c>
      <c r="H20" s="338">
        <v>198</v>
      </c>
      <c r="I20" s="338">
        <v>59</v>
      </c>
      <c r="J20" s="338">
        <v>287</v>
      </c>
      <c r="K20" s="338">
        <v>65</v>
      </c>
      <c r="L20" s="338">
        <v>217</v>
      </c>
      <c r="M20" s="338">
        <v>83</v>
      </c>
      <c r="N20" s="338">
        <v>206</v>
      </c>
      <c r="O20" s="338">
        <v>108</v>
      </c>
      <c r="P20" s="338">
        <v>163</v>
      </c>
      <c r="Q20" s="338">
        <v>46</v>
      </c>
      <c r="R20" s="338">
        <v>183</v>
      </c>
      <c r="S20" s="338">
        <v>220</v>
      </c>
      <c r="T20" s="338">
        <v>161</v>
      </c>
      <c r="U20" s="338">
        <v>194</v>
      </c>
      <c r="V20" s="338">
        <v>268</v>
      </c>
      <c r="W20" s="338">
        <v>91</v>
      </c>
    </row>
    <row r="21" spans="1:23" x14ac:dyDescent="0.2">
      <c r="A21" s="336">
        <v>17</v>
      </c>
      <c r="B21" s="337" t="s">
        <v>243</v>
      </c>
      <c r="C21" s="338">
        <v>453</v>
      </c>
      <c r="D21" s="338">
        <v>216</v>
      </c>
      <c r="E21" s="338">
        <v>168</v>
      </c>
      <c r="F21" s="338">
        <v>137</v>
      </c>
      <c r="G21" s="338">
        <v>143</v>
      </c>
      <c r="H21" s="338">
        <v>131</v>
      </c>
      <c r="I21" s="338">
        <v>77</v>
      </c>
      <c r="J21" s="338">
        <v>344</v>
      </c>
      <c r="K21" s="338">
        <v>101</v>
      </c>
      <c r="L21" s="338">
        <v>61</v>
      </c>
      <c r="M21" s="338">
        <v>77</v>
      </c>
      <c r="N21" s="338">
        <v>118</v>
      </c>
      <c r="O21" s="338">
        <v>115</v>
      </c>
      <c r="P21" s="338">
        <v>357</v>
      </c>
      <c r="Q21" s="338">
        <v>142</v>
      </c>
      <c r="R21" s="338">
        <v>86</v>
      </c>
      <c r="S21" s="338">
        <v>119</v>
      </c>
      <c r="T21" s="338">
        <v>179</v>
      </c>
      <c r="U21" s="338">
        <v>59</v>
      </c>
      <c r="V21" s="338">
        <v>256</v>
      </c>
      <c r="W21" s="338">
        <v>72</v>
      </c>
    </row>
    <row r="22" spans="1:23" x14ac:dyDescent="0.2">
      <c r="A22" s="336">
        <v>18</v>
      </c>
      <c r="B22" s="337" t="s">
        <v>183</v>
      </c>
      <c r="C22" s="338">
        <v>3291</v>
      </c>
      <c r="D22" s="338">
        <v>1791</v>
      </c>
      <c r="E22" s="338">
        <v>768</v>
      </c>
      <c r="F22" s="338">
        <v>2805</v>
      </c>
      <c r="G22" s="338">
        <v>377</v>
      </c>
      <c r="H22" s="338">
        <v>593</v>
      </c>
      <c r="I22" s="338">
        <v>158</v>
      </c>
      <c r="J22" s="338">
        <v>522</v>
      </c>
      <c r="K22" s="338">
        <v>1446</v>
      </c>
      <c r="L22" s="338">
        <v>350</v>
      </c>
      <c r="M22" s="338">
        <v>330</v>
      </c>
      <c r="N22" s="338">
        <v>387</v>
      </c>
      <c r="O22" s="338">
        <v>1030</v>
      </c>
      <c r="P22" s="338">
        <v>246</v>
      </c>
      <c r="Q22" s="338">
        <v>155</v>
      </c>
      <c r="R22" s="338">
        <v>285</v>
      </c>
      <c r="S22" s="338">
        <v>354</v>
      </c>
      <c r="T22" s="338">
        <v>632</v>
      </c>
      <c r="U22" s="338">
        <v>3809</v>
      </c>
      <c r="V22" s="338">
        <v>1532</v>
      </c>
      <c r="W22" s="338">
        <v>197</v>
      </c>
    </row>
    <row r="23" spans="1:23" x14ac:dyDescent="0.2">
      <c r="A23" s="336">
        <v>19</v>
      </c>
      <c r="B23" s="337" t="s">
        <v>229</v>
      </c>
      <c r="C23" s="338">
        <v>2861</v>
      </c>
      <c r="D23" s="338">
        <v>285</v>
      </c>
      <c r="E23" s="338">
        <v>1353</v>
      </c>
      <c r="F23" s="338">
        <v>146</v>
      </c>
      <c r="G23" s="338">
        <v>110</v>
      </c>
      <c r="H23" s="338">
        <v>1159</v>
      </c>
      <c r="I23" s="338">
        <v>542</v>
      </c>
      <c r="J23" s="338">
        <v>1251</v>
      </c>
      <c r="K23" s="338">
        <v>320</v>
      </c>
      <c r="L23" s="338">
        <v>130</v>
      </c>
      <c r="M23" s="338">
        <v>298</v>
      </c>
      <c r="N23" s="338">
        <v>92</v>
      </c>
      <c r="O23" s="338">
        <v>478</v>
      </c>
      <c r="P23" s="338">
        <v>761</v>
      </c>
      <c r="Q23" s="338">
        <v>57</v>
      </c>
      <c r="R23" s="338">
        <v>127</v>
      </c>
      <c r="S23" s="338">
        <v>607</v>
      </c>
      <c r="T23" s="338">
        <v>913</v>
      </c>
      <c r="U23" s="338">
        <v>201</v>
      </c>
      <c r="V23" s="338">
        <v>1256</v>
      </c>
      <c r="W23" s="338">
        <v>407</v>
      </c>
    </row>
    <row r="24" spans="1:23" x14ac:dyDescent="0.2">
      <c r="A24" s="336">
        <v>20</v>
      </c>
      <c r="B24" s="337" t="s">
        <v>208</v>
      </c>
      <c r="C24" s="338">
        <v>1975</v>
      </c>
      <c r="D24" s="338">
        <v>1654</v>
      </c>
      <c r="E24" s="338">
        <v>880</v>
      </c>
      <c r="F24" s="338">
        <v>1389</v>
      </c>
      <c r="G24" s="338">
        <v>355</v>
      </c>
      <c r="H24" s="338">
        <v>322</v>
      </c>
      <c r="I24" s="338">
        <v>174</v>
      </c>
      <c r="J24" s="338">
        <v>821</v>
      </c>
      <c r="K24" s="338">
        <v>1250</v>
      </c>
      <c r="L24" s="338">
        <v>572</v>
      </c>
      <c r="M24" s="338">
        <v>588</v>
      </c>
      <c r="N24" s="338">
        <v>251</v>
      </c>
      <c r="O24" s="338">
        <v>893</v>
      </c>
      <c r="P24" s="338">
        <v>260</v>
      </c>
      <c r="Q24" s="338">
        <v>216</v>
      </c>
      <c r="R24" s="338">
        <v>392</v>
      </c>
      <c r="S24" s="338">
        <v>393</v>
      </c>
      <c r="T24" s="338">
        <v>798</v>
      </c>
      <c r="U24" s="338">
        <v>817</v>
      </c>
      <c r="V24" s="338">
        <v>776</v>
      </c>
      <c r="W24" s="338">
        <v>248</v>
      </c>
    </row>
    <row r="25" spans="1:23" x14ac:dyDescent="0.2">
      <c r="A25" s="336">
        <v>21</v>
      </c>
      <c r="B25" s="337" t="s">
        <v>194</v>
      </c>
      <c r="C25" s="338">
        <v>3215</v>
      </c>
      <c r="D25" s="338">
        <v>5350</v>
      </c>
      <c r="E25" s="338">
        <v>1543</v>
      </c>
      <c r="F25" s="338">
        <v>3407</v>
      </c>
      <c r="G25" s="338">
        <v>631</v>
      </c>
      <c r="H25" s="338">
        <v>585</v>
      </c>
      <c r="I25" s="338">
        <v>310</v>
      </c>
      <c r="J25" s="338">
        <v>1352</v>
      </c>
      <c r="K25" s="338">
        <v>1805</v>
      </c>
      <c r="L25" s="338">
        <v>916</v>
      </c>
      <c r="M25" s="338">
        <v>790</v>
      </c>
      <c r="N25" s="338">
        <v>521</v>
      </c>
      <c r="O25" s="338">
        <v>1235</v>
      </c>
      <c r="P25" s="338">
        <v>450</v>
      </c>
      <c r="Q25" s="338">
        <v>450</v>
      </c>
      <c r="R25" s="338">
        <v>1118</v>
      </c>
      <c r="S25" s="338">
        <v>759</v>
      </c>
      <c r="T25" s="338">
        <v>2979</v>
      </c>
      <c r="U25" s="338">
        <v>1067</v>
      </c>
      <c r="V25" s="338">
        <v>1227</v>
      </c>
      <c r="W25" s="338">
        <v>473</v>
      </c>
    </row>
    <row r="26" spans="1:23" x14ac:dyDescent="0.2">
      <c r="A26" s="336">
        <v>22</v>
      </c>
      <c r="B26" s="337" t="s">
        <v>233</v>
      </c>
      <c r="C26" s="338">
        <v>129878</v>
      </c>
      <c r="D26" s="338">
        <v>321681</v>
      </c>
      <c r="E26" s="338">
        <v>70172</v>
      </c>
      <c r="F26" s="338">
        <v>145295</v>
      </c>
      <c r="G26" s="338">
        <v>33882</v>
      </c>
      <c r="H26" s="338">
        <v>16838</v>
      </c>
      <c r="I26" s="338">
        <v>4568</v>
      </c>
      <c r="J26" s="338">
        <v>50157</v>
      </c>
      <c r="K26" s="338">
        <v>88745</v>
      </c>
      <c r="L26" s="338">
        <v>55527</v>
      </c>
      <c r="M26" s="338">
        <v>32863</v>
      </c>
      <c r="N26" s="338">
        <v>30503</v>
      </c>
      <c r="O26" s="338">
        <v>54367</v>
      </c>
      <c r="P26" s="338">
        <v>14110</v>
      </c>
      <c r="Q26" s="338">
        <v>46121</v>
      </c>
      <c r="R26" s="338">
        <v>98407</v>
      </c>
      <c r="S26" s="338">
        <v>34626</v>
      </c>
      <c r="T26" s="338">
        <v>66015</v>
      </c>
      <c r="U26" s="338">
        <v>69568</v>
      </c>
      <c r="V26" s="338">
        <v>51147</v>
      </c>
      <c r="W26" s="338">
        <v>28747</v>
      </c>
    </row>
    <row r="27" spans="1:23" x14ac:dyDescent="0.2">
      <c r="A27" s="336">
        <v>23</v>
      </c>
      <c r="B27" s="337" t="s">
        <v>232</v>
      </c>
      <c r="C27" s="338">
        <v>2825</v>
      </c>
      <c r="D27" s="338">
        <v>1796</v>
      </c>
      <c r="E27" s="338">
        <v>1458</v>
      </c>
      <c r="F27" s="338">
        <v>750</v>
      </c>
      <c r="G27" s="338">
        <v>645</v>
      </c>
      <c r="H27" s="338">
        <v>550</v>
      </c>
      <c r="I27" s="338">
        <v>579</v>
      </c>
      <c r="J27" s="338">
        <v>1419</v>
      </c>
      <c r="K27" s="338">
        <v>703</v>
      </c>
      <c r="L27" s="338">
        <v>626</v>
      </c>
      <c r="M27" s="338">
        <v>540</v>
      </c>
      <c r="N27" s="338">
        <v>373</v>
      </c>
      <c r="O27" s="338">
        <v>960</v>
      </c>
      <c r="P27" s="338">
        <v>414</v>
      </c>
      <c r="Q27" s="338">
        <v>265</v>
      </c>
      <c r="R27" s="338">
        <v>773</v>
      </c>
      <c r="S27" s="338">
        <v>716</v>
      </c>
      <c r="T27" s="338">
        <v>1344</v>
      </c>
      <c r="U27" s="338">
        <v>1014</v>
      </c>
      <c r="V27" s="338">
        <v>1555</v>
      </c>
      <c r="W27" s="338">
        <v>414</v>
      </c>
    </row>
    <row r="28" spans="1:23" x14ac:dyDescent="0.2">
      <c r="A28" s="336">
        <v>24</v>
      </c>
      <c r="B28" s="337" t="s">
        <v>223</v>
      </c>
      <c r="C28" s="338">
        <v>2779</v>
      </c>
      <c r="D28" s="338">
        <v>1030</v>
      </c>
      <c r="E28" s="338">
        <v>1197</v>
      </c>
      <c r="F28" s="338">
        <v>688</v>
      </c>
      <c r="G28" s="338">
        <v>307</v>
      </c>
      <c r="H28" s="338">
        <v>440</v>
      </c>
      <c r="I28" s="338">
        <v>278</v>
      </c>
      <c r="J28" s="338">
        <v>1110</v>
      </c>
      <c r="K28" s="338">
        <v>740</v>
      </c>
      <c r="L28" s="338">
        <v>525</v>
      </c>
      <c r="M28" s="338">
        <v>520</v>
      </c>
      <c r="N28" s="338">
        <v>280</v>
      </c>
      <c r="O28" s="338">
        <v>827</v>
      </c>
      <c r="P28" s="338">
        <v>529</v>
      </c>
      <c r="Q28" s="338">
        <v>235</v>
      </c>
      <c r="R28" s="338">
        <v>388</v>
      </c>
      <c r="S28" s="338">
        <v>463</v>
      </c>
      <c r="T28" s="338">
        <v>766</v>
      </c>
      <c r="U28" s="338">
        <v>471</v>
      </c>
      <c r="V28" s="338">
        <v>996</v>
      </c>
      <c r="W28" s="338">
        <v>600</v>
      </c>
    </row>
    <row r="29" spans="1:23" x14ac:dyDescent="0.2">
      <c r="A29" s="336">
        <v>25</v>
      </c>
      <c r="B29" s="337" t="s">
        <v>244</v>
      </c>
      <c r="C29" s="338">
        <v>10502</v>
      </c>
      <c r="D29" s="338">
        <v>5694</v>
      </c>
      <c r="E29" s="338">
        <v>4253</v>
      </c>
      <c r="F29" s="338">
        <v>10825</v>
      </c>
      <c r="G29" s="338">
        <v>1210</v>
      </c>
      <c r="H29" s="338">
        <v>1612</v>
      </c>
      <c r="I29" s="338">
        <v>1657</v>
      </c>
      <c r="J29" s="338">
        <v>4148</v>
      </c>
      <c r="K29" s="338">
        <v>9027</v>
      </c>
      <c r="L29" s="338">
        <v>2756</v>
      </c>
      <c r="M29" s="338">
        <v>2744</v>
      </c>
      <c r="N29" s="338">
        <v>1098</v>
      </c>
      <c r="O29" s="338">
        <v>5327</v>
      </c>
      <c r="P29" s="338">
        <v>1839</v>
      </c>
      <c r="Q29" s="338">
        <v>1390</v>
      </c>
      <c r="R29" s="338">
        <v>2452</v>
      </c>
      <c r="S29" s="338">
        <v>2097</v>
      </c>
      <c r="T29" s="338">
        <v>4316</v>
      </c>
      <c r="U29" s="338">
        <v>3419</v>
      </c>
      <c r="V29" s="338">
        <v>4133</v>
      </c>
      <c r="W29" s="338">
        <v>2611</v>
      </c>
    </row>
    <row r="30" spans="1:23" x14ac:dyDescent="0.2">
      <c r="A30" s="336">
        <v>26</v>
      </c>
      <c r="B30" s="337" t="s">
        <v>204</v>
      </c>
      <c r="C30" s="338">
        <v>12831</v>
      </c>
      <c r="D30" s="338">
        <v>70878</v>
      </c>
      <c r="E30" s="338">
        <v>8444</v>
      </c>
      <c r="F30" s="338">
        <v>13712</v>
      </c>
      <c r="G30" s="338">
        <v>8117</v>
      </c>
      <c r="H30" s="338">
        <v>3093</v>
      </c>
      <c r="I30" s="338">
        <v>964</v>
      </c>
      <c r="J30" s="338">
        <v>4763</v>
      </c>
      <c r="K30" s="338">
        <v>7836</v>
      </c>
      <c r="L30" s="338">
        <v>33713</v>
      </c>
      <c r="M30" s="338">
        <v>3087</v>
      </c>
      <c r="N30" s="338">
        <v>10272</v>
      </c>
      <c r="O30" s="338">
        <v>4387</v>
      </c>
      <c r="P30" s="338">
        <v>2256</v>
      </c>
      <c r="Q30" s="338">
        <v>12514</v>
      </c>
      <c r="R30" s="338">
        <v>34469</v>
      </c>
      <c r="S30" s="338">
        <v>12264</v>
      </c>
      <c r="T30" s="338">
        <v>6089</v>
      </c>
      <c r="U30" s="338">
        <v>13994</v>
      </c>
      <c r="V30" s="338">
        <v>11942</v>
      </c>
      <c r="W30" s="338">
        <v>1600</v>
      </c>
    </row>
    <row r="31" spans="1:23" x14ac:dyDescent="0.2">
      <c r="A31" s="336">
        <v>27</v>
      </c>
      <c r="B31" s="337" t="s">
        <v>213</v>
      </c>
      <c r="C31" s="338">
        <v>1496</v>
      </c>
      <c r="D31" s="338">
        <v>661</v>
      </c>
      <c r="E31" s="338">
        <v>404</v>
      </c>
      <c r="F31" s="338">
        <v>251</v>
      </c>
      <c r="G31" s="338">
        <v>481</v>
      </c>
      <c r="H31" s="338">
        <v>284</v>
      </c>
      <c r="I31" s="338">
        <v>268</v>
      </c>
      <c r="J31" s="338">
        <v>714</v>
      </c>
      <c r="K31" s="338">
        <v>229</v>
      </c>
      <c r="L31" s="338">
        <v>267</v>
      </c>
      <c r="M31" s="338">
        <v>168</v>
      </c>
      <c r="N31" s="338">
        <v>233</v>
      </c>
      <c r="O31" s="338">
        <v>328</v>
      </c>
      <c r="P31" s="338">
        <v>605</v>
      </c>
      <c r="Q31" s="338">
        <v>176</v>
      </c>
      <c r="R31" s="338">
        <v>295</v>
      </c>
      <c r="S31" s="338">
        <v>367</v>
      </c>
      <c r="T31" s="338">
        <v>516</v>
      </c>
      <c r="U31" s="338">
        <v>184</v>
      </c>
      <c r="V31" s="338">
        <v>1058</v>
      </c>
      <c r="W31" s="338">
        <v>372</v>
      </c>
    </row>
    <row r="32" spans="1:23" x14ac:dyDescent="0.2">
      <c r="A32" s="336">
        <v>28</v>
      </c>
      <c r="B32" s="337" t="s">
        <v>193</v>
      </c>
      <c r="C32" s="338">
        <v>4397</v>
      </c>
      <c r="D32" s="338">
        <v>611</v>
      </c>
      <c r="E32" s="338">
        <v>1412</v>
      </c>
      <c r="F32" s="338">
        <v>777</v>
      </c>
      <c r="G32" s="338">
        <v>234</v>
      </c>
      <c r="H32" s="338">
        <v>1052</v>
      </c>
      <c r="I32" s="338">
        <v>701</v>
      </c>
      <c r="J32" s="338">
        <v>2270</v>
      </c>
      <c r="K32" s="338">
        <v>1105</v>
      </c>
      <c r="L32" s="338">
        <v>274</v>
      </c>
      <c r="M32" s="338">
        <v>602</v>
      </c>
      <c r="N32" s="338">
        <v>202</v>
      </c>
      <c r="O32" s="338">
        <v>731</v>
      </c>
      <c r="P32" s="338">
        <v>781</v>
      </c>
      <c r="Q32" s="338">
        <v>146</v>
      </c>
      <c r="R32" s="338">
        <v>215</v>
      </c>
      <c r="S32" s="338">
        <v>1035</v>
      </c>
      <c r="T32" s="338">
        <v>1085</v>
      </c>
      <c r="U32" s="338">
        <v>575</v>
      </c>
      <c r="V32" s="338">
        <v>1461</v>
      </c>
      <c r="W32" s="338">
        <v>826</v>
      </c>
    </row>
    <row r="33" spans="1:23" x14ac:dyDescent="0.2">
      <c r="A33" s="336">
        <v>29</v>
      </c>
      <c r="B33" s="337" t="s">
        <v>225</v>
      </c>
      <c r="C33" s="338">
        <v>569935</v>
      </c>
      <c r="D33" s="338">
        <v>71867</v>
      </c>
      <c r="E33" s="338">
        <v>189868</v>
      </c>
      <c r="F33" s="338">
        <v>168401</v>
      </c>
      <c r="G33" s="338">
        <v>14741</v>
      </c>
      <c r="H33" s="338">
        <v>119071</v>
      </c>
      <c r="I33" s="338">
        <v>106129</v>
      </c>
      <c r="J33" s="338">
        <v>237650</v>
      </c>
      <c r="K33" s="338">
        <v>201075</v>
      </c>
      <c r="L33" s="338">
        <v>52038</v>
      </c>
      <c r="M33" s="338">
        <v>73757</v>
      </c>
      <c r="N33" s="338">
        <v>10781</v>
      </c>
      <c r="O33" s="338">
        <v>153186</v>
      </c>
      <c r="P33" s="338">
        <v>115484</v>
      </c>
      <c r="Q33" s="338">
        <v>17681</v>
      </c>
      <c r="R33" s="338">
        <v>26930</v>
      </c>
      <c r="S33" s="338">
        <v>95820</v>
      </c>
      <c r="T33" s="338">
        <v>150677</v>
      </c>
      <c r="U33" s="338">
        <v>50675</v>
      </c>
      <c r="V33" s="338">
        <v>172154</v>
      </c>
      <c r="W33" s="338">
        <v>120604</v>
      </c>
    </row>
    <row r="34" spans="1:23" x14ac:dyDescent="0.2">
      <c r="A34" s="336">
        <v>30</v>
      </c>
      <c r="B34" s="337" t="s">
        <v>188</v>
      </c>
      <c r="C34" s="338">
        <v>3909</v>
      </c>
      <c r="D34" s="338">
        <v>1066</v>
      </c>
      <c r="E34" s="338">
        <v>1035</v>
      </c>
      <c r="F34" s="338">
        <v>2046</v>
      </c>
      <c r="G34" s="338">
        <v>976</v>
      </c>
      <c r="H34" s="338">
        <v>1137</v>
      </c>
      <c r="I34" s="338">
        <v>542</v>
      </c>
      <c r="J34" s="338">
        <v>1670</v>
      </c>
      <c r="K34" s="338">
        <v>1359</v>
      </c>
      <c r="L34" s="338">
        <v>428</v>
      </c>
      <c r="M34" s="338">
        <v>478</v>
      </c>
      <c r="N34" s="338">
        <v>489</v>
      </c>
      <c r="O34" s="338">
        <v>1374</v>
      </c>
      <c r="P34" s="338">
        <v>564</v>
      </c>
      <c r="Q34" s="338">
        <v>218</v>
      </c>
      <c r="R34" s="338">
        <v>466</v>
      </c>
      <c r="S34" s="338">
        <v>1007</v>
      </c>
      <c r="T34" s="338">
        <v>900</v>
      </c>
      <c r="U34" s="338">
        <v>627</v>
      </c>
      <c r="V34" s="338">
        <v>1311</v>
      </c>
      <c r="W34" s="338">
        <v>506</v>
      </c>
    </row>
    <row r="35" spans="1:23" x14ac:dyDescent="0.2">
      <c r="A35" s="336">
        <v>31</v>
      </c>
      <c r="B35" s="337" t="s">
        <v>178</v>
      </c>
      <c r="C35" s="338">
        <v>556001</v>
      </c>
      <c r="D35" s="338">
        <v>262656</v>
      </c>
      <c r="E35" s="338">
        <v>210202</v>
      </c>
      <c r="F35" s="338">
        <v>389353</v>
      </c>
      <c r="G35" s="338">
        <v>85742</v>
      </c>
      <c r="H35" s="338">
        <v>109196</v>
      </c>
      <c r="I35" s="338">
        <v>74541</v>
      </c>
      <c r="J35" s="338">
        <v>267776</v>
      </c>
      <c r="K35" s="338">
        <v>364630</v>
      </c>
      <c r="L35" s="338">
        <v>119962</v>
      </c>
      <c r="M35" s="338">
        <v>137539</v>
      </c>
      <c r="N35" s="338">
        <v>85273</v>
      </c>
      <c r="O35" s="338">
        <v>234289</v>
      </c>
      <c r="P35" s="338">
        <v>108078</v>
      </c>
      <c r="Q35" s="338">
        <v>47349</v>
      </c>
      <c r="R35" s="338">
        <v>96183</v>
      </c>
      <c r="S35" s="338">
        <v>95030</v>
      </c>
      <c r="T35" s="338">
        <v>184899</v>
      </c>
      <c r="U35" s="338">
        <v>119899</v>
      </c>
      <c r="V35" s="338">
        <v>193197</v>
      </c>
      <c r="W35" s="338">
        <v>95251</v>
      </c>
    </row>
    <row r="36" spans="1:23" x14ac:dyDescent="0.2">
      <c r="A36" s="336">
        <v>32</v>
      </c>
      <c r="B36" s="337" t="s">
        <v>198</v>
      </c>
      <c r="C36" s="338">
        <v>5612</v>
      </c>
      <c r="D36" s="338">
        <v>3752</v>
      </c>
      <c r="E36" s="338">
        <v>2365</v>
      </c>
      <c r="F36" s="338">
        <v>8925</v>
      </c>
      <c r="G36" s="338">
        <v>1082</v>
      </c>
      <c r="H36" s="338">
        <v>1600</v>
      </c>
      <c r="I36" s="338">
        <v>2737</v>
      </c>
      <c r="J36" s="338">
        <v>3374</v>
      </c>
      <c r="K36" s="338">
        <v>4164</v>
      </c>
      <c r="L36" s="338">
        <v>1600</v>
      </c>
      <c r="M36" s="338">
        <v>1285</v>
      </c>
      <c r="N36" s="338">
        <v>793</v>
      </c>
      <c r="O36" s="338">
        <v>2223</v>
      </c>
      <c r="P36" s="338">
        <v>894</v>
      </c>
      <c r="Q36" s="338">
        <v>605</v>
      </c>
      <c r="R36" s="338">
        <v>1275</v>
      </c>
      <c r="S36" s="338">
        <v>1109</v>
      </c>
      <c r="T36" s="338">
        <v>2818</v>
      </c>
      <c r="U36" s="338">
        <v>1229</v>
      </c>
      <c r="V36" s="338">
        <v>2627</v>
      </c>
      <c r="W36" s="338">
        <v>792</v>
      </c>
    </row>
    <row r="37" spans="1:23" x14ac:dyDescent="0.2">
      <c r="A37" s="336">
        <v>33</v>
      </c>
      <c r="B37" s="337" t="s">
        <v>192</v>
      </c>
      <c r="C37" s="338">
        <v>425</v>
      </c>
      <c r="D37" s="338">
        <v>318</v>
      </c>
      <c r="E37" s="338">
        <v>977</v>
      </c>
      <c r="F37" s="338">
        <v>110</v>
      </c>
      <c r="G37" s="338">
        <v>255</v>
      </c>
      <c r="H37" s="338">
        <v>279</v>
      </c>
      <c r="I37" s="338">
        <v>73</v>
      </c>
      <c r="J37" s="338">
        <v>235</v>
      </c>
      <c r="K37" s="338">
        <v>441</v>
      </c>
      <c r="L37" s="338">
        <v>73</v>
      </c>
      <c r="M37" s="338">
        <v>127</v>
      </c>
      <c r="N37" s="338">
        <v>91</v>
      </c>
      <c r="O37" s="338">
        <v>131</v>
      </c>
      <c r="P37" s="338">
        <v>119</v>
      </c>
      <c r="Q37" s="338">
        <v>56</v>
      </c>
      <c r="R37" s="338">
        <v>90</v>
      </c>
      <c r="S37" s="338">
        <v>85</v>
      </c>
      <c r="T37" s="338">
        <v>180</v>
      </c>
      <c r="U37" s="338">
        <v>127</v>
      </c>
      <c r="V37" s="338">
        <v>304</v>
      </c>
      <c r="W37" s="338">
        <v>84</v>
      </c>
    </row>
    <row r="38" spans="1:23" x14ac:dyDescent="0.2">
      <c r="A38" s="336">
        <v>34</v>
      </c>
      <c r="B38" s="337" t="s">
        <v>210</v>
      </c>
      <c r="C38" s="338">
        <v>332</v>
      </c>
      <c r="D38" s="338">
        <v>225</v>
      </c>
      <c r="E38" s="338">
        <v>186</v>
      </c>
      <c r="F38" s="338">
        <v>132</v>
      </c>
      <c r="G38" s="338">
        <v>114</v>
      </c>
      <c r="H38" s="338">
        <v>232</v>
      </c>
      <c r="I38" s="338">
        <v>62</v>
      </c>
      <c r="J38" s="338">
        <v>282</v>
      </c>
      <c r="K38" s="338">
        <v>131</v>
      </c>
      <c r="L38" s="338">
        <v>78</v>
      </c>
      <c r="M38" s="338">
        <v>90</v>
      </c>
      <c r="N38" s="338">
        <v>129</v>
      </c>
      <c r="O38" s="338">
        <v>117</v>
      </c>
      <c r="P38" s="338">
        <v>105</v>
      </c>
      <c r="Q38" s="338">
        <v>29</v>
      </c>
      <c r="R38" s="338">
        <v>73</v>
      </c>
      <c r="S38" s="338">
        <v>86</v>
      </c>
      <c r="T38" s="338">
        <v>152</v>
      </c>
      <c r="U38" s="338">
        <v>97</v>
      </c>
      <c r="V38" s="338">
        <v>208</v>
      </c>
      <c r="W38" s="338">
        <v>70</v>
      </c>
    </row>
    <row r="39" spans="1:23" x14ac:dyDescent="0.2">
      <c r="A39" s="336">
        <v>35</v>
      </c>
      <c r="B39" s="337" t="s">
        <v>235</v>
      </c>
      <c r="C39" s="338">
        <v>1816</v>
      </c>
      <c r="D39" s="338">
        <v>661</v>
      </c>
      <c r="E39" s="338">
        <v>932</v>
      </c>
      <c r="F39" s="338">
        <v>200</v>
      </c>
      <c r="G39" s="338">
        <v>369</v>
      </c>
      <c r="H39" s="338">
        <v>701</v>
      </c>
      <c r="I39" s="338">
        <v>274</v>
      </c>
      <c r="J39" s="338">
        <v>880</v>
      </c>
      <c r="K39" s="338">
        <v>277</v>
      </c>
      <c r="L39" s="338">
        <v>288</v>
      </c>
      <c r="M39" s="338">
        <v>327</v>
      </c>
      <c r="N39" s="338">
        <v>245</v>
      </c>
      <c r="O39" s="338">
        <v>423</v>
      </c>
      <c r="P39" s="338">
        <v>201</v>
      </c>
      <c r="Q39" s="338">
        <v>109</v>
      </c>
      <c r="R39" s="338">
        <v>172</v>
      </c>
      <c r="S39" s="338">
        <v>264</v>
      </c>
      <c r="T39" s="338">
        <v>591</v>
      </c>
      <c r="U39" s="338">
        <v>349</v>
      </c>
      <c r="V39" s="338">
        <v>631</v>
      </c>
      <c r="W39" s="338">
        <v>188</v>
      </c>
    </row>
    <row r="40" spans="1:23" x14ac:dyDescent="0.2">
      <c r="A40" s="336">
        <v>36</v>
      </c>
      <c r="B40" s="337" t="s">
        <v>224</v>
      </c>
      <c r="C40" s="338">
        <v>7335</v>
      </c>
      <c r="D40" s="338">
        <v>1690</v>
      </c>
      <c r="E40" s="338">
        <v>3234</v>
      </c>
      <c r="F40" s="338">
        <v>1269</v>
      </c>
      <c r="G40" s="338">
        <v>824</v>
      </c>
      <c r="H40" s="338">
        <v>1344</v>
      </c>
      <c r="I40" s="338">
        <v>779</v>
      </c>
      <c r="J40" s="338">
        <v>3431</v>
      </c>
      <c r="K40" s="338">
        <v>1885</v>
      </c>
      <c r="L40" s="338">
        <v>1072</v>
      </c>
      <c r="M40" s="338">
        <v>1607</v>
      </c>
      <c r="N40" s="338">
        <v>676</v>
      </c>
      <c r="O40" s="338">
        <v>2270</v>
      </c>
      <c r="P40" s="338">
        <v>1359</v>
      </c>
      <c r="Q40" s="338">
        <v>414</v>
      </c>
      <c r="R40" s="338">
        <v>648</v>
      </c>
      <c r="S40" s="338">
        <v>1224</v>
      </c>
      <c r="T40" s="338">
        <v>2021</v>
      </c>
      <c r="U40" s="338">
        <v>1408</v>
      </c>
      <c r="V40" s="338">
        <v>3097</v>
      </c>
      <c r="W40" s="338">
        <v>832</v>
      </c>
    </row>
    <row r="41" spans="1:23" x14ac:dyDescent="0.2">
      <c r="A41" s="336">
        <v>37</v>
      </c>
      <c r="B41" s="337" t="s">
        <v>216</v>
      </c>
      <c r="C41" s="338">
        <v>23805</v>
      </c>
      <c r="D41" s="338">
        <v>22543</v>
      </c>
      <c r="E41" s="338">
        <v>6499</v>
      </c>
      <c r="F41" s="338">
        <v>5395</v>
      </c>
      <c r="G41" s="338">
        <v>19696</v>
      </c>
      <c r="H41" s="338">
        <v>3630</v>
      </c>
      <c r="I41" s="338">
        <v>1059</v>
      </c>
      <c r="J41" s="338">
        <v>4283</v>
      </c>
      <c r="K41" s="338">
        <v>7232</v>
      </c>
      <c r="L41" s="338">
        <v>5395</v>
      </c>
      <c r="M41" s="338">
        <v>2332</v>
      </c>
      <c r="N41" s="338">
        <v>7056</v>
      </c>
      <c r="O41" s="338">
        <v>3835</v>
      </c>
      <c r="P41" s="338">
        <v>18347</v>
      </c>
      <c r="Q41" s="338">
        <v>3103</v>
      </c>
      <c r="R41" s="338">
        <v>5369</v>
      </c>
      <c r="S41" s="338">
        <v>3735</v>
      </c>
      <c r="T41" s="338">
        <v>7338</v>
      </c>
      <c r="U41" s="338">
        <v>2477</v>
      </c>
      <c r="V41" s="338">
        <v>19910</v>
      </c>
      <c r="W41" s="338">
        <v>2439</v>
      </c>
    </row>
    <row r="42" spans="1:23" x14ac:dyDescent="0.2">
      <c r="A42" s="336">
        <v>38</v>
      </c>
      <c r="B42" s="337" t="s">
        <v>226</v>
      </c>
      <c r="C42" s="338">
        <v>3144</v>
      </c>
      <c r="D42" s="338">
        <v>623</v>
      </c>
      <c r="E42" s="338">
        <v>1199</v>
      </c>
      <c r="F42" s="338">
        <v>472</v>
      </c>
      <c r="G42" s="338">
        <v>470</v>
      </c>
      <c r="H42" s="338">
        <v>413</v>
      </c>
      <c r="I42" s="338">
        <v>418</v>
      </c>
      <c r="J42" s="338">
        <v>1299</v>
      </c>
      <c r="K42" s="338">
        <v>740</v>
      </c>
      <c r="L42" s="338">
        <v>379</v>
      </c>
      <c r="M42" s="338">
        <v>836</v>
      </c>
      <c r="N42" s="338">
        <v>387</v>
      </c>
      <c r="O42" s="338">
        <v>785</v>
      </c>
      <c r="P42" s="338">
        <v>622</v>
      </c>
      <c r="Q42" s="338">
        <v>150</v>
      </c>
      <c r="R42" s="338">
        <v>231</v>
      </c>
      <c r="S42" s="338">
        <v>475</v>
      </c>
      <c r="T42" s="338">
        <v>661</v>
      </c>
      <c r="U42" s="338">
        <v>347</v>
      </c>
      <c r="V42" s="338">
        <v>1417</v>
      </c>
      <c r="W42" s="338">
        <v>363</v>
      </c>
    </row>
    <row r="43" spans="1:23" x14ac:dyDescent="0.2">
      <c r="A43" s="336">
        <v>39</v>
      </c>
      <c r="B43" s="337" t="s">
        <v>231</v>
      </c>
      <c r="C43" s="338">
        <v>1539</v>
      </c>
      <c r="D43" s="338">
        <v>389</v>
      </c>
      <c r="E43" s="338">
        <v>826</v>
      </c>
      <c r="F43" s="338">
        <v>408</v>
      </c>
      <c r="G43" s="338">
        <v>368</v>
      </c>
      <c r="H43" s="338">
        <v>377</v>
      </c>
      <c r="I43" s="338">
        <v>219</v>
      </c>
      <c r="J43" s="338">
        <v>825</v>
      </c>
      <c r="K43" s="338">
        <v>276</v>
      </c>
      <c r="L43" s="338">
        <v>482</v>
      </c>
      <c r="M43" s="338">
        <v>166</v>
      </c>
      <c r="N43" s="338">
        <v>177</v>
      </c>
      <c r="O43" s="338">
        <v>357</v>
      </c>
      <c r="P43" s="338">
        <v>280</v>
      </c>
      <c r="Q43" s="338">
        <v>183</v>
      </c>
      <c r="R43" s="338">
        <v>144</v>
      </c>
      <c r="S43" s="338">
        <v>1537</v>
      </c>
      <c r="T43" s="338">
        <v>660</v>
      </c>
      <c r="U43" s="338">
        <v>316</v>
      </c>
      <c r="V43" s="338">
        <v>634</v>
      </c>
      <c r="W43" s="338">
        <v>293</v>
      </c>
    </row>
    <row r="44" spans="1:23" x14ac:dyDescent="0.2">
      <c r="A44" s="336">
        <v>40</v>
      </c>
      <c r="B44" s="337" t="s">
        <v>205</v>
      </c>
      <c r="C44" s="338">
        <v>869</v>
      </c>
      <c r="D44" s="338">
        <v>349</v>
      </c>
      <c r="E44" s="338">
        <v>845</v>
      </c>
      <c r="F44" s="338">
        <v>207</v>
      </c>
      <c r="G44" s="338">
        <v>167</v>
      </c>
      <c r="H44" s="338">
        <v>220</v>
      </c>
      <c r="I44" s="338">
        <v>42</v>
      </c>
      <c r="J44" s="338">
        <v>715</v>
      </c>
      <c r="K44" s="338">
        <v>277</v>
      </c>
      <c r="L44" s="338">
        <v>152</v>
      </c>
      <c r="M44" s="338">
        <v>182</v>
      </c>
      <c r="N44" s="338">
        <v>226</v>
      </c>
      <c r="O44" s="338">
        <v>248</v>
      </c>
      <c r="P44" s="338">
        <v>447</v>
      </c>
      <c r="Q44" s="338">
        <v>41</v>
      </c>
      <c r="R44" s="338">
        <v>278</v>
      </c>
      <c r="S44" s="338">
        <v>436</v>
      </c>
      <c r="T44" s="338">
        <v>188</v>
      </c>
      <c r="U44" s="338">
        <v>122</v>
      </c>
      <c r="V44" s="338">
        <v>184</v>
      </c>
      <c r="W44" s="338">
        <v>130</v>
      </c>
    </row>
    <row r="45" spans="1:23" x14ac:dyDescent="0.2">
      <c r="A45" s="336">
        <v>41</v>
      </c>
      <c r="B45" s="337" t="s">
        <v>191</v>
      </c>
      <c r="C45" s="338">
        <v>861</v>
      </c>
      <c r="D45" s="338">
        <v>292</v>
      </c>
      <c r="E45" s="338">
        <v>282</v>
      </c>
      <c r="F45" s="338">
        <v>100</v>
      </c>
      <c r="G45" s="338">
        <v>308</v>
      </c>
      <c r="H45" s="338">
        <v>100</v>
      </c>
      <c r="I45" s="338">
        <v>170</v>
      </c>
      <c r="J45" s="338">
        <v>2448</v>
      </c>
      <c r="K45" s="338">
        <v>101</v>
      </c>
      <c r="L45" s="338">
        <v>117</v>
      </c>
      <c r="M45" s="338">
        <v>193</v>
      </c>
      <c r="N45" s="338">
        <v>141</v>
      </c>
      <c r="O45" s="338">
        <v>163</v>
      </c>
      <c r="P45" s="338">
        <v>153</v>
      </c>
      <c r="Q45" s="338">
        <v>47</v>
      </c>
      <c r="R45" s="338">
        <v>249</v>
      </c>
      <c r="S45" s="338">
        <v>285</v>
      </c>
      <c r="T45" s="338">
        <v>316</v>
      </c>
      <c r="U45" s="338">
        <v>192</v>
      </c>
      <c r="V45" s="338">
        <v>354</v>
      </c>
      <c r="W45" s="338">
        <v>119</v>
      </c>
    </row>
    <row r="46" spans="1:23" x14ac:dyDescent="0.2">
      <c r="A46" s="336">
        <v>42</v>
      </c>
      <c r="B46" s="337" t="s">
        <v>196</v>
      </c>
      <c r="C46" s="338">
        <v>832</v>
      </c>
      <c r="D46" s="338">
        <v>523</v>
      </c>
      <c r="E46" s="338">
        <v>261</v>
      </c>
      <c r="F46" s="338">
        <v>404</v>
      </c>
      <c r="G46" s="338">
        <v>147</v>
      </c>
      <c r="H46" s="338">
        <v>444</v>
      </c>
      <c r="I46" s="338">
        <v>81</v>
      </c>
      <c r="J46" s="338">
        <v>672</v>
      </c>
      <c r="K46" s="338">
        <v>321</v>
      </c>
      <c r="L46" s="338">
        <v>116</v>
      </c>
      <c r="M46" s="338">
        <v>253</v>
      </c>
      <c r="N46" s="338">
        <v>158</v>
      </c>
      <c r="O46" s="338">
        <v>305</v>
      </c>
      <c r="P46" s="338">
        <v>241</v>
      </c>
      <c r="Q46" s="338">
        <v>126</v>
      </c>
      <c r="R46" s="338">
        <v>601</v>
      </c>
      <c r="S46" s="338">
        <v>235</v>
      </c>
      <c r="T46" s="338">
        <v>525</v>
      </c>
      <c r="U46" s="338">
        <v>347</v>
      </c>
      <c r="V46" s="338">
        <v>565</v>
      </c>
      <c r="W46" s="338">
        <v>171</v>
      </c>
    </row>
    <row r="47" spans="1:23" x14ac:dyDescent="0.2">
      <c r="A47" s="336">
        <v>43</v>
      </c>
      <c r="B47" s="337" t="s">
        <v>220</v>
      </c>
      <c r="C47" s="338">
        <v>170</v>
      </c>
      <c r="D47" s="338">
        <v>167</v>
      </c>
      <c r="E47" s="338">
        <v>196</v>
      </c>
      <c r="F47" s="338">
        <v>72</v>
      </c>
      <c r="G47" s="338">
        <v>63</v>
      </c>
      <c r="H47" s="338">
        <v>90</v>
      </c>
      <c r="I47" s="338">
        <v>26</v>
      </c>
      <c r="J47" s="338">
        <v>170</v>
      </c>
      <c r="K47" s="338">
        <v>86</v>
      </c>
      <c r="L47" s="338">
        <v>21</v>
      </c>
      <c r="M47" s="338">
        <v>42</v>
      </c>
      <c r="N47" s="338">
        <v>92</v>
      </c>
      <c r="O47" s="338">
        <v>114</v>
      </c>
      <c r="P47" s="338">
        <v>53</v>
      </c>
      <c r="Q47" s="338">
        <v>22</v>
      </c>
      <c r="R47" s="338">
        <v>35</v>
      </c>
      <c r="S47" s="338">
        <v>57</v>
      </c>
      <c r="T47" s="338">
        <v>278</v>
      </c>
      <c r="U47" s="338">
        <v>52</v>
      </c>
      <c r="V47" s="338">
        <v>168</v>
      </c>
      <c r="W47" s="338">
        <v>42</v>
      </c>
    </row>
    <row r="48" spans="1:23" x14ac:dyDescent="0.2">
      <c r="A48" s="336">
        <v>44</v>
      </c>
      <c r="B48" s="337" t="s">
        <v>238</v>
      </c>
      <c r="C48" s="338">
        <v>168</v>
      </c>
      <c r="D48" s="338">
        <v>110</v>
      </c>
      <c r="E48" s="338">
        <v>213</v>
      </c>
      <c r="F48" s="338">
        <v>155</v>
      </c>
      <c r="G48" s="338">
        <v>72</v>
      </c>
      <c r="H48" s="338">
        <v>37</v>
      </c>
      <c r="I48" s="338">
        <v>98</v>
      </c>
      <c r="J48" s="338">
        <v>184</v>
      </c>
      <c r="K48" s="338">
        <v>72</v>
      </c>
      <c r="L48" s="338">
        <v>32</v>
      </c>
      <c r="M48" s="338">
        <v>33</v>
      </c>
      <c r="N48" s="338">
        <v>83</v>
      </c>
      <c r="O48" s="338">
        <v>32</v>
      </c>
      <c r="P48" s="338">
        <v>36</v>
      </c>
      <c r="Q48" s="338">
        <v>13</v>
      </c>
      <c r="R48" s="338">
        <v>31</v>
      </c>
      <c r="S48" s="338">
        <v>40</v>
      </c>
      <c r="T48" s="338">
        <v>103</v>
      </c>
      <c r="U48" s="338">
        <v>29</v>
      </c>
      <c r="V48" s="338">
        <v>85</v>
      </c>
      <c r="W48" s="338">
        <v>43</v>
      </c>
    </row>
    <row r="49" spans="1:23" ht="18.75" x14ac:dyDescent="0.2">
      <c r="A49" s="333" t="s">
        <v>5347</v>
      </c>
      <c r="B49" s="333"/>
      <c r="C49" s="333"/>
      <c r="D49" s="333"/>
      <c r="E49" s="333"/>
      <c r="F49" s="333"/>
      <c r="G49" s="333"/>
      <c r="H49" s="333"/>
      <c r="I49" s="333"/>
      <c r="J49" s="333"/>
      <c r="K49" s="333"/>
    </row>
    <row r="50" spans="1:23" ht="18.75" x14ac:dyDescent="0.2">
      <c r="A50" s="333" t="s">
        <v>295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</row>
    <row r="51" spans="1:23" ht="9.9499999999999993" customHeight="1" x14ac:dyDescent="0.2"/>
    <row r="52" spans="1:23" s="295" customFormat="1" x14ac:dyDescent="0.2">
      <c r="A52" s="327" t="s">
        <v>649</v>
      </c>
      <c r="B52" s="327" t="s">
        <v>176</v>
      </c>
      <c r="C52" s="327" t="s">
        <v>45</v>
      </c>
      <c r="D52" s="327" t="s">
        <v>47</v>
      </c>
      <c r="E52" s="327" t="s">
        <v>49</v>
      </c>
      <c r="F52" s="327" t="s">
        <v>51</v>
      </c>
      <c r="G52" s="327" t="s">
        <v>53</v>
      </c>
      <c r="H52" s="327" t="s">
        <v>55</v>
      </c>
      <c r="I52" s="327" t="s">
        <v>57</v>
      </c>
      <c r="J52" s="327" t="s">
        <v>59</v>
      </c>
      <c r="K52" s="327" t="s">
        <v>61</v>
      </c>
      <c r="L52" s="327" t="s">
        <v>63</v>
      </c>
      <c r="M52" s="327" t="s">
        <v>65</v>
      </c>
      <c r="N52" s="327" t="s">
        <v>67</v>
      </c>
      <c r="O52" s="327" t="s">
        <v>69</v>
      </c>
      <c r="P52" s="327" t="s">
        <v>71</v>
      </c>
      <c r="Q52" s="327" t="s">
        <v>73</v>
      </c>
      <c r="R52" s="327" t="s">
        <v>75</v>
      </c>
      <c r="S52" s="327" t="s">
        <v>77</v>
      </c>
      <c r="T52" s="327" t="s">
        <v>79</v>
      </c>
      <c r="U52" s="327" t="s">
        <v>81</v>
      </c>
      <c r="V52" s="327" t="s">
        <v>83</v>
      </c>
      <c r="W52" s="327" t="s">
        <v>85</v>
      </c>
    </row>
    <row r="53" spans="1:23" x14ac:dyDescent="0.2">
      <c r="A53" s="336">
        <v>45</v>
      </c>
      <c r="B53" s="337" t="s">
        <v>199</v>
      </c>
      <c r="C53" s="338">
        <v>320</v>
      </c>
      <c r="D53" s="338">
        <v>206</v>
      </c>
      <c r="E53" s="338">
        <v>171</v>
      </c>
      <c r="F53" s="338">
        <v>66</v>
      </c>
      <c r="G53" s="338">
        <v>1483</v>
      </c>
      <c r="H53" s="338">
        <v>58</v>
      </c>
      <c r="I53" s="338">
        <v>36</v>
      </c>
      <c r="J53" s="338">
        <v>138</v>
      </c>
      <c r="K53" s="338">
        <v>57</v>
      </c>
      <c r="L53" s="338">
        <v>48</v>
      </c>
      <c r="M53" s="338">
        <v>67</v>
      </c>
      <c r="N53" s="338">
        <v>1367</v>
      </c>
      <c r="O53" s="338">
        <v>47</v>
      </c>
      <c r="P53" s="338">
        <v>30</v>
      </c>
      <c r="Q53" s="338">
        <v>31</v>
      </c>
      <c r="R53" s="338">
        <v>71</v>
      </c>
      <c r="S53" s="338">
        <v>47</v>
      </c>
      <c r="T53" s="338">
        <v>131</v>
      </c>
      <c r="U53" s="338">
        <v>53</v>
      </c>
      <c r="V53" s="338">
        <v>99</v>
      </c>
      <c r="W53" s="338">
        <v>22</v>
      </c>
    </row>
    <row r="54" spans="1:23" x14ac:dyDescent="0.2">
      <c r="A54" s="336">
        <v>46</v>
      </c>
      <c r="B54" s="337" t="s">
        <v>186</v>
      </c>
      <c r="C54" s="338">
        <v>313</v>
      </c>
      <c r="D54" s="338">
        <v>162</v>
      </c>
      <c r="E54" s="338">
        <v>83</v>
      </c>
      <c r="F54" s="338">
        <v>72</v>
      </c>
      <c r="G54" s="338">
        <v>59</v>
      </c>
      <c r="H54" s="338">
        <v>52</v>
      </c>
      <c r="I54" s="338">
        <v>22</v>
      </c>
      <c r="J54" s="338">
        <v>134</v>
      </c>
      <c r="K54" s="338">
        <v>102</v>
      </c>
      <c r="L54" s="338">
        <v>36</v>
      </c>
      <c r="M54" s="338">
        <v>56</v>
      </c>
      <c r="N54" s="338">
        <v>57</v>
      </c>
      <c r="O54" s="338">
        <v>42</v>
      </c>
      <c r="P54" s="338">
        <v>48</v>
      </c>
      <c r="Q54" s="338">
        <v>55</v>
      </c>
      <c r="R54" s="338">
        <v>65</v>
      </c>
      <c r="S54" s="338">
        <v>62</v>
      </c>
      <c r="T54" s="338">
        <v>87</v>
      </c>
      <c r="U54" s="338">
        <v>47</v>
      </c>
      <c r="V54" s="338">
        <v>89</v>
      </c>
      <c r="W54" s="338">
        <v>35</v>
      </c>
    </row>
    <row r="55" spans="1:23" x14ac:dyDescent="0.2">
      <c r="A55" s="336">
        <v>47</v>
      </c>
      <c r="B55" s="337" t="s">
        <v>234</v>
      </c>
      <c r="C55" s="338">
        <v>203</v>
      </c>
      <c r="D55" s="338">
        <v>71</v>
      </c>
      <c r="E55" s="338">
        <v>113</v>
      </c>
      <c r="F55" s="338">
        <v>113</v>
      </c>
      <c r="G55" s="338">
        <v>65</v>
      </c>
      <c r="H55" s="338">
        <v>56</v>
      </c>
      <c r="I55" s="338">
        <v>35</v>
      </c>
      <c r="J55" s="338">
        <v>306</v>
      </c>
      <c r="K55" s="338">
        <v>76</v>
      </c>
      <c r="L55" s="338">
        <v>45</v>
      </c>
      <c r="M55" s="338">
        <v>52</v>
      </c>
      <c r="N55" s="338">
        <v>46</v>
      </c>
      <c r="O55" s="338">
        <v>93</v>
      </c>
      <c r="P55" s="338">
        <v>107</v>
      </c>
      <c r="Q55" s="338">
        <v>14</v>
      </c>
      <c r="R55" s="338">
        <v>33</v>
      </c>
      <c r="S55" s="338">
        <v>42</v>
      </c>
      <c r="T55" s="338">
        <v>118</v>
      </c>
      <c r="U55" s="338">
        <v>44</v>
      </c>
      <c r="V55" s="338">
        <v>148</v>
      </c>
      <c r="W55" s="338">
        <v>30</v>
      </c>
    </row>
    <row r="56" spans="1:23" x14ac:dyDescent="0.2">
      <c r="A56" s="336">
        <v>48</v>
      </c>
      <c r="B56" s="337" t="s">
        <v>227</v>
      </c>
      <c r="C56" s="338">
        <v>630</v>
      </c>
      <c r="D56" s="338">
        <v>133</v>
      </c>
      <c r="E56" s="338">
        <v>179</v>
      </c>
      <c r="F56" s="338">
        <v>80</v>
      </c>
      <c r="G56" s="338">
        <v>47</v>
      </c>
      <c r="H56" s="338">
        <v>90</v>
      </c>
      <c r="I56" s="338">
        <v>86</v>
      </c>
      <c r="J56" s="338">
        <v>466</v>
      </c>
      <c r="K56" s="338">
        <v>104</v>
      </c>
      <c r="L56" s="338">
        <v>68</v>
      </c>
      <c r="M56" s="338">
        <v>97</v>
      </c>
      <c r="N56" s="338">
        <v>44</v>
      </c>
      <c r="O56" s="338">
        <v>136</v>
      </c>
      <c r="P56" s="338">
        <v>108</v>
      </c>
      <c r="Q56" s="338">
        <v>27</v>
      </c>
      <c r="R56" s="338">
        <v>41</v>
      </c>
      <c r="S56" s="338">
        <v>93</v>
      </c>
      <c r="T56" s="338">
        <v>144</v>
      </c>
      <c r="U56" s="338">
        <v>81</v>
      </c>
      <c r="V56" s="338">
        <v>195</v>
      </c>
      <c r="W56" s="338">
        <v>58</v>
      </c>
    </row>
    <row r="57" spans="1:23" x14ac:dyDescent="0.2">
      <c r="A57" s="336">
        <v>49</v>
      </c>
      <c r="B57" s="337" t="s">
        <v>237</v>
      </c>
      <c r="C57" s="338">
        <v>534</v>
      </c>
      <c r="D57" s="338">
        <v>164</v>
      </c>
      <c r="E57" s="338">
        <v>207</v>
      </c>
      <c r="F57" s="338">
        <v>291</v>
      </c>
      <c r="G57" s="338">
        <v>38</v>
      </c>
      <c r="H57" s="338">
        <v>108</v>
      </c>
      <c r="I57" s="338">
        <v>66</v>
      </c>
      <c r="J57" s="338">
        <v>227</v>
      </c>
      <c r="K57" s="338">
        <v>212</v>
      </c>
      <c r="L57" s="338">
        <v>89</v>
      </c>
      <c r="M57" s="338">
        <v>97</v>
      </c>
      <c r="N57" s="338">
        <v>35</v>
      </c>
      <c r="O57" s="338">
        <v>179</v>
      </c>
      <c r="P57" s="338">
        <v>122</v>
      </c>
      <c r="Q57" s="338">
        <v>38</v>
      </c>
      <c r="R57" s="338">
        <v>56</v>
      </c>
      <c r="S57" s="338">
        <v>115</v>
      </c>
      <c r="T57" s="338">
        <v>169</v>
      </c>
      <c r="U57" s="338">
        <v>126</v>
      </c>
      <c r="V57" s="338">
        <v>183</v>
      </c>
      <c r="W57" s="338">
        <v>121</v>
      </c>
    </row>
    <row r="58" spans="1:23" x14ac:dyDescent="0.2">
      <c r="A58" s="336">
        <v>50</v>
      </c>
      <c r="B58" s="337" t="s">
        <v>217</v>
      </c>
      <c r="C58" s="338">
        <v>171</v>
      </c>
      <c r="D58" s="338">
        <v>103</v>
      </c>
      <c r="E58" s="338">
        <v>88</v>
      </c>
      <c r="F58" s="338">
        <v>52</v>
      </c>
      <c r="G58" s="338">
        <v>37</v>
      </c>
      <c r="H58" s="338">
        <v>40</v>
      </c>
      <c r="I58" s="338">
        <v>23</v>
      </c>
      <c r="J58" s="338">
        <v>99</v>
      </c>
      <c r="K58" s="338">
        <v>57</v>
      </c>
      <c r="L58" s="338">
        <v>35</v>
      </c>
      <c r="M58" s="338">
        <v>39</v>
      </c>
      <c r="N58" s="338">
        <v>21</v>
      </c>
      <c r="O58" s="338">
        <v>56</v>
      </c>
      <c r="P58" s="338">
        <v>61</v>
      </c>
      <c r="Q58" s="338">
        <v>10</v>
      </c>
      <c r="R58" s="338">
        <v>42</v>
      </c>
      <c r="S58" s="338">
        <v>44</v>
      </c>
      <c r="T58" s="338">
        <v>65</v>
      </c>
      <c r="U58" s="338">
        <v>31</v>
      </c>
      <c r="V58" s="338">
        <v>191</v>
      </c>
      <c r="W58" s="338">
        <v>60</v>
      </c>
    </row>
    <row r="59" spans="1:23" x14ac:dyDescent="0.2">
      <c r="A59" s="336">
        <v>51</v>
      </c>
      <c r="B59" s="337" t="s">
        <v>241</v>
      </c>
      <c r="C59" s="338">
        <v>251</v>
      </c>
      <c r="D59" s="338">
        <v>72</v>
      </c>
      <c r="E59" s="338">
        <v>79</v>
      </c>
      <c r="F59" s="338">
        <v>253</v>
      </c>
      <c r="G59" s="338">
        <v>49</v>
      </c>
      <c r="H59" s="338">
        <v>51</v>
      </c>
      <c r="I59" s="338">
        <v>23</v>
      </c>
      <c r="J59" s="338">
        <v>98</v>
      </c>
      <c r="K59" s="338">
        <v>178</v>
      </c>
      <c r="L59" s="338">
        <v>19</v>
      </c>
      <c r="M59" s="338">
        <v>45</v>
      </c>
      <c r="N59" s="338">
        <v>29</v>
      </c>
      <c r="O59" s="338">
        <v>63</v>
      </c>
      <c r="P59" s="338">
        <v>43</v>
      </c>
      <c r="Q59" s="338">
        <v>19</v>
      </c>
      <c r="R59" s="338">
        <v>30</v>
      </c>
      <c r="S59" s="338">
        <v>38</v>
      </c>
      <c r="T59" s="338">
        <v>71</v>
      </c>
      <c r="U59" s="338">
        <v>52</v>
      </c>
      <c r="V59" s="338">
        <v>75</v>
      </c>
      <c r="W59" s="338">
        <v>54</v>
      </c>
    </row>
    <row r="60" spans="1:23" x14ac:dyDescent="0.2">
      <c r="A60" s="336">
        <v>52</v>
      </c>
      <c r="B60" s="337" t="s">
        <v>185</v>
      </c>
      <c r="C60" s="338">
        <v>152</v>
      </c>
      <c r="D60" s="338">
        <v>103</v>
      </c>
      <c r="E60" s="338">
        <v>62</v>
      </c>
      <c r="F60" s="338">
        <v>42</v>
      </c>
      <c r="G60" s="338">
        <v>79</v>
      </c>
      <c r="H60" s="338">
        <v>51</v>
      </c>
      <c r="I60" s="338">
        <v>23</v>
      </c>
      <c r="J60" s="338">
        <v>78</v>
      </c>
      <c r="K60" s="338">
        <v>33</v>
      </c>
      <c r="L60" s="338">
        <v>24</v>
      </c>
      <c r="M60" s="338">
        <v>20</v>
      </c>
      <c r="N60" s="338">
        <v>16</v>
      </c>
      <c r="O60" s="338">
        <v>37</v>
      </c>
      <c r="P60" s="338">
        <v>34</v>
      </c>
      <c r="Q60" s="338">
        <v>14</v>
      </c>
      <c r="R60" s="338">
        <v>29</v>
      </c>
      <c r="S60" s="338">
        <v>33</v>
      </c>
      <c r="T60" s="338">
        <v>54</v>
      </c>
      <c r="U60" s="338">
        <v>42</v>
      </c>
      <c r="V60" s="338">
        <v>64</v>
      </c>
      <c r="W60" s="338">
        <v>18</v>
      </c>
    </row>
    <row r="61" spans="1:23" x14ac:dyDescent="0.2">
      <c r="A61" s="336">
        <v>53</v>
      </c>
      <c r="B61" s="337" t="s">
        <v>221</v>
      </c>
      <c r="C61" s="338">
        <v>198</v>
      </c>
      <c r="D61" s="338">
        <v>54</v>
      </c>
      <c r="E61" s="338">
        <v>140</v>
      </c>
      <c r="F61" s="338">
        <v>51</v>
      </c>
      <c r="G61" s="338">
        <v>21</v>
      </c>
      <c r="H61" s="338">
        <v>105</v>
      </c>
      <c r="I61" s="338">
        <v>52</v>
      </c>
      <c r="J61" s="338">
        <v>122</v>
      </c>
      <c r="K61" s="338">
        <v>49</v>
      </c>
      <c r="L61" s="338">
        <v>19</v>
      </c>
      <c r="M61" s="338">
        <v>38</v>
      </c>
      <c r="N61" s="338">
        <v>17</v>
      </c>
      <c r="O61" s="338">
        <v>37</v>
      </c>
      <c r="P61" s="338">
        <v>62</v>
      </c>
      <c r="Q61" s="338">
        <v>9</v>
      </c>
      <c r="R61" s="338">
        <v>14</v>
      </c>
      <c r="S61" s="338">
        <v>59</v>
      </c>
      <c r="T61" s="338">
        <v>247</v>
      </c>
      <c r="U61" s="338">
        <v>18</v>
      </c>
      <c r="V61" s="338">
        <v>117</v>
      </c>
      <c r="W61" s="338">
        <v>26</v>
      </c>
    </row>
    <row r="62" spans="1:23" x14ac:dyDescent="0.2">
      <c r="A62" s="336">
        <v>54</v>
      </c>
      <c r="B62" s="337" t="s">
        <v>228</v>
      </c>
      <c r="C62" s="338">
        <v>86</v>
      </c>
      <c r="D62" s="338">
        <v>56</v>
      </c>
      <c r="E62" s="338">
        <v>53</v>
      </c>
      <c r="F62" s="338">
        <v>41</v>
      </c>
      <c r="G62" s="338">
        <v>74</v>
      </c>
      <c r="H62" s="338">
        <v>25</v>
      </c>
      <c r="I62" s="338">
        <v>18</v>
      </c>
      <c r="J62" s="338">
        <v>54</v>
      </c>
      <c r="K62" s="338">
        <v>30</v>
      </c>
      <c r="L62" s="338">
        <v>27</v>
      </c>
      <c r="M62" s="338">
        <v>20</v>
      </c>
      <c r="N62" s="338">
        <v>44</v>
      </c>
      <c r="O62" s="338">
        <v>30</v>
      </c>
      <c r="P62" s="338">
        <v>24</v>
      </c>
      <c r="Q62" s="338">
        <v>25</v>
      </c>
      <c r="R62" s="338">
        <v>34</v>
      </c>
      <c r="S62" s="338">
        <v>25</v>
      </c>
      <c r="T62" s="338">
        <v>44</v>
      </c>
      <c r="U62" s="338">
        <v>19</v>
      </c>
      <c r="V62" s="338">
        <v>39</v>
      </c>
      <c r="W62" s="338">
        <v>21</v>
      </c>
    </row>
    <row r="63" spans="1:23" x14ac:dyDescent="0.2">
      <c r="A63" s="336">
        <v>55</v>
      </c>
      <c r="B63" s="337" t="s">
        <v>189</v>
      </c>
      <c r="C63" s="338">
        <v>1285</v>
      </c>
      <c r="D63" s="338">
        <v>699</v>
      </c>
      <c r="E63" s="338">
        <v>630</v>
      </c>
      <c r="F63" s="338">
        <v>509</v>
      </c>
      <c r="G63" s="338">
        <v>202</v>
      </c>
      <c r="H63" s="338">
        <v>318</v>
      </c>
      <c r="I63" s="338">
        <v>226</v>
      </c>
      <c r="J63" s="338">
        <v>836</v>
      </c>
      <c r="K63" s="338">
        <v>590</v>
      </c>
      <c r="L63" s="338">
        <v>309</v>
      </c>
      <c r="M63" s="338">
        <v>429</v>
      </c>
      <c r="N63" s="338">
        <v>340</v>
      </c>
      <c r="O63" s="338">
        <v>596</v>
      </c>
      <c r="P63" s="338">
        <v>256</v>
      </c>
      <c r="Q63" s="338">
        <v>152</v>
      </c>
      <c r="R63" s="338">
        <v>205</v>
      </c>
      <c r="S63" s="338">
        <v>257</v>
      </c>
      <c r="T63" s="338">
        <v>548</v>
      </c>
      <c r="U63" s="338">
        <v>454</v>
      </c>
      <c r="V63" s="338">
        <v>655</v>
      </c>
      <c r="W63" s="338">
        <v>184</v>
      </c>
    </row>
    <row r="64" spans="1:23" x14ac:dyDescent="0.2">
      <c r="A64" s="336">
        <v>56</v>
      </c>
      <c r="B64" s="337" t="s">
        <v>202</v>
      </c>
      <c r="C64" s="338">
        <v>1314</v>
      </c>
      <c r="D64" s="338">
        <v>2566</v>
      </c>
      <c r="E64" s="338">
        <v>701</v>
      </c>
      <c r="F64" s="338">
        <v>211</v>
      </c>
      <c r="G64" s="338">
        <v>246</v>
      </c>
      <c r="H64" s="338">
        <v>257</v>
      </c>
      <c r="I64" s="338">
        <v>72</v>
      </c>
      <c r="J64" s="338">
        <v>737</v>
      </c>
      <c r="K64" s="338">
        <v>196</v>
      </c>
      <c r="L64" s="338">
        <v>378</v>
      </c>
      <c r="M64" s="338">
        <v>263</v>
      </c>
      <c r="N64" s="338">
        <v>234</v>
      </c>
      <c r="O64" s="338">
        <v>256</v>
      </c>
      <c r="P64" s="338">
        <v>201</v>
      </c>
      <c r="Q64" s="338">
        <v>270</v>
      </c>
      <c r="R64" s="338">
        <v>769</v>
      </c>
      <c r="S64" s="338">
        <v>383</v>
      </c>
      <c r="T64" s="338">
        <v>729</v>
      </c>
      <c r="U64" s="338">
        <v>584</v>
      </c>
      <c r="V64" s="338">
        <v>571</v>
      </c>
      <c r="W64" s="338">
        <v>338</v>
      </c>
    </row>
    <row r="65" spans="1:23" x14ac:dyDescent="0.2">
      <c r="A65" s="336">
        <v>57</v>
      </c>
      <c r="B65" s="337" t="s">
        <v>218</v>
      </c>
      <c r="C65" s="338">
        <v>1971</v>
      </c>
      <c r="D65" s="338">
        <v>444</v>
      </c>
      <c r="E65" s="338">
        <v>947</v>
      </c>
      <c r="F65" s="338">
        <v>514</v>
      </c>
      <c r="G65" s="338">
        <v>143</v>
      </c>
      <c r="H65" s="338">
        <v>409</v>
      </c>
      <c r="I65" s="338">
        <v>342</v>
      </c>
      <c r="J65" s="338">
        <v>1027</v>
      </c>
      <c r="K65" s="338">
        <v>716</v>
      </c>
      <c r="L65" s="338">
        <v>227</v>
      </c>
      <c r="M65" s="338">
        <v>524</v>
      </c>
      <c r="N65" s="338">
        <v>86</v>
      </c>
      <c r="O65" s="338">
        <v>830</v>
      </c>
      <c r="P65" s="338">
        <v>477</v>
      </c>
      <c r="Q65" s="338">
        <v>118</v>
      </c>
      <c r="R65" s="338">
        <v>127</v>
      </c>
      <c r="S65" s="338">
        <v>383</v>
      </c>
      <c r="T65" s="338">
        <v>679</v>
      </c>
      <c r="U65" s="338">
        <v>323</v>
      </c>
      <c r="V65" s="338">
        <v>1044</v>
      </c>
      <c r="W65" s="338">
        <v>295</v>
      </c>
    </row>
    <row r="66" spans="1:23" x14ac:dyDescent="0.2">
      <c r="A66" s="336">
        <v>58</v>
      </c>
      <c r="B66" s="337" t="s">
        <v>240</v>
      </c>
      <c r="C66" s="338">
        <v>255</v>
      </c>
      <c r="D66" s="338">
        <v>307</v>
      </c>
      <c r="E66" s="338">
        <v>178</v>
      </c>
      <c r="F66" s="338">
        <v>79</v>
      </c>
      <c r="G66" s="338">
        <v>40</v>
      </c>
      <c r="H66" s="338">
        <v>51</v>
      </c>
      <c r="I66" s="338">
        <v>11</v>
      </c>
      <c r="J66" s="338">
        <v>91</v>
      </c>
      <c r="K66" s="338">
        <v>117</v>
      </c>
      <c r="L66" s="338">
        <v>56</v>
      </c>
      <c r="M66" s="338">
        <v>124</v>
      </c>
      <c r="N66" s="338">
        <v>28</v>
      </c>
      <c r="O66" s="338">
        <v>61</v>
      </c>
      <c r="P66" s="338">
        <v>44</v>
      </c>
      <c r="Q66" s="338">
        <v>15</v>
      </c>
      <c r="R66" s="338">
        <v>155</v>
      </c>
      <c r="S66" s="338">
        <v>37</v>
      </c>
      <c r="T66" s="338">
        <v>61</v>
      </c>
      <c r="U66" s="338">
        <v>43</v>
      </c>
      <c r="V66" s="338">
        <v>75</v>
      </c>
      <c r="W66" s="338">
        <v>38</v>
      </c>
    </row>
    <row r="67" spans="1:23" x14ac:dyDescent="0.2">
      <c r="A67" s="336">
        <v>59</v>
      </c>
      <c r="B67" s="337" t="s">
        <v>182</v>
      </c>
      <c r="C67" s="338">
        <v>354</v>
      </c>
      <c r="D67" s="338">
        <v>95</v>
      </c>
      <c r="E67" s="338">
        <v>145</v>
      </c>
      <c r="F67" s="338">
        <v>51</v>
      </c>
      <c r="G67" s="338">
        <v>54</v>
      </c>
      <c r="H67" s="338">
        <v>141</v>
      </c>
      <c r="I67" s="338">
        <v>59</v>
      </c>
      <c r="J67" s="338">
        <v>159</v>
      </c>
      <c r="K67" s="338">
        <v>43</v>
      </c>
      <c r="L67" s="338">
        <v>46</v>
      </c>
      <c r="M67" s="338">
        <v>47</v>
      </c>
      <c r="N67" s="338">
        <v>37</v>
      </c>
      <c r="O67" s="338">
        <v>64</v>
      </c>
      <c r="P67" s="338">
        <v>98</v>
      </c>
      <c r="Q67" s="338">
        <v>24</v>
      </c>
      <c r="R67" s="338">
        <v>26</v>
      </c>
      <c r="S67" s="338">
        <v>59</v>
      </c>
      <c r="T67" s="338">
        <v>115</v>
      </c>
      <c r="U67" s="338">
        <v>50</v>
      </c>
      <c r="V67" s="338">
        <v>142</v>
      </c>
      <c r="W67" s="338">
        <v>83</v>
      </c>
    </row>
    <row r="68" spans="1:23" x14ac:dyDescent="0.2">
      <c r="A68" s="336">
        <v>60</v>
      </c>
      <c r="B68" s="337" t="s">
        <v>181</v>
      </c>
      <c r="C68" s="338">
        <v>397</v>
      </c>
      <c r="D68" s="338">
        <v>357</v>
      </c>
      <c r="E68" s="338">
        <v>151</v>
      </c>
      <c r="F68" s="338">
        <v>95</v>
      </c>
      <c r="G68" s="338">
        <v>115</v>
      </c>
      <c r="H68" s="338">
        <v>100</v>
      </c>
      <c r="I68" s="338">
        <v>56</v>
      </c>
      <c r="J68" s="338">
        <v>186</v>
      </c>
      <c r="K68" s="338">
        <v>127</v>
      </c>
      <c r="L68" s="338">
        <v>189</v>
      </c>
      <c r="M68" s="338">
        <v>79</v>
      </c>
      <c r="N68" s="338">
        <v>113</v>
      </c>
      <c r="O68" s="338">
        <v>85</v>
      </c>
      <c r="P68" s="338">
        <v>71</v>
      </c>
      <c r="Q68" s="338">
        <v>64</v>
      </c>
      <c r="R68" s="338">
        <v>167</v>
      </c>
      <c r="S68" s="338">
        <v>142</v>
      </c>
      <c r="T68" s="338">
        <v>125</v>
      </c>
      <c r="U68" s="338">
        <v>105</v>
      </c>
      <c r="V68" s="338">
        <v>224</v>
      </c>
      <c r="W68" s="338">
        <v>46</v>
      </c>
    </row>
    <row r="69" spans="1:23" x14ac:dyDescent="0.2">
      <c r="A69" s="336">
        <v>61</v>
      </c>
      <c r="B69" s="337" t="s">
        <v>180</v>
      </c>
      <c r="C69" s="338">
        <v>316</v>
      </c>
      <c r="D69" s="338">
        <v>275</v>
      </c>
      <c r="E69" s="338">
        <v>113</v>
      </c>
      <c r="F69" s="338">
        <v>103</v>
      </c>
      <c r="G69" s="338">
        <v>36</v>
      </c>
      <c r="H69" s="338">
        <v>122</v>
      </c>
      <c r="I69" s="338">
        <v>79</v>
      </c>
      <c r="J69" s="338">
        <v>106</v>
      </c>
      <c r="K69" s="338">
        <v>78</v>
      </c>
      <c r="L69" s="338">
        <v>144</v>
      </c>
      <c r="M69" s="338">
        <v>43</v>
      </c>
      <c r="N69" s="338">
        <v>43</v>
      </c>
      <c r="O69" s="338">
        <v>59</v>
      </c>
      <c r="P69" s="338">
        <v>76</v>
      </c>
      <c r="Q69" s="338">
        <v>69</v>
      </c>
      <c r="R69" s="338">
        <v>276</v>
      </c>
      <c r="S69" s="338">
        <v>50</v>
      </c>
      <c r="T69" s="338">
        <v>112</v>
      </c>
      <c r="U69" s="338">
        <v>74</v>
      </c>
      <c r="V69" s="338">
        <v>107</v>
      </c>
      <c r="W69" s="338">
        <v>59</v>
      </c>
    </row>
    <row r="70" spans="1:23" x14ac:dyDescent="0.2">
      <c r="A70" s="336">
        <v>62</v>
      </c>
      <c r="B70" s="337" t="s">
        <v>212</v>
      </c>
      <c r="C70" s="338">
        <v>390</v>
      </c>
      <c r="D70" s="338">
        <v>152</v>
      </c>
      <c r="E70" s="338">
        <v>205</v>
      </c>
      <c r="F70" s="338">
        <v>75</v>
      </c>
      <c r="G70" s="338">
        <v>50</v>
      </c>
      <c r="H70" s="338">
        <v>142</v>
      </c>
      <c r="I70" s="338">
        <v>87</v>
      </c>
      <c r="J70" s="338">
        <v>213</v>
      </c>
      <c r="K70" s="338">
        <v>83</v>
      </c>
      <c r="L70" s="338">
        <v>73</v>
      </c>
      <c r="M70" s="338">
        <v>72</v>
      </c>
      <c r="N70" s="338">
        <v>31</v>
      </c>
      <c r="O70" s="338">
        <v>127</v>
      </c>
      <c r="P70" s="338">
        <v>101</v>
      </c>
      <c r="Q70" s="338">
        <v>19</v>
      </c>
      <c r="R70" s="338">
        <v>39</v>
      </c>
      <c r="S70" s="338">
        <v>119</v>
      </c>
      <c r="T70" s="338">
        <v>134</v>
      </c>
      <c r="U70" s="338">
        <v>170</v>
      </c>
      <c r="V70" s="338">
        <v>198</v>
      </c>
      <c r="W70" s="338">
        <v>69</v>
      </c>
    </row>
    <row r="71" spans="1:23" x14ac:dyDescent="0.2">
      <c r="A71" s="336">
        <v>63</v>
      </c>
      <c r="B71" s="337" t="s">
        <v>200</v>
      </c>
      <c r="C71" s="338">
        <v>3231</v>
      </c>
      <c r="D71" s="338">
        <v>244</v>
      </c>
      <c r="E71" s="338">
        <v>1074</v>
      </c>
      <c r="F71" s="338">
        <v>259</v>
      </c>
      <c r="G71" s="338">
        <v>91</v>
      </c>
      <c r="H71" s="338">
        <v>862</v>
      </c>
      <c r="I71" s="338">
        <v>694</v>
      </c>
      <c r="J71" s="338">
        <v>1592</v>
      </c>
      <c r="K71" s="338">
        <v>316</v>
      </c>
      <c r="L71" s="338">
        <v>144</v>
      </c>
      <c r="M71" s="338">
        <v>267</v>
      </c>
      <c r="N71" s="338">
        <v>64</v>
      </c>
      <c r="O71" s="338">
        <v>490</v>
      </c>
      <c r="P71" s="338">
        <v>718</v>
      </c>
      <c r="Q71" s="338">
        <v>45</v>
      </c>
      <c r="R71" s="338">
        <v>74</v>
      </c>
      <c r="S71" s="338">
        <v>628</v>
      </c>
      <c r="T71" s="338">
        <v>830</v>
      </c>
      <c r="U71" s="338">
        <v>176</v>
      </c>
      <c r="V71" s="338">
        <v>1067</v>
      </c>
      <c r="W71" s="338">
        <v>659</v>
      </c>
    </row>
    <row r="72" spans="1:23" x14ac:dyDescent="0.2">
      <c r="A72" s="336">
        <v>64</v>
      </c>
      <c r="B72" s="337" t="s">
        <v>242</v>
      </c>
      <c r="C72" s="338">
        <v>272</v>
      </c>
      <c r="D72" s="338">
        <v>140</v>
      </c>
      <c r="E72" s="338">
        <v>127</v>
      </c>
      <c r="F72" s="338">
        <v>322</v>
      </c>
      <c r="G72" s="338">
        <v>42</v>
      </c>
      <c r="H72" s="338">
        <v>77</v>
      </c>
      <c r="I72" s="338">
        <v>40</v>
      </c>
      <c r="J72" s="338">
        <v>157</v>
      </c>
      <c r="K72" s="338">
        <v>171</v>
      </c>
      <c r="L72" s="338">
        <v>59</v>
      </c>
      <c r="M72" s="338">
        <v>77</v>
      </c>
      <c r="N72" s="338">
        <v>39</v>
      </c>
      <c r="O72" s="338">
        <v>105</v>
      </c>
      <c r="P72" s="338">
        <v>68</v>
      </c>
      <c r="Q72" s="338">
        <v>33</v>
      </c>
      <c r="R72" s="338">
        <v>47</v>
      </c>
      <c r="S72" s="338">
        <v>51</v>
      </c>
      <c r="T72" s="338">
        <v>89</v>
      </c>
      <c r="U72" s="338">
        <v>80</v>
      </c>
      <c r="V72" s="338">
        <v>148</v>
      </c>
      <c r="W72" s="338">
        <v>44</v>
      </c>
    </row>
    <row r="73" spans="1:23" x14ac:dyDescent="0.2">
      <c r="A73" s="336">
        <v>65</v>
      </c>
      <c r="B73" s="337" t="s">
        <v>209</v>
      </c>
      <c r="C73" s="338">
        <v>894</v>
      </c>
      <c r="D73" s="338">
        <v>420</v>
      </c>
      <c r="E73" s="338">
        <v>411</v>
      </c>
      <c r="F73" s="338">
        <v>257</v>
      </c>
      <c r="G73" s="338">
        <v>134</v>
      </c>
      <c r="H73" s="338">
        <v>425</v>
      </c>
      <c r="I73" s="338">
        <v>169</v>
      </c>
      <c r="J73" s="338">
        <v>675</v>
      </c>
      <c r="K73" s="338">
        <v>244</v>
      </c>
      <c r="L73" s="338">
        <v>188</v>
      </c>
      <c r="M73" s="338">
        <v>219</v>
      </c>
      <c r="N73" s="338">
        <v>98</v>
      </c>
      <c r="O73" s="338">
        <v>246</v>
      </c>
      <c r="P73" s="338">
        <v>271</v>
      </c>
      <c r="Q73" s="338">
        <v>57</v>
      </c>
      <c r="R73" s="338">
        <v>140</v>
      </c>
      <c r="S73" s="338">
        <v>212</v>
      </c>
      <c r="T73" s="338">
        <v>393</v>
      </c>
      <c r="U73" s="338">
        <v>207</v>
      </c>
      <c r="V73" s="338">
        <v>496</v>
      </c>
      <c r="W73" s="338">
        <v>191</v>
      </c>
    </row>
    <row r="74" spans="1:23" x14ac:dyDescent="0.2">
      <c r="A74" s="336">
        <v>66</v>
      </c>
      <c r="B74" s="337" t="s">
        <v>215</v>
      </c>
      <c r="C74" s="338">
        <v>213</v>
      </c>
      <c r="D74" s="338">
        <v>364</v>
      </c>
      <c r="E74" s="338">
        <v>136</v>
      </c>
      <c r="F74" s="338">
        <v>94</v>
      </c>
      <c r="G74" s="338">
        <v>81</v>
      </c>
      <c r="H74" s="338">
        <v>86</v>
      </c>
      <c r="I74" s="338">
        <v>44</v>
      </c>
      <c r="J74" s="338">
        <v>114</v>
      </c>
      <c r="K74" s="338">
        <v>74</v>
      </c>
      <c r="L74" s="338">
        <v>127</v>
      </c>
      <c r="M74" s="338">
        <v>45</v>
      </c>
      <c r="N74" s="338">
        <v>93</v>
      </c>
      <c r="O74" s="338">
        <v>72</v>
      </c>
      <c r="P74" s="338">
        <v>62</v>
      </c>
      <c r="Q74" s="338">
        <v>84</v>
      </c>
      <c r="R74" s="338">
        <v>112</v>
      </c>
      <c r="S74" s="338">
        <v>66</v>
      </c>
      <c r="T74" s="338">
        <v>93</v>
      </c>
      <c r="U74" s="338">
        <v>130</v>
      </c>
      <c r="V74" s="338">
        <v>154</v>
      </c>
      <c r="W74" s="338">
        <v>37</v>
      </c>
    </row>
    <row r="75" spans="1:23" x14ac:dyDescent="0.2">
      <c r="A75" s="336">
        <v>67</v>
      </c>
      <c r="B75" s="337" t="s">
        <v>197</v>
      </c>
      <c r="C75" s="338">
        <v>351</v>
      </c>
      <c r="D75" s="338">
        <v>325</v>
      </c>
      <c r="E75" s="338">
        <v>190</v>
      </c>
      <c r="F75" s="338">
        <v>143</v>
      </c>
      <c r="G75" s="338">
        <v>106</v>
      </c>
      <c r="H75" s="338">
        <v>148</v>
      </c>
      <c r="I75" s="338">
        <v>55</v>
      </c>
      <c r="J75" s="338">
        <v>242</v>
      </c>
      <c r="K75" s="338">
        <v>132</v>
      </c>
      <c r="L75" s="338">
        <v>96</v>
      </c>
      <c r="M75" s="338">
        <v>129</v>
      </c>
      <c r="N75" s="338">
        <v>71</v>
      </c>
      <c r="O75" s="338">
        <v>167</v>
      </c>
      <c r="P75" s="338">
        <v>87</v>
      </c>
      <c r="Q75" s="338">
        <v>53</v>
      </c>
      <c r="R75" s="338">
        <v>111</v>
      </c>
      <c r="S75" s="338">
        <v>90</v>
      </c>
      <c r="T75" s="338">
        <v>177</v>
      </c>
      <c r="U75" s="338">
        <v>145</v>
      </c>
      <c r="V75" s="338">
        <v>167</v>
      </c>
      <c r="W75" s="338">
        <v>47</v>
      </c>
    </row>
    <row r="76" spans="1:23" s="342" customFormat="1" x14ac:dyDescent="0.2">
      <c r="A76" s="339" t="s">
        <v>159</v>
      </c>
      <c r="B76" s="340"/>
      <c r="C76" s="341">
        <v>1530763</v>
      </c>
      <c r="D76" s="341">
        <v>868865</v>
      </c>
      <c r="E76" s="341">
        <v>587326</v>
      </c>
      <c r="F76" s="341">
        <v>792701</v>
      </c>
      <c r="G76" s="341">
        <v>412396</v>
      </c>
      <c r="H76" s="341">
        <v>292179</v>
      </c>
      <c r="I76" s="341">
        <v>222406</v>
      </c>
      <c r="J76" s="341">
        <v>821336</v>
      </c>
      <c r="K76" s="341">
        <v>739246</v>
      </c>
      <c r="L76" s="341">
        <v>308295</v>
      </c>
      <c r="M76" s="341">
        <v>296920</v>
      </c>
      <c r="N76" s="341">
        <v>369994</v>
      </c>
      <c r="O76" s="341">
        <v>520105</v>
      </c>
      <c r="P76" s="341">
        <v>289323</v>
      </c>
      <c r="Q76" s="341">
        <v>151254</v>
      </c>
      <c r="R76" s="341">
        <v>333783</v>
      </c>
      <c r="S76" s="341">
        <v>298066</v>
      </c>
      <c r="T76" s="341">
        <v>485458</v>
      </c>
      <c r="U76" s="341">
        <v>309484</v>
      </c>
      <c r="V76" s="341">
        <v>530274</v>
      </c>
      <c r="W76" s="341">
        <v>275515</v>
      </c>
    </row>
  </sheetData>
  <mergeCells count="5">
    <mergeCell ref="A1:K1"/>
    <mergeCell ref="A2:K2"/>
    <mergeCell ref="A49:K49"/>
    <mergeCell ref="A50:K50"/>
    <mergeCell ref="A76:B76"/>
  </mergeCells>
  <printOptions horizontalCentered="1"/>
  <pageMargins left="0.59055118110236227" right="0.59055118110236227" top="0.59055118110236227" bottom="0.39370078740157483" header="0.19685039370078741" footer="0.19685039370078741"/>
  <pageSetup paperSize="9" firstPageNumber="266" pageOrder="overThenDown" orientation="portrait" useFirstPageNumber="1" r:id="rId1"/>
  <headerFooter>
    <oddHeader>&amp;C&amp;"TH SarabunPSK,ธรรมดา"&amp;16&amp;P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76"/>
  <sheetViews>
    <sheetView view="pageBreakPreview" zoomScaleNormal="100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3" width="5.75" style="291" bestFit="1" customWidth="1"/>
    <col min="4" max="4" width="7.625" style="291" bestFit="1" customWidth="1"/>
    <col min="5" max="5" width="6.125" style="291" bestFit="1" customWidth="1"/>
    <col min="6" max="6" width="7.125" style="291" bestFit="1" customWidth="1"/>
    <col min="7" max="7" width="5.75" style="291" bestFit="1" customWidth="1"/>
    <col min="8" max="8" width="6.125" style="291" customWidth="1"/>
    <col min="9" max="9" width="5.75" style="291" bestFit="1" customWidth="1"/>
    <col min="10" max="10" width="5.625" style="291" customWidth="1"/>
    <col min="11" max="11" width="5.75" style="291" bestFit="1" customWidth="1"/>
    <col min="12" max="12" width="6.125" style="291" customWidth="1"/>
    <col min="13" max="16" width="5.75" style="291" bestFit="1" customWidth="1"/>
    <col min="17" max="17" width="6.125" style="291" customWidth="1"/>
    <col min="18" max="18" width="5.75" style="291" bestFit="1" customWidth="1"/>
    <col min="19" max="20" width="6.125" style="291" customWidth="1"/>
    <col min="21" max="21" width="8.125" style="291" bestFit="1" customWidth="1"/>
    <col min="22" max="22" width="8.375" style="291" bestFit="1" customWidth="1"/>
    <col min="23" max="23" width="6.875" style="291" bestFit="1" customWidth="1"/>
    <col min="24" max="25" width="5.75" style="291" bestFit="1" customWidth="1"/>
    <col min="26" max="16384" width="9" style="291"/>
  </cols>
  <sheetData>
    <row r="1" spans="1:25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</row>
    <row r="2" spans="1:25" ht="18.75" x14ac:dyDescent="0.2">
      <c r="A2" s="333" t="s">
        <v>295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</row>
    <row r="3" spans="1:25" ht="9.9499999999999993" customHeight="1" x14ac:dyDescent="0.2"/>
    <row r="4" spans="1:25" s="295" customFormat="1" x14ac:dyDescent="0.2">
      <c r="A4" s="327" t="s">
        <v>649</v>
      </c>
      <c r="B4" s="327" t="s">
        <v>176</v>
      </c>
      <c r="C4" s="327" t="s">
        <v>87</v>
      </c>
      <c r="D4" s="327" t="s">
        <v>89</v>
      </c>
      <c r="E4" s="327" t="s">
        <v>91</v>
      </c>
      <c r="F4" s="327" t="s">
        <v>93</v>
      </c>
      <c r="G4" s="327" t="s">
        <v>95</v>
      </c>
      <c r="H4" s="327" t="s">
        <v>97</v>
      </c>
      <c r="I4" s="327" t="s">
        <v>99</v>
      </c>
      <c r="J4" s="327" t="s">
        <v>101</v>
      </c>
      <c r="K4" s="327" t="s">
        <v>103</v>
      </c>
      <c r="L4" s="327" t="s">
        <v>105</v>
      </c>
      <c r="M4" s="327" t="s">
        <v>107</v>
      </c>
      <c r="N4" s="327" t="s">
        <v>109</v>
      </c>
      <c r="O4" s="327" t="s">
        <v>111</v>
      </c>
      <c r="P4" s="327" t="s">
        <v>113</v>
      </c>
      <c r="Q4" s="327" t="s">
        <v>115</v>
      </c>
      <c r="R4" s="327" t="s">
        <v>117</v>
      </c>
      <c r="S4" s="327" t="s">
        <v>119</v>
      </c>
      <c r="T4" s="327" t="s">
        <v>121</v>
      </c>
      <c r="U4" s="327" t="s">
        <v>123</v>
      </c>
      <c r="V4" s="327" t="s">
        <v>125</v>
      </c>
      <c r="W4" s="327" t="s">
        <v>127</v>
      </c>
      <c r="X4" s="327" t="s">
        <v>129</v>
      </c>
      <c r="Y4" s="327" t="s">
        <v>131</v>
      </c>
    </row>
    <row r="5" spans="1:25" x14ac:dyDescent="0.2">
      <c r="A5" s="336">
        <v>1</v>
      </c>
      <c r="B5" s="337" t="s">
        <v>245</v>
      </c>
      <c r="C5" s="338">
        <v>866</v>
      </c>
      <c r="D5" s="338">
        <v>2850</v>
      </c>
      <c r="E5" s="338">
        <v>2059</v>
      </c>
      <c r="F5" s="338">
        <v>704</v>
      </c>
      <c r="G5" s="338">
        <v>2406</v>
      </c>
      <c r="H5" s="338">
        <v>952</v>
      </c>
      <c r="I5" s="338">
        <v>1527</v>
      </c>
      <c r="J5" s="338">
        <v>256</v>
      </c>
      <c r="K5" s="338">
        <v>1246</v>
      </c>
      <c r="L5" s="338">
        <v>8022</v>
      </c>
      <c r="M5" s="338">
        <v>3564</v>
      </c>
      <c r="N5" s="338">
        <v>2166</v>
      </c>
      <c r="O5" s="338">
        <v>1795</v>
      </c>
      <c r="P5" s="338">
        <v>4344</v>
      </c>
      <c r="Q5" s="338">
        <v>3006</v>
      </c>
      <c r="R5" s="338">
        <v>4652</v>
      </c>
      <c r="S5" s="338">
        <v>6998</v>
      </c>
      <c r="T5" s="338">
        <v>501</v>
      </c>
      <c r="U5" s="338">
        <v>3989</v>
      </c>
      <c r="V5" s="338">
        <v>254</v>
      </c>
      <c r="W5" s="338">
        <v>4483</v>
      </c>
      <c r="X5" s="338">
        <v>7856</v>
      </c>
      <c r="Y5" s="338">
        <v>4837</v>
      </c>
    </row>
    <row r="6" spans="1:25" x14ac:dyDescent="0.2">
      <c r="A6" s="336">
        <v>2</v>
      </c>
      <c r="B6" s="337" t="s">
        <v>203</v>
      </c>
      <c r="C6" s="338">
        <v>1090</v>
      </c>
      <c r="D6" s="338">
        <v>2985</v>
      </c>
      <c r="E6" s="338">
        <v>946</v>
      </c>
      <c r="F6" s="338">
        <v>2241</v>
      </c>
      <c r="G6" s="338">
        <v>1460</v>
      </c>
      <c r="H6" s="338">
        <v>1022</v>
      </c>
      <c r="I6" s="338">
        <v>3077</v>
      </c>
      <c r="J6" s="338">
        <v>2163</v>
      </c>
      <c r="K6" s="338">
        <v>4192</v>
      </c>
      <c r="L6" s="338">
        <v>3298</v>
      </c>
      <c r="M6" s="338">
        <v>1243</v>
      </c>
      <c r="N6" s="338">
        <v>2036</v>
      </c>
      <c r="O6" s="338">
        <v>3139</v>
      </c>
      <c r="P6" s="338">
        <v>5215</v>
      </c>
      <c r="Q6" s="338">
        <v>5329</v>
      </c>
      <c r="R6" s="338">
        <v>2188</v>
      </c>
      <c r="S6" s="338">
        <v>11450</v>
      </c>
      <c r="T6" s="338">
        <v>1461</v>
      </c>
      <c r="U6" s="338">
        <v>2345</v>
      </c>
      <c r="V6" s="338">
        <v>1755</v>
      </c>
      <c r="W6" s="338">
        <v>2101</v>
      </c>
      <c r="X6" s="338">
        <v>2394</v>
      </c>
      <c r="Y6" s="338">
        <v>2843</v>
      </c>
    </row>
    <row r="7" spans="1:25" x14ac:dyDescent="0.2">
      <c r="A7" s="336">
        <v>3</v>
      </c>
      <c r="B7" s="337" t="s">
        <v>207</v>
      </c>
      <c r="C7" s="338">
        <v>526</v>
      </c>
      <c r="D7" s="338">
        <v>639</v>
      </c>
      <c r="E7" s="338">
        <v>395</v>
      </c>
      <c r="F7" s="338">
        <v>1251</v>
      </c>
      <c r="G7" s="338">
        <v>379</v>
      </c>
      <c r="H7" s="338">
        <v>1566</v>
      </c>
      <c r="I7" s="338">
        <v>4841</v>
      </c>
      <c r="J7" s="338">
        <v>139</v>
      </c>
      <c r="K7" s="338">
        <v>1397</v>
      </c>
      <c r="L7" s="338">
        <v>5124</v>
      </c>
      <c r="M7" s="338">
        <v>2574</v>
      </c>
      <c r="N7" s="338">
        <v>3318</v>
      </c>
      <c r="O7" s="338">
        <v>1148</v>
      </c>
      <c r="P7" s="338">
        <v>3097</v>
      </c>
      <c r="Q7" s="338">
        <v>3960</v>
      </c>
      <c r="R7" s="338">
        <v>3844</v>
      </c>
      <c r="S7" s="338">
        <v>3746</v>
      </c>
      <c r="T7" s="338">
        <v>804</v>
      </c>
      <c r="U7" s="338">
        <v>998</v>
      </c>
      <c r="V7" s="338">
        <v>185</v>
      </c>
      <c r="W7" s="338">
        <v>1252</v>
      </c>
      <c r="X7" s="338">
        <v>2973</v>
      </c>
      <c r="Y7" s="338">
        <v>1294</v>
      </c>
    </row>
    <row r="8" spans="1:25" x14ac:dyDescent="0.2">
      <c r="A8" s="336">
        <v>4</v>
      </c>
      <c r="B8" s="337" t="s">
        <v>187</v>
      </c>
      <c r="C8" s="338">
        <v>152</v>
      </c>
      <c r="D8" s="338">
        <v>1605</v>
      </c>
      <c r="E8" s="338">
        <v>1171</v>
      </c>
      <c r="F8" s="338">
        <v>1407</v>
      </c>
      <c r="G8" s="338">
        <v>1392</v>
      </c>
      <c r="H8" s="338">
        <v>640</v>
      </c>
      <c r="I8" s="338">
        <v>3859</v>
      </c>
      <c r="J8" s="338">
        <v>956</v>
      </c>
      <c r="K8" s="338">
        <v>1052</v>
      </c>
      <c r="L8" s="338">
        <v>5416</v>
      </c>
      <c r="M8" s="338">
        <v>2377</v>
      </c>
      <c r="N8" s="338">
        <v>835</v>
      </c>
      <c r="O8" s="338">
        <v>1672</v>
      </c>
      <c r="P8" s="338">
        <v>1557</v>
      </c>
      <c r="Q8" s="338">
        <v>7469</v>
      </c>
      <c r="R8" s="338">
        <v>3055</v>
      </c>
      <c r="S8" s="338">
        <v>4299</v>
      </c>
      <c r="T8" s="338">
        <v>2299</v>
      </c>
      <c r="U8" s="338">
        <v>914</v>
      </c>
      <c r="V8" s="338">
        <v>858</v>
      </c>
      <c r="W8" s="338">
        <v>375</v>
      </c>
      <c r="X8" s="338">
        <v>4199</v>
      </c>
      <c r="Y8" s="338">
        <v>716</v>
      </c>
    </row>
    <row r="9" spans="1:25" x14ac:dyDescent="0.2">
      <c r="A9" s="336">
        <v>5</v>
      </c>
      <c r="B9" s="337" t="s">
        <v>222</v>
      </c>
      <c r="C9" s="338">
        <v>778</v>
      </c>
      <c r="D9" s="338">
        <v>459</v>
      </c>
      <c r="E9" s="338">
        <v>1456</v>
      </c>
      <c r="F9" s="338">
        <v>3206</v>
      </c>
      <c r="G9" s="338">
        <v>1985</v>
      </c>
      <c r="H9" s="338">
        <v>2586</v>
      </c>
      <c r="I9" s="338">
        <v>3015</v>
      </c>
      <c r="J9" s="338">
        <v>207</v>
      </c>
      <c r="K9" s="338">
        <v>1377</v>
      </c>
      <c r="L9" s="338">
        <v>1077</v>
      </c>
      <c r="M9" s="338">
        <v>4873</v>
      </c>
      <c r="N9" s="338">
        <v>2641</v>
      </c>
      <c r="O9" s="338">
        <v>437</v>
      </c>
      <c r="P9" s="338">
        <v>2848</v>
      </c>
      <c r="Q9" s="338">
        <v>4964</v>
      </c>
      <c r="R9" s="338">
        <v>1949</v>
      </c>
      <c r="S9" s="338">
        <v>1845</v>
      </c>
      <c r="T9" s="338">
        <v>997</v>
      </c>
      <c r="U9" s="338">
        <v>3486</v>
      </c>
      <c r="V9" s="338">
        <v>123</v>
      </c>
      <c r="W9" s="338">
        <v>518</v>
      </c>
      <c r="X9" s="338">
        <v>421</v>
      </c>
      <c r="Y9" s="338">
        <v>3578</v>
      </c>
    </row>
    <row r="10" spans="1:25" x14ac:dyDescent="0.2">
      <c r="A10" s="336">
        <v>6</v>
      </c>
      <c r="B10" s="337" t="s">
        <v>179</v>
      </c>
      <c r="C10" s="338">
        <v>413</v>
      </c>
      <c r="D10" s="338">
        <v>2755</v>
      </c>
      <c r="E10" s="338">
        <v>1713</v>
      </c>
      <c r="F10" s="338">
        <v>2646</v>
      </c>
      <c r="G10" s="338">
        <v>1460</v>
      </c>
      <c r="H10" s="338">
        <v>260</v>
      </c>
      <c r="I10" s="338">
        <v>1469</v>
      </c>
      <c r="J10" s="338">
        <v>651</v>
      </c>
      <c r="K10" s="338">
        <v>935</v>
      </c>
      <c r="L10" s="338">
        <v>2971</v>
      </c>
      <c r="M10" s="338">
        <v>989</v>
      </c>
      <c r="N10" s="338">
        <v>2180</v>
      </c>
      <c r="O10" s="338">
        <v>481</v>
      </c>
      <c r="P10" s="338">
        <v>1263</v>
      </c>
      <c r="Q10" s="338">
        <v>1967</v>
      </c>
      <c r="R10" s="338">
        <v>3884</v>
      </c>
      <c r="S10" s="338">
        <v>2039</v>
      </c>
      <c r="T10" s="338">
        <v>246</v>
      </c>
      <c r="U10" s="338">
        <v>4461</v>
      </c>
      <c r="V10" s="338">
        <v>1141</v>
      </c>
      <c r="W10" s="338">
        <v>207</v>
      </c>
      <c r="X10" s="338">
        <v>518</v>
      </c>
      <c r="Y10" s="338">
        <v>2798</v>
      </c>
    </row>
    <row r="11" spans="1:25" x14ac:dyDescent="0.2">
      <c r="A11" s="336">
        <v>7</v>
      </c>
      <c r="B11" s="337" t="s">
        <v>230</v>
      </c>
      <c r="C11" s="338">
        <v>7554</v>
      </c>
      <c r="D11" s="338">
        <v>15074</v>
      </c>
      <c r="E11" s="338">
        <v>3768</v>
      </c>
      <c r="F11" s="338">
        <v>2622</v>
      </c>
      <c r="G11" s="338">
        <v>6209</v>
      </c>
      <c r="H11" s="338">
        <v>6278</v>
      </c>
      <c r="I11" s="338">
        <v>7138</v>
      </c>
      <c r="J11" s="338">
        <v>7248</v>
      </c>
      <c r="K11" s="338">
        <v>5293</v>
      </c>
      <c r="L11" s="338">
        <v>17600</v>
      </c>
      <c r="M11" s="338">
        <v>23891</v>
      </c>
      <c r="N11" s="338">
        <v>6541</v>
      </c>
      <c r="O11" s="338">
        <v>2382</v>
      </c>
      <c r="P11" s="338">
        <v>6891</v>
      </c>
      <c r="Q11" s="338">
        <v>38955</v>
      </c>
      <c r="R11" s="338">
        <v>7558</v>
      </c>
      <c r="S11" s="338">
        <v>35857</v>
      </c>
      <c r="T11" s="338">
        <v>11274</v>
      </c>
      <c r="U11" s="338">
        <v>13362</v>
      </c>
      <c r="V11" s="338">
        <v>1396</v>
      </c>
      <c r="W11" s="338">
        <v>6555</v>
      </c>
      <c r="X11" s="338">
        <v>6066</v>
      </c>
      <c r="Y11" s="338">
        <v>10815</v>
      </c>
    </row>
    <row r="12" spans="1:25" x14ac:dyDescent="0.2">
      <c r="A12" s="336">
        <v>8</v>
      </c>
      <c r="B12" s="337" t="s">
        <v>239</v>
      </c>
      <c r="C12" s="338">
        <v>498</v>
      </c>
      <c r="D12" s="338">
        <v>1339</v>
      </c>
      <c r="E12" s="338">
        <v>1059</v>
      </c>
      <c r="F12" s="338">
        <v>376</v>
      </c>
      <c r="G12" s="338">
        <v>201</v>
      </c>
      <c r="H12" s="338">
        <v>1309</v>
      </c>
      <c r="I12" s="338">
        <v>2091</v>
      </c>
      <c r="J12" s="338">
        <v>96</v>
      </c>
      <c r="K12" s="338">
        <v>1110</v>
      </c>
      <c r="L12" s="338">
        <v>1529</v>
      </c>
      <c r="M12" s="338">
        <v>3195</v>
      </c>
      <c r="N12" s="338">
        <v>2421</v>
      </c>
      <c r="O12" s="338">
        <v>2375</v>
      </c>
      <c r="P12" s="338">
        <v>1043</v>
      </c>
      <c r="Q12" s="338">
        <v>6748</v>
      </c>
      <c r="R12" s="338">
        <v>1684</v>
      </c>
      <c r="S12" s="338">
        <v>1424</v>
      </c>
      <c r="T12" s="338">
        <v>1801</v>
      </c>
      <c r="U12" s="338">
        <v>2870</v>
      </c>
      <c r="V12" s="338">
        <v>452</v>
      </c>
      <c r="W12" s="338">
        <v>271</v>
      </c>
      <c r="X12" s="338">
        <v>261</v>
      </c>
      <c r="Y12" s="338">
        <v>2617</v>
      </c>
    </row>
    <row r="13" spans="1:25" x14ac:dyDescent="0.2">
      <c r="A13" s="336">
        <v>9</v>
      </c>
      <c r="B13" s="337" t="s">
        <v>211</v>
      </c>
      <c r="C13" s="338">
        <v>783</v>
      </c>
      <c r="D13" s="338">
        <v>4420</v>
      </c>
      <c r="E13" s="338">
        <v>547</v>
      </c>
      <c r="F13" s="338">
        <v>610</v>
      </c>
      <c r="G13" s="338">
        <v>1941</v>
      </c>
      <c r="H13" s="338">
        <v>504</v>
      </c>
      <c r="I13" s="338">
        <v>4276</v>
      </c>
      <c r="J13" s="338">
        <v>104</v>
      </c>
      <c r="K13" s="338">
        <v>1875</v>
      </c>
      <c r="L13" s="338">
        <v>858</v>
      </c>
      <c r="M13" s="338">
        <v>1756</v>
      </c>
      <c r="N13" s="338">
        <v>4555</v>
      </c>
      <c r="O13" s="338">
        <v>1534</v>
      </c>
      <c r="P13" s="338">
        <v>2654</v>
      </c>
      <c r="Q13" s="338">
        <v>7613</v>
      </c>
      <c r="R13" s="338">
        <v>2827</v>
      </c>
      <c r="S13" s="338">
        <v>935</v>
      </c>
      <c r="T13" s="338">
        <v>302</v>
      </c>
      <c r="U13" s="338">
        <v>708</v>
      </c>
      <c r="V13" s="338">
        <v>141</v>
      </c>
      <c r="W13" s="338">
        <v>1409</v>
      </c>
      <c r="X13" s="338">
        <v>530</v>
      </c>
      <c r="Y13" s="338">
        <v>673</v>
      </c>
    </row>
    <row r="14" spans="1:25" x14ac:dyDescent="0.2">
      <c r="A14" s="336">
        <v>10</v>
      </c>
      <c r="B14" s="337" t="s">
        <v>246</v>
      </c>
      <c r="C14" s="338">
        <v>434</v>
      </c>
      <c r="D14" s="338">
        <v>965</v>
      </c>
      <c r="E14" s="338">
        <v>436</v>
      </c>
      <c r="F14" s="338">
        <v>1891</v>
      </c>
      <c r="G14" s="338">
        <v>1008</v>
      </c>
      <c r="H14" s="338">
        <v>3129</v>
      </c>
      <c r="I14" s="338">
        <v>2069</v>
      </c>
      <c r="J14" s="338">
        <v>83</v>
      </c>
      <c r="K14" s="338">
        <v>751</v>
      </c>
      <c r="L14" s="338">
        <v>1084</v>
      </c>
      <c r="M14" s="338">
        <v>623</v>
      </c>
      <c r="N14" s="338">
        <v>982</v>
      </c>
      <c r="O14" s="338">
        <v>378</v>
      </c>
      <c r="P14" s="338">
        <v>693</v>
      </c>
      <c r="Q14" s="338">
        <v>1159</v>
      </c>
      <c r="R14" s="338">
        <v>947</v>
      </c>
      <c r="S14" s="338">
        <v>723</v>
      </c>
      <c r="T14" s="338">
        <v>258</v>
      </c>
      <c r="U14" s="338">
        <v>522</v>
      </c>
      <c r="V14" s="338">
        <v>121</v>
      </c>
      <c r="W14" s="338">
        <v>305</v>
      </c>
      <c r="X14" s="338">
        <v>330</v>
      </c>
      <c r="Y14" s="338">
        <v>495</v>
      </c>
    </row>
    <row r="15" spans="1:25" x14ac:dyDescent="0.2">
      <c r="A15" s="336">
        <v>11</v>
      </c>
      <c r="B15" s="337" t="s">
        <v>201</v>
      </c>
      <c r="C15" s="338">
        <v>1194</v>
      </c>
      <c r="D15" s="338">
        <v>1749</v>
      </c>
      <c r="E15" s="338">
        <v>237</v>
      </c>
      <c r="F15" s="338">
        <v>578</v>
      </c>
      <c r="G15" s="338">
        <v>260</v>
      </c>
      <c r="H15" s="338">
        <v>126485</v>
      </c>
      <c r="I15" s="338">
        <v>490</v>
      </c>
      <c r="J15" s="338">
        <v>260</v>
      </c>
      <c r="K15" s="338">
        <v>469</v>
      </c>
      <c r="L15" s="338">
        <v>645</v>
      </c>
      <c r="M15" s="338">
        <v>453</v>
      </c>
      <c r="N15" s="338">
        <v>626</v>
      </c>
      <c r="O15" s="338">
        <v>261</v>
      </c>
      <c r="P15" s="338">
        <v>404</v>
      </c>
      <c r="Q15" s="338">
        <v>640</v>
      </c>
      <c r="R15" s="338">
        <v>598</v>
      </c>
      <c r="S15" s="338">
        <v>27074</v>
      </c>
      <c r="T15" s="338">
        <v>6376</v>
      </c>
      <c r="U15" s="338">
        <v>580</v>
      </c>
      <c r="V15" s="338">
        <v>110</v>
      </c>
      <c r="W15" s="338">
        <v>226</v>
      </c>
      <c r="X15" s="338">
        <v>279</v>
      </c>
      <c r="Y15" s="338">
        <v>351</v>
      </c>
    </row>
    <row r="16" spans="1:25" x14ac:dyDescent="0.2">
      <c r="A16" s="336">
        <v>12</v>
      </c>
      <c r="B16" s="337" t="s">
        <v>195</v>
      </c>
      <c r="C16" s="338">
        <v>189</v>
      </c>
      <c r="D16" s="338">
        <v>1079</v>
      </c>
      <c r="E16" s="338">
        <v>483</v>
      </c>
      <c r="F16" s="338">
        <v>596</v>
      </c>
      <c r="G16" s="338">
        <v>667</v>
      </c>
      <c r="H16" s="338">
        <v>1670</v>
      </c>
      <c r="I16" s="338">
        <v>1232</v>
      </c>
      <c r="J16" s="338">
        <v>211</v>
      </c>
      <c r="K16" s="338">
        <v>657</v>
      </c>
      <c r="L16" s="338">
        <v>1145</v>
      </c>
      <c r="M16" s="338">
        <v>886</v>
      </c>
      <c r="N16" s="338">
        <v>1076</v>
      </c>
      <c r="O16" s="338">
        <v>530</v>
      </c>
      <c r="P16" s="338">
        <v>880</v>
      </c>
      <c r="Q16" s="338">
        <v>1432</v>
      </c>
      <c r="R16" s="338">
        <v>1117</v>
      </c>
      <c r="S16" s="338">
        <v>1155</v>
      </c>
      <c r="T16" s="338">
        <v>334</v>
      </c>
      <c r="U16" s="338">
        <v>803</v>
      </c>
      <c r="V16" s="338">
        <v>243</v>
      </c>
      <c r="W16" s="338">
        <v>448</v>
      </c>
      <c r="X16" s="338">
        <v>520</v>
      </c>
      <c r="Y16" s="338">
        <v>741</v>
      </c>
    </row>
    <row r="17" spans="1:25" x14ac:dyDescent="0.2">
      <c r="A17" s="336">
        <v>13</v>
      </c>
      <c r="B17" s="337" t="s">
        <v>190</v>
      </c>
      <c r="C17" s="338">
        <v>75</v>
      </c>
      <c r="D17" s="338">
        <v>1319</v>
      </c>
      <c r="E17" s="338">
        <v>326</v>
      </c>
      <c r="F17" s="338">
        <v>701</v>
      </c>
      <c r="G17" s="338">
        <v>256</v>
      </c>
      <c r="H17" s="338">
        <v>316</v>
      </c>
      <c r="I17" s="338">
        <v>790</v>
      </c>
      <c r="J17" s="338">
        <v>80</v>
      </c>
      <c r="K17" s="338">
        <v>379</v>
      </c>
      <c r="L17" s="338">
        <v>595</v>
      </c>
      <c r="M17" s="338">
        <v>567</v>
      </c>
      <c r="N17" s="338">
        <v>681</v>
      </c>
      <c r="O17" s="338">
        <v>504</v>
      </c>
      <c r="P17" s="338">
        <v>587</v>
      </c>
      <c r="Q17" s="338">
        <v>1117</v>
      </c>
      <c r="R17" s="338">
        <v>739</v>
      </c>
      <c r="S17" s="338">
        <v>520</v>
      </c>
      <c r="T17" s="338">
        <v>200</v>
      </c>
      <c r="U17" s="338">
        <v>408</v>
      </c>
      <c r="V17" s="338">
        <v>95</v>
      </c>
      <c r="W17" s="338">
        <v>219</v>
      </c>
      <c r="X17" s="338">
        <v>415</v>
      </c>
      <c r="Y17" s="338">
        <v>447</v>
      </c>
    </row>
    <row r="18" spans="1:25" x14ac:dyDescent="0.2">
      <c r="A18" s="336">
        <v>14</v>
      </c>
      <c r="B18" s="337" t="s">
        <v>184</v>
      </c>
      <c r="C18" s="338">
        <v>6747</v>
      </c>
      <c r="D18" s="338">
        <v>644</v>
      </c>
      <c r="E18" s="338">
        <v>229</v>
      </c>
      <c r="F18" s="338">
        <v>256</v>
      </c>
      <c r="G18" s="338">
        <v>273</v>
      </c>
      <c r="H18" s="338">
        <v>813</v>
      </c>
      <c r="I18" s="338">
        <v>736</v>
      </c>
      <c r="J18" s="338">
        <v>464</v>
      </c>
      <c r="K18" s="338">
        <v>1496</v>
      </c>
      <c r="L18" s="338">
        <v>1434</v>
      </c>
      <c r="M18" s="338">
        <v>657</v>
      </c>
      <c r="N18" s="338">
        <v>829</v>
      </c>
      <c r="O18" s="338">
        <v>329</v>
      </c>
      <c r="P18" s="338">
        <v>396</v>
      </c>
      <c r="Q18" s="338">
        <v>729</v>
      </c>
      <c r="R18" s="338">
        <v>619</v>
      </c>
      <c r="S18" s="338">
        <v>19641</v>
      </c>
      <c r="T18" s="338">
        <v>1823</v>
      </c>
      <c r="U18" s="338">
        <v>4464</v>
      </c>
      <c r="V18" s="338">
        <v>369</v>
      </c>
      <c r="W18" s="338">
        <v>1115</v>
      </c>
      <c r="X18" s="338">
        <v>379</v>
      </c>
      <c r="Y18" s="338">
        <v>915</v>
      </c>
    </row>
    <row r="19" spans="1:25" x14ac:dyDescent="0.2">
      <c r="A19" s="336">
        <v>15</v>
      </c>
      <c r="B19" s="337" t="s">
        <v>177</v>
      </c>
      <c r="C19" s="338">
        <v>69</v>
      </c>
      <c r="D19" s="338">
        <v>240</v>
      </c>
      <c r="E19" s="338">
        <v>135</v>
      </c>
      <c r="F19" s="338">
        <v>298</v>
      </c>
      <c r="G19" s="338">
        <v>123</v>
      </c>
      <c r="H19" s="338">
        <v>144</v>
      </c>
      <c r="I19" s="338">
        <v>381</v>
      </c>
      <c r="J19" s="338">
        <v>107</v>
      </c>
      <c r="K19" s="338">
        <v>199</v>
      </c>
      <c r="L19" s="338">
        <v>281</v>
      </c>
      <c r="M19" s="338">
        <v>258</v>
      </c>
      <c r="N19" s="338">
        <v>251</v>
      </c>
      <c r="O19" s="338">
        <v>165</v>
      </c>
      <c r="P19" s="338">
        <v>220</v>
      </c>
      <c r="Q19" s="338">
        <v>525</v>
      </c>
      <c r="R19" s="338">
        <v>515</v>
      </c>
      <c r="S19" s="338">
        <v>370</v>
      </c>
      <c r="T19" s="338">
        <v>109</v>
      </c>
      <c r="U19" s="338">
        <v>245</v>
      </c>
      <c r="V19" s="338">
        <v>50</v>
      </c>
      <c r="W19" s="338">
        <v>123</v>
      </c>
      <c r="X19" s="338">
        <v>436</v>
      </c>
      <c r="Y19" s="338">
        <v>214</v>
      </c>
    </row>
    <row r="20" spans="1:25" x14ac:dyDescent="0.2">
      <c r="A20" s="336">
        <v>16</v>
      </c>
      <c r="B20" s="337" t="s">
        <v>219</v>
      </c>
      <c r="C20" s="338">
        <v>27</v>
      </c>
      <c r="D20" s="338">
        <v>202</v>
      </c>
      <c r="E20" s="338">
        <v>101</v>
      </c>
      <c r="F20" s="338">
        <v>961</v>
      </c>
      <c r="G20" s="338">
        <v>99</v>
      </c>
      <c r="H20" s="338">
        <v>69</v>
      </c>
      <c r="I20" s="338">
        <v>198</v>
      </c>
      <c r="J20" s="338">
        <v>33</v>
      </c>
      <c r="K20" s="338">
        <v>95</v>
      </c>
      <c r="L20" s="338">
        <v>162</v>
      </c>
      <c r="M20" s="338">
        <v>137</v>
      </c>
      <c r="N20" s="338">
        <v>340</v>
      </c>
      <c r="O20" s="338">
        <v>286</v>
      </c>
      <c r="P20" s="338">
        <v>182</v>
      </c>
      <c r="Q20" s="338">
        <v>330</v>
      </c>
      <c r="R20" s="338">
        <v>578</v>
      </c>
      <c r="S20" s="338">
        <v>477</v>
      </c>
      <c r="T20" s="338">
        <v>54</v>
      </c>
      <c r="U20" s="338">
        <v>85</v>
      </c>
      <c r="V20" s="338">
        <v>19</v>
      </c>
      <c r="W20" s="338">
        <v>38</v>
      </c>
      <c r="X20" s="338">
        <v>92</v>
      </c>
      <c r="Y20" s="338">
        <v>87</v>
      </c>
    </row>
    <row r="21" spans="1:25" x14ac:dyDescent="0.2">
      <c r="A21" s="336">
        <v>17</v>
      </c>
      <c r="B21" s="337" t="s">
        <v>243</v>
      </c>
      <c r="C21" s="338">
        <v>43</v>
      </c>
      <c r="D21" s="338">
        <v>159</v>
      </c>
      <c r="E21" s="338">
        <v>69</v>
      </c>
      <c r="F21" s="338">
        <v>266</v>
      </c>
      <c r="G21" s="338">
        <v>78</v>
      </c>
      <c r="H21" s="338">
        <v>98</v>
      </c>
      <c r="I21" s="338">
        <v>170</v>
      </c>
      <c r="J21" s="338">
        <v>26</v>
      </c>
      <c r="K21" s="338">
        <v>75</v>
      </c>
      <c r="L21" s="338">
        <v>131</v>
      </c>
      <c r="M21" s="338">
        <v>147</v>
      </c>
      <c r="N21" s="338">
        <v>181</v>
      </c>
      <c r="O21" s="338">
        <v>143</v>
      </c>
      <c r="P21" s="338">
        <v>96</v>
      </c>
      <c r="Q21" s="338">
        <v>256</v>
      </c>
      <c r="R21" s="338">
        <v>141</v>
      </c>
      <c r="S21" s="338">
        <v>236</v>
      </c>
      <c r="T21" s="338">
        <v>89</v>
      </c>
      <c r="U21" s="338">
        <v>141</v>
      </c>
      <c r="V21" s="338">
        <v>45</v>
      </c>
      <c r="W21" s="338">
        <v>62</v>
      </c>
      <c r="X21" s="338">
        <v>123</v>
      </c>
      <c r="Y21" s="338">
        <v>91</v>
      </c>
    </row>
    <row r="22" spans="1:25" x14ac:dyDescent="0.2">
      <c r="A22" s="336">
        <v>18</v>
      </c>
      <c r="B22" s="337" t="s">
        <v>183</v>
      </c>
      <c r="C22" s="338">
        <v>211</v>
      </c>
      <c r="D22" s="338">
        <v>440</v>
      </c>
      <c r="E22" s="338">
        <v>223</v>
      </c>
      <c r="F22" s="338">
        <v>273</v>
      </c>
      <c r="G22" s="338">
        <v>3813</v>
      </c>
      <c r="H22" s="338">
        <v>166</v>
      </c>
      <c r="I22" s="338">
        <v>3654</v>
      </c>
      <c r="J22" s="338">
        <v>88</v>
      </c>
      <c r="K22" s="338">
        <v>515</v>
      </c>
      <c r="L22" s="338">
        <v>931</v>
      </c>
      <c r="M22" s="338">
        <v>647</v>
      </c>
      <c r="N22" s="338">
        <v>623</v>
      </c>
      <c r="O22" s="338">
        <v>332</v>
      </c>
      <c r="P22" s="338">
        <v>392</v>
      </c>
      <c r="Q22" s="338">
        <v>735</v>
      </c>
      <c r="R22" s="338">
        <v>605</v>
      </c>
      <c r="S22" s="338">
        <v>1555</v>
      </c>
      <c r="T22" s="338">
        <v>171</v>
      </c>
      <c r="U22" s="338">
        <v>1305</v>
      </c>
      <c r="V22" s="338">
        <v>164</v>
      </c>
      <c r="W22" s="338">
        <v>462</v>
      </c>
      <c r="X22" s="338">
        <v>260</v>
      </c>
      <c r="Y22" s="338">
        <v>595</v>
      </c>
    </row>
    <row r="23" spans="1:25" x14ac:dyDescent="0.2">
      <c r="A23" s="336">
        <v>19</v>
      </c>
      <c r="B23" s="337" t="s">
        <v>229</v>
      </c>
      <c r="C23" s="338">
        <v>30</v>
      </c>
      <c r="D23" s="338">
        <v>1582</v>
      </c>
      <c r="E23" s="338">
        <v>673</v>
      </c>
      <c r="F23" s="338">
        <v>699</v>
      </c>
      <c r="G23" s="338">
        <v>630</v>
      </c>
      <c r="H23" s="338">
        <v>56</v>
      </c>
      <c r="I23" s="338">
        <v>1982</v>
      </c>
      <c r="J23" s="338">
        <v>35</v>
      </c>
      <c r="K23" s="338">
        <v>187</v>
      </c>
      <c r="L23" s="338">
        <v>298</v>
      </c>
      <c r="M23" s="338">
        <v>742</v>
      </c>
      <c r="N23" s="338">
        <v>1302</v>
      </c>
      <c r="O23" s="338">
        <v>585</v>
      </c>
      <c r="P23" s="338">
        <v>1340</v>
      </c>
      <c r="Q23" s="338">
        <v>2954</v>
      </c>
      <c r="R23" s="338">
        <v>1664</v>
      </c>
      <c r="S23" s="338">
        <v>197</v>
      </c>
      <c r="T23" s="338">
        <v>140</v>
      </c>
      <c r="U23" s="338">
        <v>189</v>
      </c>
      <c r="V23" s="338">
        <v>56</v>
      </c>
      <c r="W23" s="338">
        <v>145</v>
      </c>
      <c r="X23" s="338">
        <v>500</v>
      </c>
      <c r="Y23" s="338">
        <v>319</v>
      </c>
    </row>
    <row r="24" spans="1:25" x14ac:dyDescent="0.2">
      <c r="A24" s="336">
        <v>20</v>
      </c>
      <c r="B24" s="337" t="s">
        <v>208</v>
      </c>
      <c r="C24" s="338">
        <v>596</v>
      </c>
      <c r="D24" s="338">
        <v>478</v>
      </c>
      <c r="E24" s="338">
        <v>216</v>
      </c>
      <c r="F24" s="338">
        <v>318</v>
      </c>
      <c r="G24" s="338">
        <v>200</v>
      </c>
      <c r="H24" s="338">
        <v>191</v>
      </c>
      <c r="I24" s="338">
        <v>596</v>
      </c>
      <c r="J24" s="338">
        <v>156</v>
      </c>
      <c r="K24" s="338">
        <v>1034</v>
      </c>
      <c r="L24" s="338">
        <v>1277</v>
      </c>
      <c r="M24" s="338">
        <v>1054</v>
      </c>
      <c r="N24" s="338">
        <v>462</v>
      </c>
      <c r="O24" s="338">
        <v>246</v>
      </c>
      <c r="P24" s="338">
        <v>469</v>
      </c>
      <c r="Q24" s="338">
        <v>734</v>
      </c>
      <c r="R24" s="338">
        <v>579</v>
      </c>
      <c r="S24" s="338">
        <v>1169</v>
      </c>
      <c r="T24" s="338">
        <v>239</v>
      </c>
      <c r="U24" s="338">
        <v>1439</v>
      </c>
      <c r="V24" s="338">
        <v>319</v>
      </c>
      <c r="W24" s="338">
        <v>702</v>
      </c>
      <c r="X24" s="338">
        <v>395</v>
      </c>
      <c r="Y24" s="338">
        <v>1079</v>
      </c>
    </row>
    <row r="25" spans="1:25" x14ac:dyDescent="0.2">
      <c r="A25" s="336">
        <v>21</v>
      </c>
      <c r="B25" s="337" t="s">
        <v>194</v>
      </c>
      <c r="C25" s="338">
        <v>652</v>
      </c>
      <c r="D25" s="338">
        <v>864</v>
      </c>
      <c r="E25" s="338">
        <v>391</v>
      </c>
      <c r="F25" s="338">
        <v>580</v>
      </c>
      <c r="G25" s="338">
        <v>367</v>
      </c>
      <c r="H25" s="338">
        <v>390</v>
      </c>
      <c r="I25" s="338">
        <v>1094</v>
      </c>
      <c r="J25" s="338">
        <v>633</v>
      </c>
      <c r="K25" s="338">
        <v>1317</v>
      </c>
      <c r="L25" s="338">
        <v>1874</v>
      </c>
      <c r="M25" s="338">
        <v>1152</v>
      </c>
      <c r="N25" s="338">
        <v>870</v>
      </c>
      <c r="O25" s="338">
        <v>506</v>
      </c>
      <c r="P25" s="338">
        <v>807</v>
      </c>
      <c r="Q25" s="338">
        <v>1230</v>
      </c>
      <c r="R25" s="338">
        <v>885</v>
      </c>
      <c r="S25" s="338">
        <v>3719</v>
      </c>
      <c r="T25" s="338">
        <v>529</v>
      </c>
      <c r="U25" s="338">
        <v>2203</v>
      </c>
      <c r="V25" s="338">
        <v>442</v>
      </c>
      <c r="W25" s="338">
        <v>1074</v>
      </c>
      <c r="X25" s="338">
        <v>600</v>
      </c>
      <c r="Y25" s="338">
        <v>1049</v>
      </c>
    </row>
    <row r="26" spans="1:25" x14ac:dyDescent="0.2">
      <c r="A26" s="336">
        <v>22</v>
      </c>
      <c r="B26" s="337" t="s">
        <v>233</v>
      </c>
      <c r="C26" s="338">
        <v>71192</v>
      </c>
      <c r="D26" s="338">
        <v>25445</v>
      </c>
      <c r="E26" s="338">
        <v>6942</v>
      </c>
      <c r="F26" s="338">
        <v>8992</v>
      </c>
      <c r="G26" s="338">
        <v>11176</v>
      </c>
      <c r="H26" s="338">
        <v>28962</v>
      </c>
      <c r="I26" s="338">
        <v>24011</v>
      </c>
      <c r="J26" s="338">
        <v>39075</v>
      </c>
      <c r="K26" s="338">
        <v>54654</v>
      </c>
      <c r="L26" s="338">
        <v>90598</v>
      </c>
      <c r="M26" s="338">
        <v>47437</v>
      </c>
      <c r="N26" s="338">
        <v>31672</v>
      </c>
      <c r="O26" s="338">
        <v>17055</v>
      </c>
      <c r="P26" s="338">
        <v>19984</v>
      </c>
      <c r="Q26" s="338">
        <v>28908</v>
      </c>
      <c r="R26" s="338">
        <v>22804</v>
      </c>
      <c r="S26" s="338">
        <v>244723</v>
      </c>
      <c r="T26" s="338">
        <v>38565</v>
      </c>
      <c r="U26" s="338">
        <v>104983</v>
      </c>
      <c r="V26" s="338">
        <v>22455</v>
      </c>
      <c r="W26" s="338">
        <v>46156</v>
      </c>
      <c r="X26" s="338">
        <v>25791</v>
      </c>
      <c r="Y26" s="338">
        <v>48293</v>
      </c>
    </row>
    <row r="27" spans="1:25" x14ac:dyDescent="0.2">
      <c r="A27" s="336">
        <v>23</v>
      </c>
      <c r="B27" s="337" t="s">
        <v>232</v>
      </c>
      <c r="C27" s="338">
        <v>298</v>
      </c>
      <c r="D27" s="338">
        <v>895</v>
      </c>
      <c r="E27" s="338">
        <v>491</v>
      </c>
      <c r="F27" s="338">
        <v>362</v>
      </c>
      <c r="G27" s="338">
        <v>1032</v>
      </c>
      <c r="H27" s="338">
        <v>330</v>
      </c>
      <c r="I27" s="338">
        <v>1674</v>
      </c>
      <c r="J27" s="338">
        <v>200</v>
      </c>
      <c r="K27" s="338">
        <v>830</v>
      </c>
      <c r="L27" s="338">
        <v>1337</v>
      </c>
      <c r="M27" s="338">
        <v>1103</v>
      </c>
      <c r="N27" s="338">
        <v>922</v>
      </c>
      <c r="O27" s="338">
        <v>436</v>
      </c>
      <c r="P27" s="338">
        <v>896</v>
      </c>
      <c r="Q27" s="338">
        <v>1387</v>
      </c>
      <c r="R27" s="338">
        <v>1625</v>
      </c>
      <c r="S27" s="338">
        <v>1698</v>
      </c>
      <c r="T27" s="338">
        <v>384</v>
      </c>
      <c r="U27" s="338">
        <v>826</v>
      </c>
      <c r="V27" s="338">
        <v>193</v>
      </c>
      <c r="W27" s="338">
        <v>518</v>
      </c>
      <c r="X27" s="338">
        <v>602</v>
      </c>
      <c r="Y27" s="338">
        <v>701</v>
      </c>
    </row>
    <row r="28" spans="1:25" x14ac:dyDescent="0.2">
      <c r="A28" s="336">
        <v>24</v>
      </c>
      <c r="B28" s="337" t="s">
        <v>223</v>
      </c>
      <c r="C28" s="338">
        <v>124</v>
      </c>
      <c r="D28" s="338">
        <v>1062</v>
      </c>
      <c r="E28" s="338">
        <v>441</v>
      </c>
      <c r="F28" s="338">
        <v>296</v>
      </c>
      <c r="G28" s="338">
        <v>391</v>
      </c>
      <c r="H28" s="338">
        <v>239</v>
      </c>
      <c r="I28" s="338">
        <v>1098</v>
      </c>
      <c r="J28" s="338">
        <v>195</v>
      </c>
      <c r="K28" s="338">
        <v>614</v>
      </c>
      <c r="L28" s="338">
        <v>930</v>
      </c>
      <c r="M28" s="338">
        <v>838</v>
      </c>
      <c r="N28" s="338">
        <v>738</v>
      </c>
      <c r="O28" s="338">
        <v>362</v>
      </c>
      <c r="P28" s="338">
        <v>619</v>
      </c>
      <c r="Q28" s="338">
        <v>1472</v>
      </c>
      <c r="R28" s="338">
        <v>910</v>
      </c>
      <c r="S28" s="338">
        <v>1024</v>
      </c>
      <c r="T28" s="338">
        <v>303</v>
      </c>
      <c r="U28" s="338">
        <v>728</v>
      </c>
      <c r="V28" s="338">
        <v>179</v>
      </c>
      <c r="W28" s="338">
        <v>319</v>
      </c>
      <c r="X28" s="338">
        <v>455</v>
      </c>
      <c r="Y28" s="338">
        <v>649</v>
      </c>
    </row>
    <row r="29" spans="1:25" x14ac:dyDescent="0.2">
      <c r="A29" s="336">
        <v>25</v>
      </c>
      <c r="B29" s="337" t="s">
        <v>244</v>
      </c>
      <c r="C29" s="338">
        <v>1630</v>
      </c>
      <c r="D29" s="338">
        <v>4619</v>
      </c>
      <c r="E29" s="338">
        <v>3293</v>
      </c>
      <c r="F29" s="338">
        <v>854</v>
      </c>
      <c r="G29" s="338">
        <v>2163</v>
      </c>
      <c r="H29" s="338">
        <v>980</v>
      </c>
      <c r="I29" s="338">
        <v>8641</v>
      </c>
      <c r="J29" s="338">
        <v>808</v>
      </c>
      <c r="K29" s="338">
        <v>5740</v>
      </c>
      <c r="L29" s="338">
        <v>6069</v>
      </c>
      <c r="M29" s="338">
        <v>3725</v>
      </c>
      <c r="N29" s="338">
        <v>4765</v>
      </c>
      <c r="O29" s="338">
        <v>1936</v>
      </c>
      <c r="P29" s="338">
        <v>3161</v>
      </c>
      <c r="Q29" s="338">
        <v>4661</v>
      </c>
      <c r="R29" s="338">
        <v>5384</v>
      </c>
      <c r="S29" s="338">
        <v>6081</v>
      </c>
      <c r="T29" s="338">
        <v>1568</v>
      </c>
      <c r="U29" s="338">
        <v>9846</v>
      </c>
      <c r="V29" s="338">
        <v>1361</v>
      </c>
      <c r="W29" s="338">
        <v>4369</v>
      </c>
      <c r="X29" s="338">
        <v>2185</v>
      </c>
      <c r="Y29" s="338">
        <v>4054</v>
      </c>
    </row>
    <row r="30" spans="1:25" x14ac:dyDescent="0.2">
      <c r="A30" s="336">
        <v>26</v>
      </c>
      <c r="B30" s="337" t="s">
        <v>204</v>
      </c>
      <c r="C30" s="338">
        <v>13463</v>
      </c>
      <c r="D30" s="338">
        <v>3547</v>
      </c>
      <c r="E30" s="338">
        <v>1224</v>
      </c>
      <c r="F30" s="338">
        <v>5144</v>
      </c>
      <c r="G30" s="338">
        <v>1808</v>
      </c>
      <c r="H30" s="338">
        <v>8971</v>
      </c>
      <c r="I30" s="338">
        <v>3773</v>
      </c>
      <c r="J30" s="338">
        <v>3570</v>
      </c>
      <c r="K30" s="338">
        <v>26231</v>
      </c>
      <c r="L30" s="338">
        <v>13341</v>
      </c>
      <c r="M30" s="338">
        <v>4809</v>
      </c>
      <c r="N30" s="338">
        <v>3597</v>
      </c>
      <c r="O30" s="338">
        <v>3311</v>
      </c>
      <c r="P30" s="338">
        <v>3797</v>
      </c>
      <c r="Q30" s="338">
        <v>4971</v>
      </c>
      <c r="R30" s="338">
        <v>8478</v>
      </c>
      <c r="S30" s="338">
        <v>122627</v>
      </c>
      <c r="T30" s="338">
        <v>9247</v>
      </c>
      <c r="U30" s="338">
        <v>8265</v>
      </c>
      <c r="V30" s="338">
        <v>3466</v>
      </c>
      <c r="W30" s="338">
        <v>6901</v>
      </c>
      <c r="X30" s="338">
        <v>2356</v>
      </c>
      <c r="Y30" s="338">
        <v>5232</v>
      </c>
    </row>
    <row r="31" spans="1:25" x14ac:dyDescent="0.2">
      <c r="A31" s="336">
        <v>27</v>
      </c>
      <c r="B31" s="337" t="s">
        <v>213</v>
      </c>
      <c r="C31" s="338">
        <v>72</v>
      </c>
      <c r="D31" s="338">
        <v>560</v>
      </c>
      <c r="E31" s="338">
        <v>249</v>
      </c>
      <c r="F31" s="338">
        <v>426</v>
      </c>
      <c r="G31" s="338">
        <v>192</v>
      </c>
      <c r="H31" s="338">
        <v>189</v>
      </c>
      <c r="I31" s="338">
        <v>795</v>
      </c>
      <c r="J31" s="338">
        <v>95</v>
      </c>
      <c r="K31" s="338">
        <v>401</v>
      </c>
      <c r="L31" s="338">
        <v>427</v>
      </c>
      <c r="M31" s="338">
        <v>461</v>
      </c>
      <c r="N31" s="338">
        <v>770</v>
      </c>
      <c r="O31" s="338">
        <v>275</v>
      </c>
      <c r="P31" s="338">
        <v>261</v>
      </c>
      <c r="Q31" s="338">
        <v>1015</v>
      </c>
      <c r="R31" s="338">
        <v>465</v>
      </c>
      <c r="S31" s="338">
        <v>815</v>
      </c>
      <c r="T31" s="338">
        <v>209</v>
      </c>
      <c r="U31" s="338">
        <v>577</v>
      </c>
      <c r="V31" s="338">
        <v>72</v>
      </c>
      <c r="W31" s="338">
        <v>191</v>
      </c>
      <c r="X31" s="338">
        <v>568</v>
      </c>
      <c r="Y31" s="338">
        <v>344</v>
      </c>
    </row>
    <row r="32" spans="1:25" x14ac:dyDescent="0.2">
      <c r="A32" s="336">
        <v>28</v>
      </c>
      <c r="B32" s="337" t="s">
        <v>193</v>
      </c>
      <c r="C32" s="338">
        <v>62</v>
      </c>
      <c r="D32" s="338">
        <v>1816</v>
      </c>
      <c r="E32" s="338">
        <v>623</v>
      </c>
      <c r="F32" s="338">
        <v>478</v>
      </c>
      <c r="G32" s="338">
        <v>869</v>
      </c>
      <c r="H32" s="338">
        <v>176</v>
      </c>
      <c r="I32" s="338">
        <v>2396</v>
      </c>
      <c r="J32" s="338">
        <v>140</v>
      </c>
      <c r="K32" s="338">
        <v>356</v>
      </c>
      <c r="L32" s="338">
        <v>857</v>
      </c>
      <c r="M32" s="338">
        <v>1353</v>
      </c>
      <c r="N32" s="338">
        <v>1253</v>
      </c>
      <c r="O32" s="338">
        <v>746</v>
      </c>
      <c r="P32" s="338">
        <v>1776</v>
      </c>
      <c r="Q32" s="338">
        <v>3530</v>
      </c>
      <c r="R32" s="338">
        <v>1787</v>
      </c>
      <c r="S32" s="338">
        <v>621</v>
      </c>
      <c r="T32" s="338">
        <v>279</v>
      </c>
      <c r="U32" s="338">
        <v>717</v>
      </c>
      <c r="V32" s="338">
        <v>151</v>
      </c>
      <c r="W32" s="338">
        <v>269</v>
      </c>
      <c r="X32" s="338">
        <v>654</v>
      </c>
      <c r="Y32" s="338">
        <v>642</v>
      </c>
    </row>
    <row r="33" spans="1:25" x14ac:dyDescent="0.2">
      <c r="A33" s="336">
        <v>29</v>
      </c>
      <c r="B33" s="337" t="s">
        <v>225</v>
      </c>
      <c r="C33" s="338">
        <v>16573</v>
      </c>
      <c r="D33" s="338">
        <v>266010</v>
      </c>
      <c r="E33" s="338">
        <v>83864</v>
      </c>
      <c r="F33" s="338">
        <v>31879</v>
      </c>
      <c r="G33" s="338">
        <v>145677</v>
      </c>
      <c r="H33" s="338">
        <v>10828</v>
      </c>
      <c r="I33" s="338">
        <v>366956</v>
      </c>
      <c r="J33" s="338">
        <v>7199</v>
      </c>
      <c r="K33" s="338">
        <v>75748</v>
      </c>
      <c r="L33" s="338">
        <v>102757</v>
      </c>
      <c r="M33" s="338">
        <v>140134</v>
      </c>
      <c r="N33" s="338">
        <v>166192</v>
      </c>
      <c r="O33" s="338">
        <v>100746</v>
      </c>
      <c r="P33" s="338">
        <v>156863</v>
      </c>
      <c r="Q33" s="338">
        <v>390552</v>
      </c>
      <c r="R33" s="338">
        <v>277632</v>
      </c>
      <c r="S33" s="338">
        <v>48525</v>
      </c>
      <c r="T33" s="338">
        <v>28683</v>
      </c>
      <c r="U33" s="338">
        <v>166481</v>
      </c>
      <c r="V33" s="338">
        <v>18979</v>
      </c>
      <c r="W33" s="338">
        <v>67554</v>
      </c>
      <c r="X33" s="338">
        <v>93523</v>
      </c>
      <c r="Y33" s="338">
        <v>107228</v>
      </c>
    </row>
    <row r="34" spans="1:25" x14ac:dyDescent="0.2">
      <c r="A34" s="336">
        <v>30</v>
      </c>
      <c r="B34" s="337" t="s">
        <v>188</v>
      </c>
      <c r="C34" s="338">
        <v>169</v>
      </c>
      <c r="D34" s="338">
        <v>1001</v>
      </c>
      <c r="E34" s="338">
        <v>384</v>
      </c>
      <c r="F34" s="338">
        <v>673</v>
      </c>
      <c r="G34" s="338">
        <v>482</v>
      </c>
      <c r="H34" s="338">
        <v>476</v>
      </c>
      <c r="I34" s="338">
        <v>1659</v>
      </c>
      <c r="J34" s="338">
        <v>514</v>
      </c>
      <c r="K34" s="338">
        <v>589</v>
      </c>
      <c r="L34" s="338">
        <v>1240</v>
      </c>
      <c r="M34" s="338">
        <v>1058</v>
      </c>
      <c r="N34" s="338">
        <v>1131</v>
      </c>
      <c r="O34" s="338">
        <v>568</v>
      </c>
      <c r="P34" s="338">
        <v>1566</v>
      </c>
      <c r="Q34" s="338">
        <v>1544</v>
      </c>
      <c r="R34" s="338">
        <v>1338</v>
      </c>
      <c r="S34" s="338">
        <v>1236</v>
      </c>
      <c r="T34" s="338">
        <v>776</v>
      </c>
      <c r="U34" s="338">
        <v>1226</v>
      </c>
      <c r="V34" s="338">
        <v>154</v>
      </c>
      <c r="W34" s="338">
        <v>793</v>
      </c>
      <c r="X34" s="338">
        <v>547</v>
      </c>
      <c r="Y34" s="338">
        <v>551</v>
      </c>
    </row>
    <row r="35" spans="1:25" x14ac:dyDescent="0.2">
      <c r="A35" s="336">
        <v>31</v>
      </c>
      <c r="B35" s="337" t="s">
        <v>178</v>
      </c>
      <c r="C35" s="338">
        <v>92565</v>
      </c>
      <c r="D35" s="338">
        <v>171173</v>
      </c>
      <c r="E35" s="338">
        <v>73868</v>
      </c>
      <c r="F35" s="338">
        <v>56351</v>
      </c>
      <c r="G35" s="338">
        <v>87981</v>
      </c>
      <c r="H35" s="338">
        <v>66386</v>
      </c>
      <c r="I35" s="338">
        <v>215728</v>
      </c>
      <c r="J35" s="338">
        <v>30550</v>
      </c>
      <c r="K35" s="338">
        <v>230729</v>
      </c>
      <c r="L35" s="338">
        <v>233608</v>
      </c>
      <c r="M35" s="338">
        <v>167117</v>
      </c>
      <c r="N35" s="338">
        <v>192547</v>
      </c>
      <c r="O35" s="338">
        <v>118003</v>
      </c>
      <c r="P35" s="338">
        <v>121287</v>
      </c>
      <c r="Q35" s="338">
        <v>224197</v>
      </c>
      <c r="R35" s="338">
        <v>202237</v>
      </c>
      <c r="S35" s="338">
        <v>262517</v>
      </c>
      <c r="T35" s="338">
        <v>62690</v>
      </c>
      <c r="U35" s="338">
        <v>447751</v>
      </c>
      <c r="V35" s="338">
        <v>54294</v>
      </c>
      <c r="W35" s="338">
        <v>172161</v>
      </c>
      <c r="X35" s="338">
        <v>118421</v>
      </c>
      <c r="Y35" s="338">
        <v>178371</v>
      </c>
    </row>
    <row r="36" spans="1:25" x14ac:dyDescent="0.2">
      <c r="A36" s="336">
        <v>32</v>
      </c>
      <c r="B36" s="337" t="s">
        <v>198</v>
      </c>
      <c r="C36" s="338">
        <v>785</v>
      </c>
      <c r="D36" s="338">
        <v>2954</v>
      </c>
      <c r="E36" s="338">
        <v>3818</v>
      </c>
      <c r="F36" s="338">
        <v>638</v>
      </c>
      <c r="G36" s="338">
        <v>17649</v>
      </c>
      <c r="H36" s="338">
        <v>528</v>
      </c>
      <c r="I36" s="338">
        <v>11253</v>
      </c>
      <c r="J36" s="338">
        <v>440</v>
      </c>
      <c r="K36" s="338">
        <v>2605</v>
      </c>
      <c r="L36" s="338">
        <v>2490</v>
      </c>
      <c r="M36" s="338">
        <v>2005</v>
      </c>
      <c r="N36" s="338">
        <v>2896</v>
      </c>
      <c r="O36" s="338">
        <v>1597</v>
      </c>
      <c r="P36" s="338">
        <v>3134</v>
      </c>
      <c r="Q36" s="338">
        <v>3790</v>
      </c>
      <c r="R36" s="338">
        <v>13607</v>
      </c>
      <c r="S36" s="338">
        <v>3022</v>
      </c>
      <c r="T36" s="338">
        <v>894</v>
      </c>
      <c r="U36" s="338">
        <v>4636</v>
      </c>
      <c r="V36" s="338">
        <v>699</v>
      </c>
      <c r="W36" s="338">
        <v>2344</v>
      </c>
      <c r="X36" s="338">
        <v>969</v>
      </c>
      <c r="Y36" s="338">
        <v>1443</v>
      </c>
    </row>
    <row r="37" spans="1:25" x14ac:dyDescent="0.2">
      <c r="A37" s="336">
        <v>33</v>
      </c>
      <c r="B37" s="337" t="s">
        <v>192</v>
      </c>
      <c r="C37" s="338">
        <v>48</v>
      </c>
      <c r="D37" s="338">
        <v>122</v>
      </c>
      <c r="E37" s="338">
        <v>77</v>
      </c>
      <c r="F37" s="338">
        <v>215</v>
      </c>
      <c r="G37" s="338">
        <v>89</v>
      </c>
      <c r="H37" s="338">
        <v>76</v>
      </c>
      <c r="I37" s="338">
        <v>223</v>
      </c>
      <c r="J37" s="338">
        <v>35</v>
      </c>
      <c r="K37" s="338">
        <v>93</v>
      </c>
      <c r="L37" s="338">
        <v>160</v>
      </c>
      <c r="M37" s="338">
        <v>138</v>
      </c>
      <c r="N37" s="338">
        <v>196</v>
      </c>
      <c r="O37" s="338">
        <v>192</v>
      </c>
      <c r="P37" s="338">
        <v>160</v>
      </c>
      <c r="Q37" s="338">
        <v>253</v>
      </c>
      <c r="R37" s="338">
        <v>193</v>
      </c>
      <c r="S37" s="338">
        <v>238</v>
      </c>
      <c r="T37" s="338">
        <v>65</v>
      </c>
      <c r="U37" s="338">
        <v>111</v>
      </c>
      <c r="V37" s="338">
        <v>29</v>
      </c>
      <c r="W37" s="338">
        <v>83</v>
      </c>
      <c r="X37" s="338">
        <v>144</v>
      </c>
      <c r="Y37" s="338">
        <v>69</v>
      </c>
    </row>
    <row r="38" spans="1:25" x14ac:dyDescent="0.2">
      <c r="A38" s="336">
        <v>34</v>
      </c>
      <c r="B38" s="337" t="s">
        <v>210</v>
      </c>
      <c r="C38" s="338">
        <v>40</v>
      </c>
      <c r="D38" s="338">
        <v>94</v>
      </c>
      <c r="E38" s="338">
        <v>73</v>
      </c>
      <c r="F38" s="338">
        <v>170</v>
      </c>
      <c r="G38" s="338">
        <v>59</v>
      </c>
      <c r="H38" s="338">
        <v>88</v>
      </c>
      <c r="I38" s="338">
        <v>155</v>
      </c>
      <c r="J38" s="338">
        <v>29</v>
      </c>
      <c r="K38" s="338">
        <v>100</v>
      </c>
      <c r="L38" s="338">
        <v>186</v>
      </c>
      <c r="M38" s="338">
        <v>120</v>
      </c>
      <c r="N38" s="338">
        <v>189</v>
      </c>
      <c r="O38" s="338">
        <v>148</v>
      </c>
      <c r="P38" s="338">
        <v>131</v>
      </c>
      <c r="Q38" s="338">
        <v>215</v>
      </c>
      <c r="R38" s="338">
        <v>149</v>
      </c>
      <c r="S38" s="338">
        <v>237</v>
      </c>
      <c r="T38" s="338">
        <v>69</v>
      </c>
      <c r="U38" s="338">
        <v>156</v>
      </c>
      <c r="V38" s="338">
        <v>23</v>
      </c>
      <c r="W38" s="338">
        <v>65</v>
      </c>
      <c r="X38" s="338">
        <v>155</v>
      </c>
      <c r="Y38" s="338">
        <v>91</v>
      </c>
    </row>
    <row r="39" spans="1:25" x14ac:dyDescent="0.2">
      <c r="A39" s="336">
        <v>35</v>
      </c>
      <c r="B39" s="337" t="s">
        <v>235</v>
      </c>
      <c r="C39" s="338">
        <v>68</v>
      </c>
      <c r="D39" s="338">
        <v>440</v>
      </c>
      <c r="E39" s="338">
        <v>263</v>
      </c>
      <c r="F39" s="338">
        <v>195</v>
      </c>
      <c r="G39" s="338">
        <v>263</v>
      </c>
      <c r="H39" s="338">
        <v>206</v>
      </c>
      <c r="I39" s="338">
        <v>449</v>
      </c>
      <c r="J39" s="338">
        <v>61</v>
      </c>
      <c r="K39" s="338">
        <v>164</v>
      </c>
      <c r="L39" s="338">
        <v>696</v>
      </c>
      <c r="M39" s="338">
        <v>475</v>
      </c>
      <c r="N39" s="338">
        <v>538</v>
      </c>
      <c r="O39" s="338">
        <v>268</v>
      </c>
      <c r="P39" s="338">
        <v>473</v>
      </c>
      <c r="Q39" s="338">
        <v>665</v>
      </c>
      <c r="R39" s="338">
        <v>596</v>
      </c>
      <c r="S39" s="338">
        <v>643</v>
      </c>
      <c r="T39" s="338">
        <v>326</v>
      </c>
      <c r="U39" s="338">
        <v>412</v>
      </c>
      <c r="V39" s="338">
        <v>68</v>
      </c>
      <c r="W39" s="338">
        <v>275</v>
      </c>
      <c r="X39" s="338">
        <v>763</v>
      </c>
      <c r="Y39" s="338">
        <v>490</v>
      </c>
    </row>
    <row r="40" spans="1:25" x14ac:dyDescent="0.2">
      <c r="A40" s="336">
        <v>36</v>
      </c>
      <c r="B40" s="337" t="s">
        <v>224</v>
      </c>
      <c r="C40" s="338">
        <v>287</v>
      </c>
      <c r="D40" s="338">
        <v>2380</v>
      </c>
      <c r="E40" s="338">
        <v>933</v>
      </c>
      <c r="F40" s="338">
        <v>606</v>
      </c>
      <c r="G40" s="338">
        <v>1326</v>
      </c>
      <c r="H40" s="338">
        <v>520</v>
      </c>
      <c r="I40" s="338">
        <v>3120</v>
      </c>
      <c r="J40" s="338">
        <v>294</v>
      </c>
      <c r="K40" s="338">
        <v>1255</v>
      </c>
      <c r="L40" s="338">
        <v>2152</v>
      </c>
      <c r="M40" s="338">
        <v>2033</v>
      </c>
      <c r="N40" s="338">
        <v>1968</v>
      </c>
      <c r="O40" s="338">
        <v>882</v>
      </c>
      <c r="P40" s="338">
        <v>2376</v>
      </c>
      <c r="Q40" s="338">
        <v>3438</v>
      </c>
      <c r="R40" s="338">
        <v>2592</v>
      </c>
      <c r="S40" s="338">
        <v>1552</v>
      </c>
      <c r="T40" s="338">
        <v>449</v>
      </c>
      <c r="U40" s="338">
        <v>1747</v>
      </c>
      <c r="V40" s="338">
        <v>352</v>
      </c>
      <c r="W40" s="338">
        <v>855</v>
      </c>
      <c r="X40" s="338">
        <v>1595</v>
      </c>
      <c r="Y40" s="338">
        <v>2000</v>
      </c>
    </row>
    <row r="41" spans="1:25" x14ac:dyDescent="0.2">
      <c r="A41" s="336">
        <v>37</v>
      </c>
      <c r="B41" s="337" t="s">
        <v>216</v>
      </c>
      <c r="C41" s="338">
        <v>2629</v>
      </c>
      <c r="D41" s="338">
        <v>6448</v>
      </c>
      <c r="E41" s="338">
        <v>2553</v>
      </c>
      <c r="F41" s="338">
        <v>5955</v>
      </c>
      <c r="G41" s="338">
        <v>1613</v>
      </c>
      <c r="H41" s="338">
        <v>5691</v>
      </c>
      <c r="I41" s="338">
        <v>10399</v>
      </c>
      <c r="J41" s="338">
        <v>1657</v>
      </c>
      <c r="K41" s="338">
        <v>3323</v>
      </c>
      <c r="L41" s="338">
        <v>10192</v>
      </c>
      <c r="M41" s="338">
        <v>5031</v>
      </c>
      <c r="N41" s="338">
        <v>5134</v>
      </c>
      <c r="O41" s="338">
        <v>2871</v>
      </c>
      <c r="P41" s="338">
        <v>2890</v>
      </c>
      <c r="Q41" s="338">
        <v>5340</v>
      </c>
      <c r="R41" s="338">
        <v>5402</v>
      </c>
      <c r="S41" s="338">
        <v>17181</v>
      </c>
      <c r="T41" s="338">
        <v>5309</v>
      </c>
      <c r="U41" s="338">
        <v>24746</v>
      </c>
      <c r="V41" s="338">
        <v>1781</v>
      </c>
      <c r="W41" s="338">
        <v>6633</v>
      </c>
      <c r="X41" s="338">
        <v>19796</v>
      </c>
      <c r="Y41" s="338">
        <v>4547</v>
      </c>
    </row>
    <row r="42" spans="1:25" x14ac:dyDescent="0.2">
      <c r="A42" s="336">
        <v>38</v>
      </c>
      <c r="B42" s="337" t="s">
        <v>226</v>
      </c>
      <c r="C42" s="338">
        <v>80</v>
      </c>
      <c r="D42" s="338">
        <v>909</v>
      </c>
      <c r="E42" s="338">
        <v>437</v>
      </c>
      <c r="F42" s="338">
        <v>257</v>
      </c>
      <c r="G42" s="338">
        <v>676</v>
      </c>
      <c r="H42" s="338">
        <v>200</v>
      </c>
      <c r="I42" s="338">
        <v>1369</v>
      </c>
      <c r="J42" s="338">
        <v>95</v>
      </c>
      <c r="K42" s="338">
        <v>413</v>
      </c>
      <c r="L42" s="338">
        <v>891</v>
      </c>
      <c r="M42" s="338">
        <v>737</v>
      </c>
      <c r="N42" s="338">
        <v>716</v>
      </c>
      <c r="O42" s="338">
        <v>353</v>
      </c>
      <c r="P42" s="338">
        <v>764</v>
      </c>
      <c r="Q42" s="338">
        <v>2352</v>
      </c>
      <c r="R42" s="338">
        <v>1012</v>
      </c>
      <c r="S42" s="338">
        <v>675</v>
      </c>
      <c r="T42" s="338">
        <v>239</v>
      </c>
      <c r="U42" s="338">
        <v>759</v>
      </c>
      <c r="V42" s="338">
        <v>149</v>
      </c>
      <c r="W42" s="338">
        <v>338</v>
      </c>
      <c r="X42" s="338">
        <v>1096</v>
      </c>
      <c r="Y42" s="338">
        <v>583</v>
      </c>
    </row>
    <row r="43" spans="1:25" x14ac:dyDescent="0.2">
      <c r="A43" s="336">
        <v>39</v>
      </c>
      <c r="B43" s="337" t="s">
        <v>231</v>
      </c>
      <c r="C43" s="338">
        <v>82</v>
      </c>
      <c r="D43" s="338">
        <v>457</v>
      </c>
      <c r="E43" s="338">
        <v>234</v>
      </c>
      <c r="F43" s="338">
        <v>325</v>
      </c>
      <c r="G43" s="338">
        <v>308</v>
      </c>
      <c r="H43" s="338">
        <v>173</v>
      </c>
      <c r="I43" s="338">
        <v>797</v>
      </c>
      <c r="J43" s="338">
        <v>34</v>
      </c>
      <c r="K43" s="338">
        <v>166</v>
      </c>
      <c r="L43" s="338">
        <v>306</v>
      </c>
      <c r="M43" s="338">
        <v>545</v>
      </c>
      <c r="N43" s="338">
        <v>545</v>
      </c>
      <c r="O43" s="338">
        <v>193</v>
      </c>
      <c r="P43" s="338">
        <v>548</v>
      </c>
      <c r="Q43" s="338">
        <v>1071</v>
      </c>
      <c r="R43" s="338">
        <v>607</v>
      </c>
      <c r="S43" s="338">
        <v>209</v>
      </c>
      <c r="T43" s="338">
        <v>144</v>
      </c>
      <c r="U43" s="338">
        <v>324</v>
      </c>
      <c r="V43" s="338">
        <v>73</v>
      </c>
      <c r="W43" s="338">
        <v>185</v>
      </c>
      <c r="X43" s="338">
        <v>247</v>
      </c>
      <c r="Y43" s="338">
        <v>339</v>
      </c>
    </row>
    <row r="44" spans="1:25" x14ac:dyDescent="0.2">
      <c r="A44" s="336">
        <v>40</v>
      </c>
      <c r="B44" s="337" t="s">
        <v>205</v>
      </c>
      <c r="C44" s="338">
        <v>38</v>
      </c>
      <c r="D44" s="338">
        <v>365</v>
      </c>
      <c r="E44" s="338">
        <v>112</v>
      </c>
      <c r="F44" s="338">
        <v>246</v>
      </c>
      <c r="G44" s="338">
        <v>139</v>
      </c>
      <c r="H44" s="338">
        <v>54</v>
      </c>
      <c r="I44" s="338">
        <v>225</v>
      </c>
      <c r="J44" s="338">
        <v>43</v>
      </c>
      <c r="K44" s="338">
        <v>184</v>
      </c>
      <c r="L44" s="338">
        <v>397</v>
      </c>
      <c r="M44" s="338">
        <v>137</v>
      </c>
      <c r="N44" s="338">
        <v>200</v>
      </c>
      <c r="O44" s="338">
        <v>94</v>
      </c>
      <c r="P44" s="338">
        <v>128</v>
      </c>
      <c r="Q44" s="338">
        <v>313</v>
      </c>
      <c r="R44" s="338">
        <v>397</v>
      </c>
      <c r="S44" s="338">
        <v>253</v>
      </c>
      <c r="T44" s="338">
        <v>50</v>
      </c>
      <c r="U44" s="338">
        <v>248</v>
      </c>
      <c r="V44" s="338">
        <v>72</v>
      </c>
      <c r="W44" s="338">
        <v>34</v>
      </c>
      <c r="X44" s="338">
        <v>86</v>
      </c>
      <c r="Y44" s="338">
        <v>171</v>
      </c>
    </row>
    <row r="45" spans="1:25" x14ac:dyDescent="0.2">
      <c r="A45" s="336">
        <v>41</v>
      </c>
      <c r="B45" s="337" t="s">
        <v>191</v>
      </c>
      <c r="C45" s="338">
        <v>36</v>
      </c>
      <c r="D45" s="338">
        <v>398</v>
      </c>
      <c r="E45" s="338">
        <v>103</v>
      </c>
      <c r="F45" s="338">
        <v>134</v>
      </c>
      <c r="G45" s="338">
        <v>96</v>
      </c>
      <c r="H45" s="338">
        <v>171</v>
      </c>
      <c r="I45" s="338">
        <v>262</v>
      </c>
      <c r="J45" s="338">
        <v>55</v>
      </c>
      <c r="K45" s="338">
        <v>157</v>
      </c>
      <c r="L45" s="338">
        <v>167</v>
      </c>
      <c r="M45" s="338">
        <v>469</v>
      </c>
      <c r="N45" s="338">
        <v>405</v>
      </c>
      <c r="O45" s="338">
        <v>135</v>
      </c>
      <c r="P45" s="338">
        <v>143</v>
      </c>
      <c r="Q45" s="338">
        <v>869</v>
      </c>
      <c r="R45" s="338">
        <v>231</v>
      </c>
      <c r="S45" s="338">
        <v>401</v>
      </c>
      <c r="T45" s="338">
        <v>91</v>
      </c>
      <c r="U45" s="338">
        <v>166</v>
      </c>
      <c r="V45" s="338">
        <v>48</v>
      </c>
      <c r="W45" s="338">
        <v>114</v>
      </c>
      <c r="X45" s="338">
        <v>139</v>
      </c>
      <c r="Y45" s="338">
        <v>216</v>
      </c>
    </row>
    <row r="46" spans="1:25" x14ac:dyDescent="0.2">
      <c r="A46" s="336">
        <v>42</v>
      </c>
      <c r="B46" s="337" t="s">
        <v>196</v>
      </c>
      <c r="C46" s="338">
        <v>117</v>
      </c>
      <c r="D46" s="338">
        <v>306</v>
      </c>
      <c r="E46" s="338">
        <v>135</v>
      </c>
      <c r="F46" s="338">
        <v>154</v>
      </c>
      <c r="G46" s="338">
        <v>125</v>
      </c>
      <c r="H46" s="338">
        <v>162</v>
      </c>
      <c r="I46" s="338">
        <v>333</v>
      </c>
      <c r="J46" s="338">
        <v>60</v>
      </c>
      <c r="K46" s="338">
        <v>286</v>
      </c>
      <c r="L46" s="338">
        <v>312</v>
      </c>
      <c r="M46" s="338">
        <v>376</v>
      </c>
      <c r="N46" s="338">
        <v>448</v>
      </c>
      <c r="O46" s="338">
        <v>249</v>
      </c>
      <c r="P46" s="338">
        <v>460</v>
      </c>
      <c r="Q46" s="338">
        <v>686</v>
      </c>
      <c r="R46" s="338">
        <v>279</v>
      </c>
      <c r="S46" s="338">
        <v>294</v>
      </c>
      <c r="T46" s="338">
        <v>124</v>
      </c>
      <c r="U46" s="338">
        <v>309</v>
      </c>
      <c r="V46" s="338">
        <v>59</v>
      </c>
      <c r="W46" s="338">
        <v>102</v>
      </c>
      <c r="X46" s="338">
        <v>232</v>
      </c>
      <c r="Y46" s="338">
        <v>258</v>
      </c>
    </row>
    <row r="47" spans="1:25" x14ac:dyDescent="0.2">
      <c r="A47" s="336">
        <v>43</v>
      </c>
      <c r="B47" s="337" t="s">
        <v>220</v>
      </c>
      <c r="C47" s="338">
        <v>21</v>
      </c>
      <c r="D47" s="338">
        <v>248</v>
      </c>
      <c r="E47" s="338">
        <v>44</v>
      </c>
      <c r="F47" s="338">
        <v>66</v>
      </c>
      <c r="G47" s="338">
        <v>84</v>
      </c>
      <c r="H47" s="338">
        <v>50</v>
      </c>
      <c r="I47" s="338">
        <v>227</v>
      </c>
      <c r="J47" s="338">
        <v>12</v>
      </c>
      <c r="K47" s="338">
        <v>85</v>
      </c>
      <c r="L47" s="338">
        <v>58</v>
      </c>
      <c r="M47" s="338">
        <v>91</v>
      </c>
      <c r="N47" s="338">
        <v>273</v>
      </c>
      <c r="O47" s="338">
        <v>78</v>
      </c>
      <c r="P47" s="338">
        <v>171</v>
      </c>
      <c r="Q47" s="338">
        <v>490</v>
      </c>
      <c r="R47" s="338">
        <v>146</v>
      </c>
      <c r="S47" s="338">
        <v>129</v>
      </c>
      <c r="T47" s="338">
        <v>17</v>
      </c>
      <c r="U47" s="338">
        <v>34</v>
      </c>
      <c r="V47" s="338">
        <v>8</v>
      </c>
      <c r="W47" s="338">
        <v>48</v>
      </c>
      <c r="X47" s="338">
        <v>41</v>
      </c>
      <c r="Y47" s="338">
        <v>49</v>
      </c>
    </row>
    <row r="48" spans="1:25" x14ac:dyDescent="0.2">
      <c r="A48" s="336">
        <v>44</v>
      </c>
      <c r="B48" s="337" t="s">
        <v>238</v>
      </c>
      <c r="C48" s="338">
        <v>19</v>
      </c>
      <c r="D48" s="338">
        <v>72</v>
      </c>
      <c r="E48" s="338">
        <v>36</v>
      </c>
      <c r="F48" s="338">
        <v>134</v>
      </c>
      <c r="G48" s="338">
        <v>68</v>
      </c>
      <c r="H48" s="338">
        <v>170</v>
      </c>
      <c r="I48" s="338">
        <v>121</v>
      </c>
      <c r="J48" s="338">
        <v>17</v>
      </c>
      <c r="K48" s="338">
        <v>37</v>
      </c>
      <c r="L48" s="338">
        <v>123</v>
      </c>
      <c r="M48" s="338">
        <v>40</v>
      </c>
      <c r="N48" s="338">
        <v>97</v>
      </c>
      <c r="O48" s="338">
        <v>41</v>
      </c>
      <c r="P48" s="338">
        <v>58</v>
      </c>
      <c r="Q48" s="338">
        <v>145</v>
      </c>
      <c r="R48" s="338">
        <v>73</v>
      </c>
      <c r="S48" s="338">
        <v>66</v>
      </c>
      <c r="T48" s="338">
        <v>34</v>
      </c>
      <c r="U48" s="338">
        <v>65</v>
      </c>
      <c r="V48" s="338">
        <v>10</v>
      </c>
      <c r="W48" s="338">
        <v>15</v>
      </c>
      <c r="X48" s="338">
        <v>41</v>
      </c>
      <c r="Y48" s="338">
        <v>33</v>
      </c>
    </row>
    <row r="49" spans="1:25" ht="18.75" x14ac:dyDescent="0.2">
      <c r="A49" s="333" t="s">
        <v>5347</v>
      </c>
      <c r="B49" s="333"/>
      <c r="C49" s="333"/>
      <c r="D49" s="333"/>
      <c r="E49" s="333"/>
      <c r="F49" s="333"/>
      <c r="G49" s="333"/>
      <c r="H49" s="333"/>
      <c r="I49" s="333"/>
      <c r="J49" s="333"/>
      <c r="K49" s="333"/>
      <c r="L49" s="333"/>
    </row>
    <row r="50" spans="1:25" ht="18.75" x14ac:dyDescent="0.2">
      <c r="A50" s="333" t="s">
        <v>295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</row>
    <row r="51" spans="1:25" ht="9.9499999999999993" customHeight="1" x14ac:dyDescent="0.2"/>
    <row r="52" spans="1:25" s="295" customFormat="1" x14ac:dyDescent="0.2">
      <c r="A52" s="327" t="s">
        <v>649</v>
      </c>
      <c r="B52" s="327" t="s">
        <v>176</v>
      </c>
      <c r="C52" s="327" t="s">
        <v>87</v>
      </c>
      <c r="D52" s="327" t="s">
        <v>89</v>
      </c>
      <c r="E52" s="327" t="s">
        <v>91</v>
      </c>
      <c r="F52" s="327" t="s">
        <v>93</v>
      </c>
      <c r="G52" s="327" t="s">
        <v>95</v>
      </c>
      <c r="H52" s="327" t="s">
        <v>97</v>
      </c>
      <c r="I52" s="327" t="s">
        <v>99</v>
      </c>
      <c r="J52" s="327" t="s">
        <v>101</v>
      </c>
      <c r="K52" s="327" t="s">
        <v>103</v>
      </c>
      <c r="L52" s="327" t="s">
        <v>105</v>
      </c>
      <c r="M52" s="327" t="s">
        <v>107</v>
      </c>
      <c r="N52" s="327" t="s">
        <v>109</v>
      </c>
      <c r="O52" s="327" t="s">
        <v>111</v>
      </c>
      <c r="P52" s="327" t="s">
        <v>113</v>
      </c>
      <c r="Q52" s="327" t="s">
        <v>115</v>
      </c>
      <c r="R52" s="327" t="s">
        <v>117</v>
      </c>
      <c r="S52" s="327" t="s">
        <v>119</v>
      </c>
      <c r="T52" s="327" t="s">
        <v>121</v>
      </c>
      <c r="U52" s="327" t="s">
        <v>123</v>
      </c>
      <c r="V52" s="327" t="s">
        <v>125</v>
      </c>
      <c r="W52" s="327" t="s">
        <v>127</v>
      </c>
      <c r="X52" s="327" t="s">
        <v>129</v>
      </c>
      <c r="Y52" s="327" t="s">
        <v>131</v>
      </c>
    </row>
    <row r="53" spans="1:25" x14ac:dyDescent="0.2">
      <c r="A53" s="336">
        <v>45</v>
      </c>
      <c r="B53" s="337" t="s">
        <v>199</v>
      </c>
      <c r="C53" s="338">
        <v>16</v>
      </c>
      <c r="D53" s="338">
        <v>176</v>
      </c>
      <c r="E53" s="338">
        <v>45</v>
      </c>
      <c r="F53" s="338">
        <v>68</v>
      </c>
      <c r="G53" s="338">
        <v>34</v>
      </c>
      <c r="H53" s="338">
        <v>1175</v>
      </c>
      <c r="I53" s="338">
        <v>123</v>
      </c>
      <c r="J53" s="338">
        <v>32</v>
      </c>
      <c r="K53" s="338">
        <v>47</v>
      </c>
      <c r="L53" s="338">
        <v>74</v>
      </c>
      <c r="M53" s="338">
        <v>68</v>
      </c>
      <c r="N53" s="338">
        <v>91</v>
      </c>
      <c r="O53" s="338">
        <v>46</v>
      </c>
      <c r="P53" s="338">
        <v>72</v>
      </c>
      <c r="Q53" s="338">
        <v>187</v>
      </c>
      <c r="R53" s="338">
        <v>105</v>
      </c>
      <c r="S53" s="338">
        <v>476</v>
      </c>
      <c r="T53" s="338">
        <v>67</v>
      </c>
      <c r="U53" s="338">
        <v>63</v>
      </c>
      <c r="V53" s="338">
        <v>12</v>
      </c>
      <c r="W53" s="338">
        <v>27</v>
      </c>
      <c r="X53" s="338">
        <v>42</v>
      </c>
      <c r="Y53" s="338">
        <v>54</v>
      </c>
    </row>
    <row r="54" spans="1:25" x14ac:dyDescent="0.2">
      <c r="A54" s="336">
        <v>46</v>
      </c>
      <c r="B54" s="337" t="s">
        <v>186</v>
      </c>
      <c r="C54" s="338">
        <v>10</v>
      </c>
      <c r="D54" s="338">
        <v>81</v>
      </c>
      <c r="E54" s="338">
        <v>26</v>
      </c>
      <c r="F54" s="338">
        <v>63</v>
      </c>
      <c r="G54" s="338">
        <v>44</v>
      </c>
      <c r="H54" s="338">
        <v>84</v>
      </c>
      <c r="I54" s="338">
        <v>90</v>
      </c>
      <c r="J54" s="338">
        <v>12</v>
      </c>
      <c r="K54" s="338">
        <v>42</v>
      </c>
      <c r="L54" s="338">
        <v>71</v>
      </c>
      <c r="M54" s="338">
        <v>108</v>
      </c>
      <c r="N54" s="338">
        <v>92</v>
      </c>
      <c r="O54" s="338">
        <v>31</v>
      </c>
      <c r="P54" s="338">
        <v>77</v>
      </c>
      <c r="Q54" s="338">
        <v>105</v>
      </c>
      <c r="R54" s="338">
        <v>78</v>
      </c>
      <c r="S54" s="338">
        <v>155</v>
      </c>
      <c r="T54" s="338">
        <v>24</v>
      </c>
      <c r="U54" s="338">
        <v>44</v>
      </c>
      <c r="V54" s="338">
        <v>14</v>
      </c>
      <c r="W54" s="338">
        <v>33</v>
      </c>
      <c r="X54" s="338">
        <v>23</v>
      </c>
      <c r="Y54" s="338">
        <v>44</v>
      </c>
    </row>
    <row r="55" spans="1:25" x14ac:dyDescent="0.2">
      <c r="A55" s="336">
        <v>47</v>
      </c>
      <c r="B55" s="337" t="s">
        <v>234</v>
      </c>
      <c r="C55" s="338">
        <v>20</v>
      </c>
      <c r="D55" s="338">
        <v>127</v>
      </c>
      <c r="E55" s="338">
        <v>42</v>
      </c>
      <c r="F55" s="338">
        <v>86</v>
      </c>
      <c r="G55" s="338">
        <v>133</v>
      </c>
      <c r="H55" s="338">
        <v>68</v>
      </c>
      <c r="I55" s="338">
        <v>177</v>
      </c>
      <c r="J55" s="338">
        <v>7</v>
      </c>
      <c r="K55" s="338">
        <v>36</v>
      </c>
      <c r="L55" s="338">
        <v>223</v>
      </c>
      <c r="M55" s="338">
        <v>65</v>
      </c>
      <c r="N55" s="338">
        <v>176</v>
      </c>
      <c r="O55" s="338">
        <v>269</v>
      </c>
      <c r="P55" s="338">
        <v>61</v>
      </c>
      <c r="Q55" s="338">
        <v>132</v>
      </c>
      <c r="R55" s="338">
        <v>257</v>
      </c>
      <c r="S55" s="338">
        <v>62</v>
      </c>
      <c r="T55" s="338">
        <v>36</v>
      </c>
      <c r="U55" s="338">
        <v>125</v>
      </c>
      <c r="V55" s="338">
        <v>10</v>
      </c>
      <c r="W55" s="338">
        <v>29</v>
      </c>
      <c r="X55" s="338">
        <v>50</v>
      </c>
      <c r="Y55" s="338">
        <v>61</v>
      </c>
    </row>
    <row r="56" spans="1:25" x14ac:dyDescent="0.2">
      <c r="A56" s="336">
        <v>48</v>
      </c>
      <c r="B56" s="337" t="s">
        <v>227</v>
      </c>
      <c r="C56" s="338">
        <v>17</v>
      </c>
      <c r="D56" s="338">
        <v>203</v>
      </c>
      <c r="E56" s="338">
        <v>94</v>
      </c>
      <c r="F56" s="338">
        <v>61</v>
      </c>
      <c r="G56" s="338">
        <v>114</v>
      </c>
      <c r="H56" s="338">
        <v>35</v>
      </c>
      <c r="I56" s="338">
        <v>240</v>
      </c>
      <c r="J56" s="338">
        <v>17</v>
      </c>
      <c r="K56" s="338">
        <v>89</v>
      </c>
      <c r="L56" s="338">
        <v>107</v>
      </c>
      <c r="M56" s="338">
        <v>130</v>
      </c>
      <c r="N56" s="338">
        <v>155</v>
      </c>
      <c r="O56" s="338">
        <v>84</v>
      </c>
      <c r="P56" s="338">
        <v>147</v>
      </c>
      <c r="Q56" s="338">
        <v>334</v>
      </c>
      <c r="R56" s="338">
        <v>216</v>
      </c>
      <c r="S56" s="338">
        <v>97</v>
      </c>
      <c r="T56" s="338">
        <v>30</v>
      </c>
      <c r="U56" s="338">
        <v>93</v>
      </c>
      <c r="V56" s="338">
        <v>18</v>
      </c>
      <c r="W56" s="338">
        <v>44</v>
      </c>
      <c r="X56" s="338">
        <v>91</v>
      </c>
      <c r="Y56" s="338">
        <v>125</v>
      </c>
    </row>
    <row r="57" spans="1:25" x14ac:dyDescent="0.2">
      <c r="A57" s="336">
        <v>49</v>
      </c>
      <c r="B57" s="337" t="s">
        <v>237</v>
      </c>
      <c r="C57" s="338">
        <v>68</v>
      </c>
      <c r="D57" s="338">
        <v>180</v>
      </c>
      <c r="E57" s="338">
        <v>108</v>
      </c>
      <c r="F57" s="338">
        <v>45</v>
      </c>
      <c r="G57" s="338">
        <v>111</v>
      </c>
      <c r="H57" s="338">
        <v>36</v>
      </c>
      <c r="I57" s="338">
        <v>259</v>
      </c>
      <c r="J57" s="338">
        <v>25</v>
      </c>
      <c r="K57" s="338">
        <v>186</v>
      </c>
      <c r="L57" s="338">
        <v>170</v>
      </c>
      <c r="M57" s="338">
        <v>170</v>
      </c>
      <c r="N57" s="338">
        <v>174</v>
      </c>
      <c r="O57" s="338">
        <v>82</v>
      </c>
      <c r="P57" s="338">
        <v>146</v>
      </c>
      <c r="Q57" s="338">
        <v>339</v>
      </c>
      <c r="R57" s="338">
        <v>207</v>
      </c>
      <c r="S57" s="338">
        <v>232</v>
      </c>
      <c r="T57" s="338">
        <v>34</v>
      </c>
      <c r="U57" s="338">
        <v>229</v>
      </c>
      <c r="V57" s="338">
        <v>37</v>
      </c>
      <c r="W57" s="338">
        <v>87</v>
      </c>
      <c r="X57" s="338">
        <v>89</v>
      </c>
      <c r="Y57" s="338">
        <v>142</v>
      </c>
    </row>
    <row r="58" spans="1:25" x14ac:dyDescent="0.2">
      <c r="A58" s="336">
        <v>50</v>
      </c>
      <c r="B58" s="337" t="s">
        <v>217</v>
      </c>
      <c r="C58" s="338">
        <v>14</v>
      </c>
      <c r="D58" s="338">
        <v>71</v>
      </c>
      <c r="E58" s="338">
        <v>30</v>
      </c>
      <c r="F58" s="338">
        <v>48</v>
      </c>
      <c r="G58" s="338">
        <v>31</v>
      </c>
      <c r="H58" s="338">
        <v>57</v>
      </c>
      <c r="I58" s="338">
        <v>79</v>
      </c>
      <c r="J58" s="338">
        <v>7</v>
      </c>
      <c r="K58" s="338">
        <v>30</v>
      </c>
      <c r="L58" s="338">
        <v>51</v>
      </c>
      <c r="M58" s="338">
        <v>53</v>
      </c>
      <c r="N58" s="338">
        <v>68</v>
      </c>
      <c r="O58" s="338">
        <v>74</v>
      </c>
      <c r="P58" s="338">
        <v>96</v>
      </c>
      <c r="Q58" s="338">
        <v>101</v>
      </c>
      <c r="R58" s="338">
        <v>87</v>
      </c>
      <c r="S58" s="338">
        <v>106</v>
      </c>
      <c r="T58" s="338">
        <v>31</v>
      </c>
      <c r="U58" s="338">
        <v>54</v>
      </c>
      <c r="V58" s="338">
        <v>15</v>
      </c>
      <c r="W58" s="338">
        <v>19</v>
      </c>
      <c r="X58" s="338">
        <v>33</v>
      </c>
      <c r="Y58" s="338">
        <v>47</v>
      </c>
    </row>
    <row r="59" spans="1:25" x14ac:dyDescent="0.2">
      <c r="A59" s="336">
        <v>51</v>
      </c>
      <c r="B59" s="337" t="s">
        <v>241</v>
      </c>
      <c r="C59" s="338">
        <v>26</v>
      </c>
      <c r="D59" s="338">
        <v>61</v>
      </c>
      <c r="E59" s="338">
        <v>40</v>
      </c>
      <c r="F59" s="338">
        <v>36</v>
      </c>
      <c r="G59" s="338">
        <v>46</v>
      </c>
      <c r="H59" s="338">
        <v>20</v>
      </c>
      <c r="I59" s="338">
        <v>76</v>
      </c>
      <c r="J59" s="338">
        <v>12</v>
      </c>
      <c r="K59" s="338">
        <v>68</v>
      </c>
      <c r="L59" s="338">
        <v>61</v>
      </c>
      <c r="M59" s="338">
        <v>62</v>
      </c>
      <c r="N59" s="338">
        <v>101</v>
      </c>
      <c r="O59" s="338">
        <v>43</v>
      </c>
      <c r="P59" s="338">
        <v>116</v>
      </c>
      <c r="Q59" s="338">
        <v>123</v>
      </c>
      <c r="R59" s="338">
        <v>131</v>
      </c>
      <c r="S59" s="338">
        <v>111</v>
      </c>
      <c r="T59" s="338">
        <v>21</v>
      </c>
      <c r="U59" s="338">
        <v>135</v>
      </c>
      <c r="V59" s="338">
        <v>19</v>
      </c>
      <c r="W59" s="338">
        <v>44</v>
      </c>
      <c r="X59" s="338">
        <v>36</v>
      </c>
      <c r="Y59" s="338">
        <v>67</v>
      </c>
    </row>
    <row r="60" spans="1:25" x14ac:dyDescent="0.2">
      <c r="A60" s="336">
        <v>52</v>
      </c>
      <c r="B60" s="337" t="s">
        <v>185</v>
      </c>
      <c r="C60" s="338">
        <v>11</v>
      </c>
      <c r="D60" s="338">
        <v>44</v>
      </c>
      <c r="E60" s="338">
        <v>32</v>
      </c>
      <c r="F60" s="338">
        <v>32</v>
      </c>
      <c r="G60" s="338">
        <v>62</v>
      </c>
      <c r="H60" s="338">
        <v>19</v>
      </c>
      <c r="I60" s="338">
        <v>63</v>
      </c>
      <c r="J60" s="338">
        <v>5</v>
      </c>
      <c r="K60" s="338">
        <v>25</v>
      </c>
      <c r="L60" s="338">
        <v>52</v>
      </c>
      <c r="M60" s="338">
        <v>30</v>
      </c>
      <c r="N60" s="338">
        <v>62</v>
      </c>
      <c r="O60" s="338">
        <v>25</v>
      </c>
      <c r="P60" s="338">
        <v>38</v>
      </c>
      <c r="Q60" s="338">
        <v>97</v>
      </c>
      <c r="R60" s="338">
        <v>44</v>
      </c>
      <c r="S60" s="338">
        <v>92</v>
      </c>
      <c r="T60" s="338">
        <v>19</v>
      </c>
      <c r="U60" s="338">
        <v>38</v>
      </c>
      <c r="V60" s="338">
        <v>12</v>
      </c>
      <c r="W60" s="338">
        <v>18</v>
      </c>
      <c r="X60" s="338">
        <v>19</v>
      </c>
      <c r="Y60" s="338">
        <v>35</v>
      </c>
    </row>
    <row r="61" spans="1:25" x14ac:dyDescent="0.2">
      <c r="A61" s="336">
        <v>53</v>
      </c>
      <c r="B61" s="337" t="s">
        <v>221</v>
      </c>
      <c r="C61" s="338">
        <v>5</v>
      </c>
      <c r="D61" s="338">
        <v>126</v>
      </c>
      <c r="E61" s="338">
        <v>51</v>
      </c>
      <c r="F61" s="338">
        <v>51</v>
      </c>
      <c r="G61" s="338">
        <v>34</v>
      </c>
      <c r="H61" s="338">
        <v>13</v>
      </c>
      <c r="I61" s="338">
        <v>132</v>
      </c>
      <c r="J61" s="338">
        <v>5</v>
      </c>
      <c r="K61" s="338">
        <v>30</v>
      </c>
      <c r="L61" s="338">
        <v>55</v>
      </c>
      <c r="M61" s="338">
        <v>96</v>
      </c>
      <c r="N61" s="338">
        <v>130</v>
      </c>
      <c r="O61" s="338">
        <v>37</v>
      </c>
      <c r="P61" s="338">
        <v>84</v>
      </c>
      <c r="Q61" s="338">
        <v>241</v>
      </c>
      <c r="R61" s="338">
        <v>119</v>
      </c>
      <c r="S61" s="338">
        <v>39</v>
      </c>
      <c r="T61" s="338">
        <v>39</v>
      </c>
      <c r="U61" s="338">
        <v>31</v>
      </c>
      <c r="V61" s="338">
        <v>4</v>
      </c>
      <c r="W61" s="338">
        <v>21</v>
      </c>
      <c r="X61" s="338">
        <v>38</v>
      </c>
      <c r="Y61" s="338">
        <v>49</v>
      </c>
    </row>
    <row r="62" spans="1:25" x14ac:dyDescent="0.2">
      <c r="A62" s="336">
        <v>54</v>
      </c>
      <c r="B62" s="337" t="s">
        <v>228</v>
      </c>
      <c r="C62" s="338">
        <v>7</v>
      </c>
      <c r="D62" s="338">
        <v>35</v>
      </c>
      <c r="E62" s="338">
        <v>18</v>
      </c>
      <c r="F62" s="338">
        <v>29</v>
      </c>
      <c r="G62" s="338">
        <v>16</v>
      </c>
      <c r="H62" s="338">
        <v>57</v>
      </c>
      <c r="I62" s="338">
        <v>37</v>
      </c>
      <c r="J62" s="338">
        <v>5</v>
      </c>
      <c r="K62" s="338">
        <v>14</v>
      </c>
      <c r="L62" s="338">
        <v>27</v>
      </c>
      <c r="M62" s="338">
        <v>58</v>
      </c>
      <c r="N62" s="338">
        <v>48</v>
      </c>
      <c r="O62" s="338">
        <v>22</v>
      </c>
      <c r="P62" s="338">
        <v>33</v>
      </c>
      <c r="Q62" s="338">
        <v>50</v>
      </c>
      <c r="R62" s="338">
        <v>37</v>
      </c>
      <c r="S62" s="338">
        <v>692</v>
      </c>
      <c r="T62" s="338">
        <v>70</v>
      </c>
      <c r="U62" s="338">
        <v>27</v>
      </c>
      <c r="V62" s="338">
        <v>9</v>
      </c>
      <c r="W62" s="338">
        <v>16</v>
      </c>
      <c r="X62" s="338">
        <v>11</v>
      </c>
      <c r="Y62" s="338">
        <v>26</v>
      </c>
    </row>
    <row r="63" spans="1:25" x14ac:dyDescent="0.2">
      <c r="A63" s="336">
        <v>55</v>
      </c>
      <c r="B63" s="337" t="s">
        <v>189</v>
      </c>
      <c r="C63" s="338">
        <v>160</v>
      </c>
      <c r="D63" s="338">
        <v>510</v>
      </c>
      <c r="E63" s="338">
        <v>234</v>
      </c>
      <c r="F63" s="338">
        <v>175</v>
      </c>
      <c r="G63" s="338">
        <v>310</v>
      </c>
      <c r="H63" s="338">
        <v>143</v>
      </c>
      <c r="I63" s="338">
        <v>648</v>
      </c>
      <c r="J63" s="338">
        <v>74</v>
      </c>
      <c r="K63" s="338">
        <v>487</v>
      </c>
      <c r="L63" s="338">
        <v>696</v>
      </c>
      <c r="M63" s="338">
        <v>501</v>
      </c>
      <c r="N63" s="338">
        <v>503</v>
      </c>
      <c r="O63" s="338">
        <v>239</v>
      </c>
      <c r="P63" s="338">
        <v>384</v>
      </c>
      <c r="Q63" s="338">
        <v>658</v>
      </c>
      <c r="R63" s="338">
        <v>682</v>
      </c>
      <c r="S63" s="338">
        <v>491</v>
      </c>
      <c r="T63" s="338">
        <v>144</v>
      </c>
      <c r="U63" s="338">
        <v>777</v>
      </c>
      <c r="V63" s="338">
        <v>128</v>
      </c>
      <c r="W63" s="338">
        <v>378</v>
      </c>
      <c r="X63" s="338">
        <v>309</v>
      </c>
      <c r="Y63" s="338">
        <v>542</v>
      </c>
    </row>
    <row r="64" spans="1:25" x14ac:dyDescent="0.2">
      <c r="A64" s="336">
        <v>56</v>
      </c>
      <c r="B64" s="337" t="s">
        <v>202</v>
      </c>
      <c r="C64" s="338">
        <v>208</v>
      </c>
      <c r="D64" s="338">
        <v>350</v>
      </c>
      <c r="E64" s="338">
        <v>88</v>
      </c>
      <c r="F64" s="338">
        <v>169</v>
      </c>
      <c r="G64" s="338">
        <v>119</v>
      </c>
      <c r="H64" s="338">
        <v>180</v>
      </c>
      <c r="I64" s="338">
        <v>269</v>
      </c>
      <c r="J64" s="338">
        <v>230</v>
      </c>
      <c r="K64" s="338">
        <v>340</v>
      </c>
      <c r="L64" s="338">
        <v>570</v>
      </c>
      <c r="M64" s="338">
        <v>338</v>
      </c>
      <c r="N64" s="338">
        <v>385</v>
      </c>
      <c r="O64" s="338">
        <v>182</v>
      </c>
      <c r="P64" s="338">
        <v>260</v>
      </c>
      <c r="Q64" s="338">
        <v>419</v>
      </c>
      <c r="R64" s="338">
        <v>284</v>
      </c>
      <c r="S64" s="338">
        <v>1329</v>
      </c>
      <c r="T64" s="338">
        <v>230</v>
      </c>
      <c r="U64" s="338">
        <v>205</v>
      </c>
      <c r="V64" s="338">
        <v>116</v>
      </c>
      <c r="W64" s="338">
        <v>167</v>
      </c>
      <c r="X64" s="338">
        <v>245</v>
      </c>
      <c r="Y64" s="338">
        <v>276</v>
      </c>
    </row>
    <row r="65" spans="1:25" x14ac:dyDescent="0.2">
      <c r="A65" s="336">
        <v>57</v>
      </c>
      <c r="B65" s="337" t="s">
        <v>218</v>
      </c>
      <c r="C65" s="338">
        <v>66</v>
      </c>
      <c r="D65" s="338">
        <v>899</v>
      </c>
      <c r="E65" s="338">
        <v>375</v>
      </c>
      <c r="F65" s="338">
        <v>145</v>
      </c>
      <c r="G65" s="338">
        <v>505</v>
      </c>
      <c r="H65" s="338">
        <v>77</v>
      </c>
      <c r="I65" s="338">
        <v>1146</v>
      </c>
      <c r="J65" s="338">
        <v>36</v>
      </c>
      <c r="K65" s="338">
        <v>429</v>
      </c>
      <c r="L65" s="338">
        <v>589</v>
      </c>
      <c r="M65" s="338">
        <v>668</v>
      </c>
      <c r="N65" s="338">
        <v>814</v>
      </c>
      <c r="O65" s="338">
        <v>325</v>
      </c>
      <c r="P65" s="338">
        <v>791</v>
      </c>
      <c r="Q65" s="338">
        <v>1370</v>
      </c>
      <c r="R65" s="338">
        <v>1002</v>
      </c>
      <c r="S65" s="338">
        <v>286</v>
      </c>
      <c r="T65" s="338">
        <v>124</v>
      </c>
      <c r="U65" s="338">
        <v>677</v>
      </c>
      <c r="V65" s="338">
        <v>116</v>
      </c>
      <c r="W65" s="338">
        <v>292</v>
      </c>
      <c r="X65" s="338">
        <v>416</v>
      </c>
      <c r="Y65" s="338">
        <v>637</v>
      </c>
    </row>
    <row r="66" spans="1:25" x14ac:dyDescent="0.2">
      <c r="A66" s="336">
        <v>58</v>
      </c>
      <c r="B66" s="337" t="s">
        <v>240</v>
      </c>
      <c r="C66" s="338">
        <v>18</v>
      </c>
      <c r="D66" s="338">
        <v>65</v>
      </c>
      <c r="E66" s="338">
        <v>18</v>
      </c>
      <c r="F66" s="338">
        <v>38</v>
      </c>
      <c r="G66" s="338">
        <v>36</v>
      </c>
      <c r="H66" s="338">
        <v>19</v>
      </c>
      <c r="I66" s="338">
        <v>68</v>
      </c>
      <c r="J66" s="338">
        <v>11</v>
      </c>
      <c r="K66" s="338">
        <v>97</v>
      </c>
      <c r="L66" s="338">
        <v>45</v>
      </c>
      <c r="M66" s="338">
        <v>42</v>
      </c>
      <c r="N66" s="338">
        <v>73</v>
      </c>
      <c r="O66" s="338">
        <v>30</v>
      </c>
      <c r="P66" s="338">
        <v>44</v>
      </c>
      <c r="Q66" s="338">
        <v>143</v>
      </c>
      <c r="R66" s="338">
        <v>55</v>
      </c>
      <c r="S66" s="338">
        <v>195</v>
      </c>
      <c r="T66" s="338">
        <v>19</v>
      </c>
      <c r="U66" s="338">
        <v>135</v>
      </c>
      <c r="V66" s="338">
        <v>8</v>
      </c>
      <c r="W66" s="338">
        <v>24</v>
      </c>
      <c r="X66" s="338">
        <v>45</v>
      </c>
      <c r="Y66" s="338">
        <v>71</v>
      </c>
    </row>
    <row r="67" spans="1:25" x14ac:dyDescent="0.2">
      <c r="A67" s="336">
        <v>59</v>
      </c>
      <c r="B67" s="337" t="s">
        <v>182</v>
      </c>
      <c r="C67" s="338">
        <v>22</v>
      </c>
      <c r="D67" s="338">
        <v>179</v>
      </c>
      <c r="E67" s="338">
        <v>122</v>
      </c>
      <c r="F67" s="338">
        <v>42</v>
      </c>
      <c r="G67" s="338">
        <v>79</v>
      </c>
      <c r="H67" s="338">
        <v>24</v>
      </c>
      <c r="I67" s="338">
        <v>220</v>
      </c>
      <c r="J67" s="338">
        <v>13</v>
      </c>
      <c r="K67" s="338">
        <v>42</v>
      </c>
      <c r="L67" s="338">
        <v>69</v>
      </c>
      <c r="M67" s="338">
        <v>96</v>
      </c>
      <c r="N67" s="338">
        <v>171</v>
      </c>
      <c r="O67" s="338">
        <v>75</v>
      </c>
      <c r="P67" s="338">
        <v>106</v>
      </c>
      <c r="Q67" s="338">
        <v>317</v>
      </c>
      <c r="R67" s="338">
        <v>213</v>
      </c>
      <c r="S67" s="338">
        <v>93</v>
      </c>
      <c r="T67" s="338">
        <v>19</v>
      </c>
      <c r="U67" s="338">
        <v>52</v>
      </c>
      <c r="V67" s="338">
        <v>20</v>
      </c>
      <c r="W67" s="338">
        <v>31</v>
      </c>
      <c r="X67" s="338">
        <v>53</v>
      </c>
      <c r="Y67" s="338">
        <v>74</v>
      </c>
    </row>
    <row r="68" spans="1:25" x14ac:dyDescent="0.2">
      <c r="A68" s="336">
        <v>60</v>
      </c>
      <c r="B68" s="337" t="s">
        <v>181</v>
      </c>
      <c r="C68" s="338">
        <v>43</v>
      </c>
      <c r="D68" s="338">
        <v>178</v>
      </c>
      <c r="E68" s="338">
        <v>77</v>
      </c>
      <c r="F68" s="338">
        <v>61</v>
      </c>
      <c r="G68" s="338">
        <v>69</v>
      </c>
      <c r="H68" s="338">
        <v>107</v>
      </c>
      <c r="I68" s="338">
        <v>223</v>
      </c>
      <c r="J68" s="338">
        <v>25</v>
      </c>
      <c r="K68" s="338">
        <v>140</v>
      </c>
      <c r="L68" s="338">
        <v>153</v>
      </c>
      <c r="M68" s="338">
        <v>83</v>
      </c>
      <c r="N68" s="338">
        <v>116</v>
      </c>
      <c r="O68" s="338">
        <v>71</v>
      </c>
      <c r="P68" s="338">
        <v>103</v>
      </c>
      <c r="Q68" s="338">
        <v>225</v>
      </c>
      <c r="R68" s="338">
        <v>253</v>
      </c>
      <c r="S68" s="338">
        <v>579</v>
      </c>
      <c r="T68" s="338">
        <v>85</v>
      </c>
      <c r="U68" s="338">
        <v>93</v>
      </c>
      <c r="V68" s="338">
        <v>37</v>
      </c>
      <c r="W68" s="338">
        <v>55</v>
      </c>
      <c r="X68" s="338">
        <v>65</v>
      </c>
      <c r="Y68" s="338">
        <v>107</v>
      </c>
    </row>
    <row r="69" spans="1:25" x14ac:dyDescent="0.2">
      <c r="A69" s="336">
        <v>61</v>
      </c>
      <c r="B69" s="337" t="s">
        <v>180</v>
      </c>
      <c r="C69" s="338">
        <v>46</v>
      </c>
      <c r="D69" s="338">
        <v>177</v>
      </c>
      <c r="E69" s="338">
        <v>44</v>
      </c>
      <c r="F69" s="338">
        <v>86</v>
      </c>
      <c r="G69" s="338">
        <v>59</v>
      </c>
      <c r="H69" s="338">
        <v>46</v>
      </c>
      <c r="I69" s="338">
        <v>182</v>
      </c>
      <c r="J69" s="338">
        <v>16</v>
      </c>
      <c r="K69" s="338">
        <v>68</v>
      </c>
      <c r="L69" s="338">
        <v>116</v>
      </c>
      <c r="M69" s="338">
        <v>95</v>
      </c>
      <c r="N69" s="338">
        <v>107</v>
      </c>
      <c r="O69" s="338">
        <v>59</v>
      </c>
      <c r="P69" s="338">
        <v>90</v>
      </c>
      <c r="Q69" s="338">
        <v>202</v>
      </c>
      <c r="R69" s="338">
        <v>174</v>
      </c>
      <c r="S69" s="338">
        <v>167</v>
      </c>
      <c r="T69" s="338">
        <v>85</v>
      </c>
      <c r="U69" s="338">
        <v>118</v>
      </c>
      <c r="V69" s="338">
        <v>8</v>
      </c>
      <c r="W69" s="338">
        <v>41</v>
      </c>
      <c r="X69" s="338">
        <v>53</v>
      </c>
      <c r="Y69" s="338">
        <v>86</v>
      </c>
    </row>
    <row r="70" spans="1:25" x14ac:dyDescent="0.2">
      <c r="A70" s="336">
        <v>62</v>
      </c>
      <c r="B70" s="337" t="s">
        <v>212</v>
      </c>
      <c r="C70" s="338">
        <v>25</v>
      </c>
      <c r="D70" s="338">
        <v>186</v>
      </c>
      <c r="E70" s="338">
        <v>52</v>
      </c>
      <c r="F70" s="338">
        <v>62</v>
      </c>
      <c r="G70" s="338">
        <v>93</v>
      </c>
      <c r="H70" s="338">
        <v>36</v>
      </c>
      <c r="I70" s="338">
        <v>209</v>
      </c>
      <c r="J70" s="338">
        <v>14</v>
      </c>
      <c r="K70" s="338">
        <v>72</v>
      </c>
      <c r="L70" s="338">
        <v>144</v>
      </c>
      <c r="M70" s="338">
        <v>132</v>
      </c>
      <c r="N70" s="338">
        <v>170</v>
      </c>
      <c r="O70" s="338">
        <v>66</v>
      </c>
      <c r="P70" s="338">
        <v>130</v>
      </c>
      <c r="Q70" s="338">
        <v>338</v>
      </c>
      <c r="R70" s="338">
        <v>148</v>
      </c>
      <c r="S70" s="338">
        <v>145</v>
      </c>
      <c r="T70" s="338">
        <v>35</v>
      </c>
      <c r="U70" s="338">
        <v>102</v>
      </c>
      <c r="V70" s="338">
        <v>27</v>
      </c>
      <c r="W70" s="338">
        <v>37</v>
      </c>
      <c r="X70" s="338">
        <v>76</v>
      </c>
      <c r="Y70" s="338">
        <v>92</v>
      </c>
    </row>
    <row r="71" spans="1:25" x14ac:dyDescent="0.2">
      <c r="A71" s="336">
        <v>63</v>
      </c>
      <c r="B71" s="337" t="s">
        <v>200</v>
      </c>
      <c r="C71" s="338">
        <v>15</v>
      </c>
      <c r="D71" s="338">
        <v>1840</v>
      </c>
      <c r="E71" s="338">
        <v>494</v>
      </c>
      <c r="F71" s="338">
        <v>256</v>
      </c>
      <c r="G71" s="338">
        <v>801</v>
      </c>
      <c r="H71" s="338">
        <v>69</v>
      </c>
      <c r="I71" s="338">
        <v>2213</v>
      </c>
      <c r="J71" s="338">
        <v>22</v>
      </c>
      <c r="K71" s="338">
        <v>201</v>
      </c>
      <c r="L71" s="338">
        <v>346</v>
      </c>
      <c r="M71" s="338">
        <v>617</v>
      </c>
      <c r="N71" s="338">
        <v>1135</v>
      </c>
      <c r="O71" s="338">
        <v>514</v>
      </c>
      <c r="P71" s="338">
        <v>1076</v>
      </c>
      <c r="Q71" s="338">
        <v>2909</v>
      </c>
      <c r="R71" s="338">
        <v>1693</v>
      </c>
      <c r="S71" s="338">
        <v>144</v>
      </c>
      <c r="T71" s="338">
        <v>102</v>
      </c>
      <c r="U71" s="338">
        <v>223</v>
      </c>
      <c r="V71" s="338">
        <v>47</v>
      </c>
      <c r="W71" s="338">
        <v>101</v>
      </c>
      <c r="X71" s="338">
        <v>533</v>
      </c>
      <c r="Y71" s="338">
        <v>341</v>
      </c>
    </row>
    <row r="72" spans="1:25" x14ac:dyDescent="0.2">
      <c r="A72" s="336">
        <v>64</v>
      </c>
      <c r="B72" s="337" t="s">
        <v>242</v>
      </c>
      <c r="C72" s="338">
        <v>30</v>
      </c>
      <c r="D72" s="338">
        <v>95</v>
      </c>
      <c r="E72" s="338">
        <v>46</v>
      </c>
      <c r="F72" s="338">
        <v>72</v>
      </c>
      <c r="G72" s="338">
        <v>54</v>
      </c>
      <c r="H72" s="338">
        <v>38</v>
      </c>
      <c r="I72" s="338">
        <v>121</v>
      </c>
      <c r="J72" s="338">
        <v>18</v>
      </c>
      <c r="K72" s="338">
        <v>72</v>
      </c>
      <c r="L72" s="338">
        <v>170</v>
      </c>
      <c r="M72" s="338">
        <v>97</v>
      </c>
      <c r="N72" s="338">
        <v>124</v>
      </c>
      <c r="O72" s="338">
        <v>60</v>
      </c>
      <c r="P72" s="338">
        <v>94</v>
      </c>
      <c r="Q72" s="338">
        <v>161</v>
      </c>
      <c r="R72" s="338">
        <v>95</v>
      </c>
      <c r="S72" s="338">
        <v>140</v>
      </c>
      <c r="T72" s="338">
        <v>39</v>
      </c>
      <c r="U72" s="338">
        <v>257</v>
      </c>
      <c r="V72" s="338">
        <v>27</v>
      </c>
      <c r="W72" s="338">
        <v>95</v>
      </c>
      <c r="X72" s="338">
        <v>86</v>
      </c>
      <c r="Y72" s="338">
        <v>92</v>
      </c>
    </row>
    <row r="73" spans="1:25" x14ac:dyDescent="0.2">
      <c r="A73" s="336">
        <v>65</v>
      </c>
      <c r="B73" s="337" t="s">
        <v>209</v>
      </c>
      <c r="C73" s="338">
        <v>53</v>
      </c>
      <c r="D73" s="338">
        <v>394</v>
      </c>
      <c r="E73" s="338">
        <v>183</v>
      </c>
      <c r="F73" s="338">
        <v>238</v>
      </c>
      <c r="G73" s="338">
        <v>177</v>
      </c>
      <c r="H73" s="338">
        <v>107</v>
      </c>
      <c r="I73" s="338">
        <v>401</v>
      </c>
      <c r="J73" s="338">
        <v>55</v>
      </c>
      <c r="K73" s="338">
        <v>202</v>
      </c>
      <c r="L73" s="338">
        <v>348</v>
      </c>
      <c r="M73" s="338">
        <v>318</v>
      </c>
      <c r="N73" s="338">
        <v>523</v>
      </c>
      <c r="O73" s="338">
        <v>254</v>
      </c>
      <c r="P73" s="338">
        <v>334</v>
      </c>
      <c r="Q73" s="338">
        <v>509</v>
      </c>
      <c r="R73" s="338">
        <v>498</v>
      </c>
      <c r="S73" s="338">
        <v>255</v>
      </c>
      <c r="T73" s="338">
        <v>100</v>
      </c>
      <c r="U73" s="338">
        <v>264</v>
      </c>
      <c r="V73" s="338">
        <v>72</v>
      </c>
      <c r="W73" s="338">
        <v>149</v>
      </c>
      <c r="X73" s="338">
        <v>220</v>
      </c>
      <c r="Y73" s="338">
        <v>223</v>
      </c>
    </row>
    <row r="74" spans="1:25" x14ac:dyDescent="0.2">
      <c r="A74" s="336">
        <v>66</v>
      </c>
      <c r="B74" s="337" t="s">
        <v>215</v>
      </c>
      <c r="C74" s="338">
        <v>59</v>
      </c>
      <c r="D74" s="338">
        <v>72</v>
      </c>
      <c r="E74" s="338">
        <v>58</v>
      </c>
      <c r="F74" s="338">
        <v>84</v>
      </c>
      <c r="G74" s="338">
        <v>149</v>
      </c>
      <c r="H74" s="338">
        <v>69</v>
      </c>
      <c r="I74" s="338">
        <v>155</v>
      </c>
      <c r="J74" s="338">
        <v>26</v>
      </c>
      <c r="K74" s="338">
        <v>160</v>
      </c>
      <c r="L74" s="338">
        <v>117</v>
      </c>
      <c r="M74" s="338">
        <v>54</v>
      </c>
      <c r="N74" s="338">
        <v>132</v>
      </c>
      <c r="O74" s="338">
        <v>77</v>
      </c>
      <c r="P74" s="338">
        <v>88</v>
      </c>
      <c r="Q74" s="338">
        <v>125</v>
      </c>
      <c r="R74" s="338">
        <v>174</v>
      </c>
      <c r="S74" s="338">
        <v>325</v>
      </c>
      <c r="T74" s="338">
        <v>49</v>
      </c>
      <c r="U74" s="338">
        <v>97</v>
      </c>
      <c r="V74" s="338">
        <v>41</v>
      </c>
      <c r="W74" s="338">
        <v>53</v>
      </c>
      <c r="X74" s="338">
        <v>44</v>
      </c>
      <c r="Y74" s="338">
        <v>75</v>
      </c>
    </row>
    <row r="75" spans="1:25" x14ac:dyDescent="0.2">
      <c r="A75" s="336">
        <v>67</v>
      </c>
      <c r="B75" s="337" t="s">
        <v>197</v>
      </c>
      <c r="C75" s="338">
        <v>46</v>
      </c>
      <c r="D75" s="338">
        <v>114</v>
      </c>
      <c r="E75" s="338">
        <v>103</v>
      </c>
      <c r="F75" s="338">
        <v>77</v>
      </c>
      <c r="G75" s="338">
        <v>63</v>
      </c>
      <c r="H75" s="338">
        <v>80</v>
      </c>
      <c r="I75" s="338">
        <v>134</v>
      </c>
      <c r="J75" s="338">
        <v>26</v>
      </c>
      <c r="K75" s="338">
        <v>106</v>
      </c>
      <c r="L75" s="338">
        <v>238</v>
      </c>
      <c r="M75" s="338">
        <v>136</v>
      </c>
      <c r="N75" s="338">
        <v>143</v>
      </c>
      <c r="O75" s="338">
        <v>81</v>
      </c>
      <c r="P75" s="338">
        <v>107</v>
      </c>
      <c r="Q75" s="338">
        <v>176</v>
      </c>
      <c r="R75" s="338">
        <v>246</v>
      </c>
      <c r="S75" s="338">
        <v>214</v>
      </c>
      <c r="T75" s="338">
        <v>70</v>
      </c>
      <c r="U75" s="338">
        <v>168</v>
      </c>
      <c r="V75" s="338">
        <v>33</v>
      </c>
      <c r="W75" s="338">
        <v>97</v>
      </c>
      <c r="X75" s="338">
        <v>102</v>
      </c>
      <c r="Y75" s="338">
        <v>163</v>
      </c>
    </row>
    <row r="76" spans="1:25" s="342" customFormat="1" x14ac:dyDescent="0.2">
      <c r="A76" s="339" t="s">
        <v>159</v>
      </c>
      <c r="B76" s="340"/>
      <c r="C76" s="341">
        <v>224310</v>
      </c>
      <c r="D76" s="341">
        <v>539331</v>
      </c>
      <c r="E76" s="341">
        <v>199210</v>
      </c>
      <c r="F76" s="341">
        <v>139054</v>
      </c>
      <c r="G76" s="341">
        <v>302612</v>
      </c>
      <c r="H76" s="341">
        <v>276829</v>
      </c>
      <c r="I76" s="341">
        <v>707614</v>
      </c>
      <c r="J76" s="341">
        <v>99867</v>
      </c>
      <c r="K76" s="341">
        <v>433394</v>
      </c>
      <c r="L76" s="341">
        <v>529538</v>
      </c>
      <c r="M76" s="341">
        <v>436034</v>
      </c>
      <c r="N76" s="341">
        <v>457601</v>
      </c>
      <c r="O76" s="341">
        <v>272513</v>
      </c>
      <c r="P76" s="341">
        <v>361501</v>
      </c>
      <c r="Q76" s="341">
        <v>782977</v>
      </c>
      <c r="R76" s="341">
        <v>595370</v>
      </c>
      <c r="S76" s="341">
        <v>846621</v>
      </c>
      <c r="T76" s="341">
        <v>181994</v>
      </c>
      <c r="U76" s="341">
        <v>824637</v>
      </c>
      <c r="V76" s="341">
        <v>113843</v>
      </c>
      <c r="W76" s="341">
        <v>334270</v>
      </c>
      <c r="X76" s="341">
        <v>302632</v>
      </c>
      <c r="Y76" s="341">
        <v>396337</v>
      </c>
    </row>
  </sheetData>
  <mergeCells count="5">
    <mergeCell ref="A1:L1"/>
    <mergeCell ref="A2:L2"/>
    <mergeCell ref="A49:L49"/>
    <mergeCell ref="A50:L50"/>
    <mergeCell ref="A76:B76"/>
  </mergeCells>
  <printOptions horizontalCentered="1"/>
  <pageMargins left="0.59055118110236227" right="0.59055118110236227" top="0.59055118110236227" bottom="0.39370078740157483" header="0.19685039370078741" footer="0.19685039370078741"/>
  <pageSetup paperSize="9" firstPageNumber="270" pageOrder="overThenDown" orientation="portrait" useFirstPageNumber="1" r:id="rId1"/>
  <headerFooter>
    <oddHeader>&amp;C&amp;"TH SarabunPSK,ธรรมดา"&amp;16&amp;P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76"/>
  <sheetViews>
    <sheetView view="pageBreakPreview" topLeftCell="A40" zoomScaleNormal="100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4" width="5.75" style="291" bestFit="1" customWidth="1"/>
    <col min="5" max="5" width="6.5" style="291" bestFit="1" customWidth="1"/>
    <col min="6" max="6" width="7.625" style="291" bestFit="1" customWidth="1"/>
    <col min="7" max="7" width="5.75" style="291" bestFit="1" customWidth="1"/>
    <col min="8" max="8" width="6.25" style="291" bestFit="1" customWidth="1"/>
    <col min="9" max="9" width="7.875" style="291" bestFit="1" customWidth="1"/>
    <col min="10" max="10" width="5.75" style="291" bestFit="1" customWidth="1"/>
    <col min="11" max="11" width="7.375" style="291" bestFit="1" customWidth="1"/>
    <col min="12" max="12" width="6.125" style="291" customWidth="1"/>
    <col min="13" max="13" width="6.625" style="291" customWidth="1"/>
    <col min="14" max="14" width="5.75" style="291" bestFit="1" customWidth="1"/>
    <col min="15" max="15" width="7.625" style="291" bestFit="1" customWidth="1"/>
    <col min="16" max="16384" width="9" style="291"/>
  </cols>
  <sheetData>
    <row r="1" spans="1:15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</row>
    <row r="2" spans="1:15" ht="18.75" x14ac:dyDescent="0.2">
      <c r="A2" s="333" t="s">
        <v>295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</row>
    <row r="3" spans="1:15" ht="9.9499999999999993" customHeight="1" x14ac:dyDescent="0.2"/>
    <row r="4" spans="1:15" s="295" customFormat="1" x14ac:dyDescent="0.2">
      <c r="A4" s="327" t="s">
        <v>649</v>
      </c>
      <c r="B4" s="327" t="s">
        <v>176</v>
      </c>
      <c r="C4" s="327" t="s">
        <v>133</v>
      </c>
      <c r="D4" s="327" t="s">
        <v>135</v>
      </c>
      <c r="E4" s="327" t="s">
        <v>137</v>
      </c>
      <c r="F4" s="327" t="s">
        <v>139</v>
      </c>
      <c r="G4" s="327" t="s">
        <v>141</v>
      </c>
      <c r="H4" s="327" t="s">
        <v>143</v>
      </c>
      <c r="I4" s="327" t="s">
        <v>145</v>
      </c>
      <c r="J4" s="327" t="s">
        <v>147</v>
      </c>
      <c r="K4" s="327" t="s">
        <v>149</v>
      </c>
      <c r="L4" s="327" t="s">
        <v>151</v>
      </c>
      <c r="M4" s="327" t="s">
        <v>153</v>
      </c>
      <c r="N4" s="327" t="s">
        <v>155</v>
      </c>
      <c r="O4" s="327" t="s">
        <v>157</v>
      </c>
    </row>
    <row r="5" spans="1:15" x14ac:dyDescent="0.2">
      <c r="A5" s="336">
        <v>1</v>
      </c>
      <c r="B5" s="337" t="s">
        <v>245</v>
      </c>
      <c r="C5" s="338">
        <v>423</v>
      </c>
      <c r="D5" s="338">
        <v>2324</v>
      </c>
      <c r="E5" s="338">
        <v>1787</v>
      </c>
      <c r="F5" s="338">
        <v>2173</v>
      </c>
      <c r="G5" s="338">
        <v>6194</v>
      </c>
      <c r="H5" s="338">
        <v>1276</v>
      </c>
      <c r="I5" s="338">
        <v>799</v>
      </c>
      <c r="J5" s="338">
        <v>707</v>
      </c>
      <c r="K5" s="338">
        <v>1107</v>
      </c>
      <c r="L5" s="338">
        <v>5246</v>
      </c>
      <c r="M5" s="338">
        <v>683</v>
      </c>
      <c r="N5" s="338">
        <v>2048</v>
      </c>
      <c r="O5" s="338">
        <v>12283</v>
      </c>
    </row>
    <row r="6" spans="1:15" x14ac:dyDescent="0.2">
      <c r="A6" s="336">
        <v>2</v>
      </c>
      <c r="B6" s="337" t="s">
        <v>203</v>
      </c>
      <c r="C6" s="338">
        <v>225</v>
      </c>
      <c r="D6" s="338">
        <v>4983</v>
      </c>
      <c r="E6" s="338">
        <v>4308</v>
      </c>
      <c r="F6" s="338">
        <v>8417</v>
      </c>
      <c r="G6" s="338">
        <v>8212</v>
      </c>
      <c r="H6" s="338">
        <v>605</v>
      </c>
      <c r="I6" s="338">
        <v>1595</v>
      </c>
      <c r="J6" s="338">
        <v>379</v>
      </c>
      <c r="K6" s="338">
        <v>891</v>
      </c>
      <c r="L6" s="338">
        <v>2232</v>
      </c>
      <c r="M6" s="338">
        <v>1986</v>
      </c>
      <c r="N6" s="338">
        <v>588</v>
      </c>
      <c r="O6" s="338">
        <v>6275</v>
      </c>
    </row>
    <row r="7" spans="1:15" x14ac:dyDescent="0.2">
      <c r="A7" s="336">
        <v>3</v>
      </c>
      <c r="B7" s="337" t="s">
        <v>207</v>
      </c>
      <c r="C7" s="338">
        <v>417</v>
      </c>
      <c r="D7" s="338">
        <v>2969</v>
      </c>
      <c r="E7" s="338">
        <v>789</v>
      </c>
      <c r="F7" s="338">
        <v>2541</v>
      </c>
      <c r="G7" s="338">
        <v>5048</v>
      </c>
      <c r="H7" s="338">
        <v>294</v>
      </c>
      <c r="I7" s="338">
        <v>2245</v>
      </c>
      <c r="J7" s="338">
        <v>190</v>
      </c>
      <c r="K7" s="338">
        <v>866</v>
      </c>
      <c r="L7" s="338">
        <v>3072</v>
      </c>
      <c r="M7" s="338">
        <v>1504</v>
      </c>
      <c r="N7" s="338">
        <v>325</v>
      </c>
      <c r="O7" s="338">
        <v>3329</v>
      </c>
    </row>
    <row r="8" spans="1:15" x14ac:dyDescent="0.2">
      <c r="A8" s="336">
        <v>4</v>
      </c>
      <c r="B8" s="337" t="s">
        <v>187</v>
      </c>
      <c r="C8" s="338">
        <v>208</v>
      </c>
      <c r="D8" s="338">
        <v>2140</v>
      </c>
      <c r="E8" s="338">
        <v>4457</v>
      </c>
      <c r="F8" s="338">
        <v>1161</v>
      </c>
      <c r="G8" s="338">
        <v>2477</v>
      </c>
      <c r="H8" s="338">
        <v>2572</v>
      </c>
      <c r="I8" s="338">
        <v>1996</v>
      </c>
      <c r="J8" s="338">
        <v>1169</v>
      </c>
      <c r="K8" s="338">
        <v>350</v>
      </c>
      <c r="L8" s="338">
        <v>3868</v>
      </c>
      <c r="M8" s="338">
        <v>1517</v>
      </c>
      <c r="N8" s="338">
        <v>3717</v>
      </c>
      <c r="O8" s="338">
        <v>6749</v>
      </c>
    </row>
    <row r="9" spans="1:15" x14ac:dyDescent="0.2">
      <c r="A9" s="336">
        <v>5</v>
      </c>
      <c r="B9" s="337" t="s">
        <v>222</v>
      </c>
      <c r="C9" s="338">
        <v>470</v>
      </c>
      <c r="D9" s="338">
        <v>2817</v>
      </c>
      <c r="E9" s="338">
        <v>952</v>
      </c>
      <c r="F9" s="338">
        <v>2468</v>
      </c>
      <c r="G9" s="338">
        <v>3377</v>
      </c>
      <c r="H9" s="338">
        <v>352</v>
      </c>
      <c r="I9" s="338">
        <v>313</v>
      </c>
      <c r="J9" s="338">
        <v>243</v>
      </c>
      <c r="K9" s="338">
        <v>935</v>
      </c>
      <c r="L9" s="338">
        <v>5893</v>
      </c>
      <c r="M9" s="338">
        <v>389</v>
      </c>
      <c r="N9" s="338">
        <v>376</v>
      </c>
      <c r="O9" s="338">
        <v>2516</v>
      </c>
    </row>
    <row r="10" spans="1:15" x14ac:dyDescent="0.2">
      <c r="A10" s="336">
        <v>6</v>
      </c>
      <c r="B10" s="337" t="s">
        <v>179</v>
      </c>
      <c r="C10" s="338">
        <v>177</v>
      </c>
      <c r="D10" s="338">
        <v>414</v>
      </c>
      <c r="E10" s="338">
        <v>4484</v>
      </c>
      <c r="F10" s="338">
        <v>1190</v>
      </c>
      <c r="G10" s="338">
        <v>4391</v>
      </c>
      <c r="H10" s="338">
        <v>1103</v>
      </c>
      <c r="I10" s="338">
        <v>1311</v>
      </c>
      <c r="J10" s="338">
        <v>251</v>
      </c>
      <c r="K10" s="338">
        <v>460</v>
      </c>
      <c r="L10" s="338">
        <v>5106</v>
      </c>
      <c r="M10" s="338">
        <v>538</v>
      </c>
      <c r="N10" s="338">
        <v>964</v>
      </c>
      <c r="O10" s="338">
        <v>3428</v>
      </c>
    </row>
    <row r="11" spans="1:15" x14ac:dyDescent="0.2">
      <c r="A11" s="336">
        <v>7</v>
      </c>
      <c r="B11" s="337" t="s">
        <v>230</v>
      </c>
      <c r="C11" s="338">
        <v>2562</v>
      </c>
      <c r="D11" s="338">
        <v>7951</v>
      </c>
      <c r="E11" s="338">
        <v>3235</v>
      </c>
      <c r="F11" s="338">
        <v>16470</v>
      </c>
      <c r="G11" s="338">
        <v>41011</v>
      </c>
      <c r="H11" s="338">
        <v>4940</v>
      </c>
      <c r="I11" s="338">
        <v>4248</v>
      </c>
      <c r="J11" s="338">
        <v>9369</v>
      </c>
      <c r="K11" s="338">
        <v>18020</v>
      </c>
      <c r="L11" s="338">
        <v>6151</v>
      </c>
      <c r="M11" s="338">
        <v>5621</v>
      </c>
      <c r="N11" s="338">
        <v>27234</v>
      </c>
      <c r="O11" s="338">
        <v>27890</v>
      </c>
    </row>
    <row r="12" spans="1:15" x14ac:dyDescent="0.2">
      <c r="A12" s="336">
        <v>8</v>
      </c>
      <c r="B12" s="337" t="s">
        <v>239</v>
      </c>
      <c r="C12" s="338">
        <v>726</v>
      </c>
      <c r="D12" s="338">
        <v>629</v>
      </c>
      <c r="E12" s="338">
        <v>3889</v>
      </c>
      <c r="F12" s="338">
        <v>1865</v>
      </c>
      <c r="G12" s="338">
        <v>3525</v>
      </c>
      <c r="H12" s="338">
        <v>2427</v>
      </c>
      <c r="I12" s="338">
        <v>815</v>
      </c>
      <c r="J12" s="338">
        <v>3744</v>
      </c>
      <c r="K12" s="338">
        <v>623</v>
      </c>
      <c r="L12" s="338">
        <v>3452</v>
      </c>
      <c r="M12" s="338">
        <v>3528</v>
      </c>
      <c r="N12" s="338">
        <v>342</v>
      </c>
      <c r="O12" s="338">
        <v>2867</v>
      </c>
    </row>
    <row r="13" spans="1:15" x14ac:dyDescent="0.2">
      <c r="A13" s="336">
        <v>9</v>
      </c>
      <c r="B13" s="337" t="s">
        <v>211</v>
      </c>
      <c r="C13" s="338">
        <v>261</v>
      </c>
      <c r="D13" s="338">
        <v>666</v>
      </c>
      <c r="E13" s="338">
        <v>1422</v>
      </c>
      <c r="F13" s="338">
        <v>3436</v>
      </c>
      <c r="G13" s="338">
        <v>5295</v>
      </c>
      <c r="H13" s="338">
        <v>3523</v>
      </c>
      <c r="I13" s="338">
        <v>1625</v>
      </c>
      <c r="J13" s="338">
        <v>296</v>
      </c>
      <c r="K13" s="338">
        <v>1361</v>
      </c>
      <c r="L13" s="338">
        <v>2948</v>
      </c>
      <c r="M13" s="338">
        <v>1129</v>
      </c>
      <c r="N13" s="338">
        <v>283</v>
      </c>
      <c r="O13" s="338">
        <v>7724</v>
      </c>
    </row>
    <row r="14" spans="1:15" x14ac:dyDescent="0.2">
      <c r="A14" s="336">
        <v>10</v>
      </c>
      <c r="B14" s="337" t="s">
        <v>246</v>
      </c>
      <c r="C14" s="338">
        <v>167</v>
      </c>
      <c r="D14" s="338">
        <v>384</v>
      </c>
      <c r="E14" s="338">
        <v>2248</v>
      </c>
      <c r="F14" s="338">
        <v>788</v>
      </c>
      <c r="G14" s="338">
        <v>909</v>
      </c>
      <c r="H14" s="338">
        <v>819</v>
      </c>
      <c r="I14" s="338">
        <v>404</v>
      </c>
      <c r="J14" s="338">
        <v>229</v>
      </c>
      <c r="K14" s="338">
        <v>4077</v>
      </c>
      <c r="L14" s="338">
        <v>1434</v>
      </c>
      <c r="M14" s="338">
        <v>341</v>
      </c>
      <c r="N14" s="338">
        <v>214</v>
      </c>
      <c r="O14" s="338">
        <v>6110</v>
      </c>
    </row>
    <row r="15" spans="1:15" x14ac:dyDescent="0.2">
      <c r="A15" s="336">
        <v>11</v>
      </c>
      <c r="B15" s="337" t="s">
        <v>201</v>
      </c>
      <c r="C15" s="338">
        <v>147</v>
      </c>
      <c r="D15" s="338">
        <v>391</v>
      </c>
      <c r="E15" s="338">
        <v>700</v>
      </c>
      <c r="F15" s="338">
        <v>1088</v>
      </c>
      <c r="G15" s="338">
        <v>637</v>
      </c>
      <c r="H15" s="338">
        <v>241</v>
      </c>
      <c r="I15" s="338">
        <v>179</v>
      </c>
      <c r="J15" s="338">
        <v>609</v>
      </c>
      <c r="K15" s="338">
        <v>306</v>
      </c>
      <c r="L15" s="338">
        <v>3278</v>
      </c>
      <c r="M15" s="338">
        <v>236</v>
      </c>
      <c r="N15" s="338">
        <v>189</v>
      </c>
      <c r="O15" s="338">
        <v>7736</v>
      </c>
    </row>
    <row r="16" spans="1:15" x14ac:dyDescent="0.2">
      <c r="A16" s="336">
        <v>12</v>
      </c>
      <c r="B16" s="337" t="s">
        <v>195</v>
      </c>
      <c r="C16" s="338">
        <v>231</v>
      </c>
      <c r="D16" s="338">
        <v>666</v>
      </c>
      <c r="E16" s="338">
        <v>1000</v>
      </c>
      <c r="F16" s="338">
        <v>1143</v>
      </c>
      <c r="G16" s="338">
        <v>1332</v>
      </c>
      <c r="H16" s="338">
        <v>440</v>
      </c>
      <c r="I16" s="338">
        <v>576</v>
      </c>
      <c r="J16" s="338">
        <v>372</v>
      </c>
      <c r="K16" s="338">
        <v>396</v>
      </c>
      <c r="L16" s="338">
        <v>1969</v>
      </c>
      <c r="M16" s="338">
        <v>503</v>
      </c>
      <c r="N16" s="338">
        <v>367</v>
      </c>
      <c r="O16" s="338">
        <v>2400</v>
      </c>
    </row>
    <row r="17" spans="1:15" x14ac:dyDescent="0.2">
      <c r="A17" s="336">
        <v>13</v>
      </c>
      <c r="B17" s="337" t="s">
        <v>190</v>
      </c>
      <c r="C17" s="338">
        <v>139</v>
      </c>
      <c r="D17" s="338">
        <v>498</v>
      </c>
      <c r="E17" s="338">
        <v>734</v>
      </c>
      <c r="F17" s="338">
        <v>341</v>
      </c>
      <c r="G17" s="338">
        <v>903</v>
      </c>
      <c r="H17" s="338">
        <v>328</v>
      </c>
      <c r="I17" s="338">
        <v>394</v>
      </c>
      <c r="J17" s="338">
        <v>175</v>
      </c>
      <c r="K17" s="338">
        <v>255</v>
      </c>
      <c r="L17" s="338">
        <v>1396</v>
      </c>
      <c r="M17" s="338">
        <v>300</v>
      </c>
      <c r="N17" s="338">
        <v>296</v>
      </c>
      <c r="O17" s="338">
        <v>1201</v>
      </c>
    </row>
    <row r="18" spans="1:15" x14ac:dyDescent="0.2">
      <c r="A18" s="336">
        <v>14</v>
      </c>
      <c r="B18" s="337" t="s">
        <v>184</v>
      </c>
      <c r="C18" s="338">
        <v>259</v>
      </c>
      <c r="D18" s="338">
        <v>448</v>
      </c>
      <c r="E18" s="338">
        <v>1417</v>
      </c>
      <c r="F18" s="338">
        <v>6730</v>
      </c>
      <c r="G18" s="338">
        <v>696</v>
      </c>
      <c r="H18" s="338">
        <v>299</v>
      </c>
      <c r="I18" s="338">
        <v>200</v>
      </c>
      <c r="J18" s="338">
        <v>271</v>
      </c>
      <c r="K18" s="338">
        <v>209</v>
      </c>
      <c r="L18" s="338">
        <v>1213</v>
      </c>
      <c r="M18" s="338">
        <v>357</v>
      </c>
      <c r="N18" s="338">
        <v>274</v>
      </c>
      <c r="O18" s="338">
        <v>1405</v>
      </c>
    </row>
    <row r="19" spans="1:15" x14ac:dyDescent="0.2">
      <c r="A19" s="336">
        <v>15</v>
      </c>
      <c r="B19" s="337" t="s">
        <v>177</v>
      </c>
      <c r="C19" s="338">
        <v>65</v>
      </c>
      <c r="D19" s="338">
        <v>217</v>
      </c>
      <c r="E19" s="338">
        <v>265</v>
      </c>
      <c r="F19" s="338">
        <v>602</v>
      </c>
      <c r="G19" s="338">
        <v>509</v>
      </c>
      <c r="H19" s="338">
        <v>121</v>
      </c>
      <c r="I19" s="338">
        <v>123</v>
      </c>
      <c r="J19" s="338">
        <v>90</v>
      </c>
      <c r="K19" s="338">
        <v>86</v>
      </c>
      <c r="L19" s="338">
        <v>442</v>
      </c>
      <c r="M19" s="338">
        <v>124</v>
      </c>
      <c r="N19" s="338">
        <v>118</v>
      </c>
      <c r="O19" s="338">
        <v>476</v>
      </c>
    </row>
    <row r="20" spans="1:15" x14ac:dyDescent="0.2">
      <c r="A20" s="336">
        <v>16</v>
      </c>
      <c r="B20" s="337" t="s">
        <v>219</v>
      </c>
      <c r="C20" s="338">
        <v>39</v>
      </c>
      <c r="D20" s="338">
        <v>124</v>
      </c>
      <c r="E20" s="338">
        <v>502</v>
      </c>
      <c r="F20" s="338">
        <v>155</v>
      </c>
      <c r="G20" s="338">
        <v>248</v>
      </c>
      <c r="H20" s="338">
        <v>86</v>
      </c>
      <c r="I20" s="338">
        <v>103</v>
      </c>
      <c r="J20" s="338">
        <v>48</v>
      </c>
      <c r="K20" s="338">
        <v>77</v>
      </c>
      <c r="L20" s="338">
        <v>312</v>
      </c>
      <c r="M20" s="338">
        <v>70</v>
      </c>
      <c r="N20" s="338">
        <v>108</v>
      </c>
      <c r="O20" s="338">
        <v>448</v>
      </c>
    </row>
    <row r="21" spans="1:15" x14ac:dyDescent="0.2">
      <c r="A21" s="336">
        <v>17</v>
      </c>
      <c r="B21" s="337" t="s">
        <v>243</v>
      </c>
      <c r="C21" s="338">
        <v>76</v>
      </c>
      <c r="D21" s="338">
        <v>117</v>
      </c>
      <c r="E21" s="338">
        <v>470</v>
      </c>
      <c r="F21" s="338">
        <v>91</v>
      </c>
      <c r="G21" s="338">
        <v>262</v>
      </c>
      <c r="H21" s="338">
        <v>57</v>
      </c>
      <c r="I21" s="338">
        <v>62</v>
      </c>
      <c r="J21" s="338">
        <v>46</v>
      </c>
      <c r="K21" s="338">
        <v>66</v>
      </c>
      <c r="L21" s="338">
        <v>170</v>
      </c>
      <c r="M21" s="338">
        <v>79</v>
      </c>
      <c r="N21" s="338">
        <v>85</v>
      </c>
      <c r="O21" s="338">
        <v>267</v>
      </c>
    </row>
    <row r="22" spans="1:15" x14ac:dyDescent="0.2">
      <c r="A22" s="336">
        <v>18</v>
      </c>
      <c r="B22" s="337" t="s">
        <v>183</v>
      </c>
      <c r="C22" s="338">
        <v>293</v>
      </c>
      <c r="D22" s="338">
        <v>332</v>
      </c>
      <c r="E22" s="338">
        <v>110046</v>
      </c>
      <c r="F22" s="338">
        <v>1282</v>
      </c>
      <c r="G22" s="338">
        <v>707</v>
      </c>
      <c r="H22" s="338">
        <v>235</v>
      </c>
      <c r="I22" s="338">
        <v>213</v>
      </c>
      <c r="J22" s="338">
        <v>619</v>
      </c>
      <c r="K22" s="338">
        <v>154</v>
      </c>
      <c r="L22" s="338">
        <v>841</v>
      </c>
      <c r="M22" s="338">
        <v>350</v>
      </c>
      <c r="N22" s="338">
        <v>347</v>
      </c>
      <c r="O22" s="338">
        <v>1399</v>
      </c>
    </row>
    <row r="23" spans="1:15" x14ac:dyDescent="0.2">
      <c r="A23" s="336">
        <v>19</v>
      </c>
      <c r="B23" s="337" t="s">
        <v>229</v>
      </c>
      <c r="C23" s="338">
        <v>121</v>
      </c>
      <c r="D23" s="338">
        <v>740</v>
      </c>
      <c r="E23" s="338">
        <v>1095</v>
      </c>
      <c r="F23" s="338">
        <v>220</v>
      </c>
      <c r="G23" s="338">
        <v>1841</v>
      </c>
      <c r="H23" s="338">
        <v>739</v>
      </c>
      <c r="I23" s="338">
        <v>677</v>
      </c>
      <c r="J23" s="338">
        <v>295</v>
      </c>
      <c r="K23" s="338">
        <v>265</v>
      </c>
      <c r="L23" s="338">
        <v>1679</v>
      </c>
      <c r="M23" s="338">
        <v>537</v>
      </c>
      <c r="N23" s="338">
        <v>286</v>
      </c>
      <c r="O23" s="338">
        <v>2515</v>
      </c>
    </row>
    <row r="24" spans="1:15" x14ac:dyDescent="0.2">
      <c r="A24" s="336">
        <v>20</v>
      </c>
      <c r="B24" s="337" t="s">
        <v>208</v>
      </c>
      <c r="C24" s="338">
        <v>186</v>
      </c>
      <c r="D24" s="338">
        <v>359</v>
      </c>
      <c r="E24" s="338">
        <v>589</v>
      </c>
      <c r="F24" s="338">
        <v>879</v>
      </c>
      <c r="G24" s="338">
        <v>803</v>
      </c>
      <c r="H24" s="338">
        <v>239</v>
      </c>
      <c r="I24" s="338">
        <v>200</v>
      </c>
      <c r="J24" s="338">
        <v>335</v>
      </c>
      <c r="K24" s="338">
        <v>197</v>
      </c>
      <c r="L24" s="338">
        <v>841</v>
      </c>
      <c r="M24" s="338">
        <v>337</v>
      </c>
      <c r="N24" s="338">
        <v>287</v>
      </c>
      <c r="O24" s="338">
        <v>1094</v>
      </c>
    </row>
    <row r="25" spans="1:15" x14ac:dyDescent="0.2">
      <c r="A25" s="336">
        <v>21</v>
      </c>
      <c r="B25" s="337" t="s">
        <v>194</v>
      </c>
      <c r="C25" s="338">
        <v>421</v>
      </c>
      <c r="D25" s="338">
        <v>1223</v>
      </c>
      <c r="E25" s="338">
        <v>810</v>
      </c>
      <c r="F25" s="338">
        <v>3013</v>
      </c>
      <c r="G25" s="338">
        <v>1450</v>
      </c>
      <c r="H25" s="338">
        <v>630</v>
      </c>
      <c r="I25" s="338">
        <v>333</v>
      </c>
      <c r="J25" s="338">
        <v>505</v>
      </c>
      <c r="K25" s="338">
        <v>410</v>
      </c>
      <c r="L25" s="338">
        <v>1380</v>
      </c>
      <c r="M25" s="338">
        <v>576</v>
      </c>
      <c r="N25" s="338">
        <v>476</v>
      </c>
      <c r="O25" s="338">
        <v>1949</v>
      </c>
    </row>
    <row r="26" spans="1:15" x14ac:dyDescent="0.2">
      <c r="A26" s="336">
        <v>22</v>
      </c>
      <c r="B26" s="337" t="s">
        <v>233</v>
      </c>
      <c r="C26" s="338">
        <v>14068</v>
      </c>
      <c r="D26" s="338">
        <v>35696</v>
      </c>
      <c r="E26" s="338">
        <v>28075</v>
      </c>
      <c r="F26" s="338">
        <v>197364</v>
      </c>
      <c r="G26" s="338">
        <v>44159</v>
      </c>
      <c r="H26" s="338">
        <v>10897</v>
      </c>
      <c r="I26" s="338">
        <v>8611</v>
      </c>
      <c r="J26" s="338">
        <v>16423</v>
      </c>
      <c r="K26" s="338">
        <v>13758</v>
      </c>
      <c r="L26" s="338">
        <v>37059</v>
      </c>
      <c r="M26" s="338">
        <v>29324</v>
      </c>
      <c r="N26" s="338">
        <v>20914</v>
      </c>
      <c r="O26" s="338">
        <v>64628</v>
      </c>
    </row>
    <row r="27" spans="1:15" x14ac:dyDescent="0.2">
      <c r="A27" s="336">
        <v>23</v>
      </c>
      <c r="B27" s="337" t="s">
        <v>232</v>
      </c>
      <c r="C27" s="338">
        <v>286</v>
      </c>
      <c r="D27" s="338">
        <v>954</v>
      </c>
      <c r="E27" s="338">
        <v>548</v>
      </c>
      <c r="F27" s="338">
        <v>1472</v>
      </c>
      <c r="G27" s="338">
        <v>1629</v>
      </c>
      <c r="H27" s="338">
        <v>406</v>
      </c>
      <c r="I27" s="338">
        <v>1165</v>
      </c>
      <c r="J27" s="338">
        <v>363</v>
      </c>
      <c r="K27" s="338">
        <v>502</v>
      </c>
      <c r="L27" s="338">
        <v>2285</v>
      </c>
      <c r="M27" s="338">
        <v>572</v>
      </c>
      <c r="N27" s="338">
        <v>418</v>
      </c>
      <c r="O27" s="338">
        <v>2870</v>
      </c>
    </row>
    <row r="28" spans="1:15" x14ac:dyDescent="0.2">
      <c r="A28" s="336">
        <v>24</v>
      </c>
      <c r="B28" s="337" t="s">
        <v>223</v>
      </c>
      <c r="C28" s="338">
        <v>189</v>
      </c>
      <c r="D28" s="338">
        <v>1158</v>
      </c>
      <c r="E28" s="338">
        <v>867</v>
      </c>
      <c r="F28" s="338">
        <v>617</v>
      </c>
      <c r="G28" s="338">
        <v>1272</v>
      </c>
      <c r="H28" s="338">
        <v>527</v>
      </c>
      <c r="I28" s="338">
        <v>673</v>
      </c>
      <c r="J28" s="338">
        <v>432</v>
      </c>
      <c r="K28" s="338">
        <v>249</v>
      </c>
      <c r="L28" s="338">
        <v>1204</v>
      </c>
      <c r="M28" s="338">
        <v>435</v>
      </c>
      <c r="N28" s="338">
        <v>406</v>
      </c>
      <c r="O28" s="338">
        <v>1560</v>
      </c>
    </row>
    <row r="29" spans="1:15" x14ac:dyDescent="0.2">
      <c r="A29" s="336">
        <v>25</v>
      </c>
      <c r="B29" s="337" t="s">
        <v>244</v>
      </c>
      <c r="C29" s="338">
        <v>1141</v>
      </c>
      <c r="D29" s="338">
        <v>2469</v>
      </c>
      <c r="E29" s="338">
        <v>3454</v>
      </c>
      <c r="F29" s="338">
        <v>6182</v>
      </c>
      <c r="G29" s="338">
        <v>4157</v>
      </c>
      <c r="H29" s="338">
        <v>2225</v>
      </c>
      <c r="I29" s="338">
        <v>2031</v>
      </c>
      <c r="J29" s="338">
        <v>1541</v>
      </c>
      <c r="K29" s="338">
        <v>1853</v>
      </c>
      <c r="L29" s="338">
        <v>9665</v>
      </c>
      <c r="M29" s="338">
        <v>1892</v>
      </c>
      <c r="N29" s="338">
        <v>1217</v>
      </c>
      <c r="O29" s="338">
        <v>7620</v>
      </c>
    </row>
    <row r="30" spans="1:15" x14ac:dyDescent="0.2">
      <c r="A30" s="336">
        <v>26</v>
      </c>
      <c r="B30" s="337" t="s">
        <v>204</v>
      </c>
      <c r="C30" s="338">
        <v>1005</v>
      </c>
      <c r="D30" s="338">
        <v>7217</v>
      </c>
      <c r="E30" s="338">
        <v>3841</v>
      </c>
      <c r="F30" s="338">
        <v>42818</v>
      </c>
      <c r="G30" s="338">
        <v>5294</v>
      </c>
      <c r="H30" s="338">
        <v>1453</v>
      </c>
      <c r="I30" s="338">
        <v>1408</v>
      </c>
      <c r="J30" s="338">
        <v>1324</v>
      </c>
      <c r="K30" s="338">
        <v>6912</v>
      </c>
      <c r="L30" s="338">
        <v>5018</v>
      </c>
      <c r="M30" s="338">
        <v>2402</v>
      </c>
      <c r="N30" s="338">
        <v>3090</v>
      </c>
      <c r="O30" s="338">
        <v>23087</v>
      </c>
    </row>
    <row r="31" spans="1:15" x14ac:dyDescent="0.2">
      <c r="A31" s="336">
        <v>27</v>
      </c>
      <c r="B31" s="337" t="s">
        <v>213</v>
      </c>
      <c r="C31" s="338">
        <v>254</v>
      </c>
      <c r="D31" s="338">
        <v>288</v>
      </c>
      <c r="E31" s="338">
        <v>227</v>
      </c>
      <c r="F31" s="338">
        <v>735</v>
      </c>
      <c r="G31" s="338">
        <v>784</v>
      </c>
      <c r="H31" s="338">
        <v>262</v>
      </c>
      <c r="I31" s="338">
        <v>331</v>
      </c>
      <c r="J31" s="338">
        <v>170</v>
      </c>
      <c r="K31" s="338">
        <v>246</v>
      </c>
      <c r="L31" s="338">
        <v>438</v>
      </c>
      <c r="M31" s="338">
        <v>214</v>
      </c>
      <c r="N31" s="338">
        <v>175</v>
      </c>
      <c r="O31" s="338">
        <v>758</v>
      </c>
    </row>
    <row r="32" spans="1:15" x14ac:dyDescent="0.2">
      <c r="A32" s="336">
        <v>28</v>
      </c>
      <c r="B32" s="337" t="s">
        <v>193</v>
      </c>
      <c r="C32" s="338">
        <v>355</v>
      </c>
      <c r="D32" s="338">
        <v>959</v>
      </c>
      <c r="E32" s="338">
        <v>1005</v>
      </c>
      <c r="F32" s="338">
        <v>639</v>
      </c>
      <c r="G32" s="338">
        <v>2228</v>
      </c>
      <c r="H32" s="338">
        <v>870</v>
      </c>
      <c r="I32" s="338">
        <v>764</v>
      </c>
      <c r="J32" s="338">
        <v>397</v>
      </c>
      <c r="K32" s="338">
        <v>827</v>
      </c>
      <c r="L32" s="338">
        <v>2172</v>
      </c>
      <c r="M32" s="338">
        <v>989</v>
      </c>
      <c r="N32" s="338">
        <v>296</v>
      </c>
      <c r="O32" s="338">
        <v>3254</v>
      </c>
    </row>
    <row r="33" spans="1:15" x14ac:dyDescent="0.2">
      <c r="A33" s="336">
        <v>29</v>
      </c>
      <c r="B33" s="337" t="s">
        <v>225</v>
      </c>
      <c r="C33" s="338">
        <v>36956</v>
      </c>
      <c r="D33" s="338">
        <v>125832</v>
      </c>
      <c r="E33" s="338">
        <v>119703</v>
      </c>
      <c r="F33" s="338">
        <v>60521</v>
      </c>
      <c r="G33" s="338">
        <v>301813</v>
      </c>
      <c r="H33" s="338">
        <v>118594</v>
      </c>
      <c r="I33" s="338">
        <v>117405</v>
      </c>
      <c r="J33" s="338">
        <v>58947</v>
      </c>
      <c r="K33" s="338">
        <v>69824</v>
      </c>
      <c r="L33" s="338">
        <v>353147</v>
      </c>
      <c r="M33" s="338">
        <v>103237</v>
      </c>
      <c r="N33" s="338">
        <v>39189</v>
      </c>
      <c r="O33" s="338">
        <v>411239</v>
      </c>
    </row>
    <row r="34" spans="1:15" x14ac:dyDescent="0.2">
      <c r="A34" s="336">
        <v>30</v>
      </c>
      <c r="B34" s="337" t="s">
        <v>188</v>
      </c>
      <c r="C34" s="338">
        <v>167</v>
      </c>
      <c r="D34" s="338">
        <v>1245</v>
      </c>
      <c r="E34" s="338">
        <v>710</v>
      </c>
      <c r="F34" s="338">
        <v>1375</v>
      </c>
      <c r="G34" s="338">
        <v>2385</v>
      </c>
      <c r="H34" s="338">
        <v>633</v>
      </c>
      <c r="I34" s="338">
        <v>518</v>
      </c>
      <c r="J34" s="338">
        <v>390</v>
      </c>
      <c r="K34" s="338">
        <v>889</v>
      </c>
      <c r="L34" s="338">
        <v>1646</v>
      </c>
      <c r="M34" s="338">
        <v>474</v>
      </c>
      <c r="N34" s="338">
        <v>326</v>
      </c>
      <c r="O34" s="338">
        <v>2980</v>
      </c>
    </row>
    <row r="35" spans="1:15" x14ac:dyDescent="0.2">
      <c r="A35" s="336">
        <v>31</v>
      </c>
      <c r="B35" s="337" t="s">
        <v>178</v>
      </c>
      <c r="C35" s="338">
        <v>48951</v>
      </c>
      <c r="D35" s="338">
        <v>115750</v>
      </c>
      <c r="E35" s="338">
        <v>182211</v>
      </c>
      <c r="F35" s="338">
        <v>207435</v>
      </c>
      <c r="G35" s="338">
        <v>233681</v>
      </c>
      <c r="H35" s="338">
        <v>96061</v>
      </c>
      <c r="I35" s="338">
        <v>88577</v>
      </c>
      <c r="J35" s="338">
        <v>66558</v>
      </c>
      <c r="K35" s="338">
        <v>69473</v>
      </c>
      <c r="L35" s="338">
        <v>295097</v>
      </c>
      <c r="M35" s="338">
        <v>89819</v>
      </c>
      <c r="N35" s="338">
        <v>64188</v>
      </c>
      <c r="O35" s="338">
        <v>320831</v>
      </c>
    </row>
    <row r="36" spans="1:15" x14ac:dyDescent="0.2">
      <c r="A36" s="336">
        <v>32</v>
      </c>
      <c r="B36" s="337" t="s">
        <v>198</v>
      </c>
      <c r="C36" s="338">
        <v>1150</v>
      </c>
      <c r="D36" s="338">
        <v>1409</v>
      </c>
      <c r="E36" s="338">
        <v>1822</v>
      </c>
      <c r="F36" s="338">
        <v>3311</v>
      </c>
      <c r="G36" s="338">
        <v>6467</v>
      </c>
      <c r="H36" s="338">
        <v>2107</v>
      </c>
      <c r="I36" s="338">
        <v>12279</v>
      </c>
      <c r="J36" s="338">
        <v>507</v>
      </c>
      <c r="K36" s="338">
        <v>2232</v>
      </c>
      <c r="L36" s="338">
        <v>23633</v>
      </c>
      <c r="M36" s="338">
        <v>1103</v>
      </c>
      <c r="N36" s="338">
        <v>896</v>
      </c>
      <c r="O36" s="338">
        <v>32770</v>
      </c>
    </row>
    <row r="37" spans="1:15" x14ac:dyDescent="0.2">
      <c r="A37" s="336">
        <v>33</v>
      </c>
      <c r="B37" s="337" t="s">
        <v>192</v>
      </c>
      <c r="C37" s="338">
        <v>50</v>
      </c>
      <c r="D37" s="338">
        <v>124</v>
      </c>
      <c r="E37" s="338">
        <v>132</v>
      </c>
      <c r="F37" s="338">
        <v>198</v>
      </c>
      <c r="G37" s="338">
        <v>298</v>
      </c>
      <c r="H37" s="338">
        <v>51</v>
      </c>
      <c r="I37" s="338">
        <v>149</v>
      </c>
      <c r="J37" s="338">
        <v>30</v>
      </c>
      <c r="K37" s="338">
        <v>76</v>
      </c>
      <c r="L37" s="338">
        <v>259</v>
      </c>
      <c r="M37" s="338">
        <v>100</v>
      </c>
      <c r="N37" s="338">
        <v>120</v>
      </c>
      <c r="O37" s="338">
        <v>415</v>
      </c>
    </row>
    <row r="38" spans="1:15" x14ac:dyDescent="0.2">
      <c r="A38" s="336">
        <v>34</v>
      </c>
      <c r="B38" s="337" t="s">
        <v>210</v>
      </c>
      <c r="C38" s="338">
        <v>36</v>
      </c>
      <c r="D38" s="338">
        <v>83</v>
      </c>
      <c r="E38" s="338">
        <v>134</v>
      </c>
      <c r="F38" s="338">
        <v>98</v>
      </c>
      <c r="G38" s="338">
        <v>190</v>
      </c>
      <c r="H38" s="338">
        <v>64</v>
      </c>
      <c r="I38" s="338">
        <v>64</v>
      </c>
      <c r="J38" s="338">
        <v>35</v>
      </c>
      <c r="K38" s="338">
        <v>57</v>
      </c>
      <c r="L38" s="338">
        <v>218</v>
      </c>
      <c r="M38" s="338">
        <v>62</v>
      </c>
      <c r="N38" s="338">
        <v>72</v>
      </c>
      <c r="O38" s="338">
        <v>335</v>
      </c>
    </row>
    <row r="39" spans="1:15" x14ac:dyDescent="0.2">
      <c r="A39" s="336">
        <v>35</v>
      </c>
      <c r="B39" s="337" t="s">
        <v>235</v>
      </c>
      <c r="C39" s="338">
        <v>132</v>
      </c>
      <c r="D39" s="338">
        <v>379</v>
      </c>
      <c r="E39" s="338">
        <v>312</v>
      </c>
      <c r="F39" s="338">
        <v>465</v>
      </c>
      <c r="G39" s="338">
        <v>906</v>
      </c>
      <c r="H39" s="338">
        <v>203</v>
      </c>
      <c r="I39" s="338">
        <v>189</v>
      </c>
      <c r="J39" s="338">
        <v>108</v>
      </c>
      <c r="K39" s="338">
        <v>227</v>
      </c>
      <c r="L39" s="338">
        <v>817</v>
      </c>
      <c r="M39" s="338">
        <v>151</v>
      </c>
      <c r="N39" s="338">
        <v>249</v>
      </c>
      <c r="O39" s="338">
        <v>1826</v>
      </c>
    </row>
    <row r="40" spans="1:15" x14ac:dyDescent="0.2">
      <c r="A40" s="336">
        <v>36</v>
      </c>
      <c r="B40" s="337" t="s">
        <v>224</v>
      </c>
      <c r="C40" s="338">
        <v>469</v>
      </c>
      <c r="D40" s="338">
        <v>1613</v>
      </c>
      <c r="E40" s="338">
        <v>3060</v>
      </c>
      <c r="F40" s="338">
        <v>1501</v>
      </c>
      <c r="G40" s="338">
        <v>3422</v>
      </c>
      <c r="H40" s="338">
        <v>835</v>
      </c>
      <c r="I40" s="338">
        <v>1150</v>
      </c>
      <c r="J40" s="338">
        <v>866</v>
      </c>
      <c r="K40" s="338">
        <v>1483</v>
      </c>
      <c r="L40" s="338">
        <v>3037</v>
      </c>
      <c r="M40" s="338">
        <v>1040</v>
      </c>
      <c r="N40" s="338">
        <v>611</v>
      </c>
      <c r="O40" s="338">
        <v>4839</v>
      </c>
    </row>
    <row r="41" spans="1:15" x14ac:dyDescent="0.2">
      <c r="A41" s="336">
        <v>37</v>
      </c>
      <c r="B41" s="337" t="s">
        <v>216</v>
      </c>
      <c r="C41" s="338">
        <v>7979</v>
      </c>
      <c r="D41" s="338">
        <v>2593</v>
      </c>
      <c r="E41" s="338">
        <v>2239</v>
      </c>
      <c r="F41" s="338">
        <v>5934</v>
      </c>
      <c r="G41" s="338">
        <v>4935</v>
      </c>
      <c r="H41" s="338">
        <v>2951</v>
      </c>
      <c r="I41" s="338">
        <v>2773</v>
      </c>
      <c r="J41" s="338">
        <v>1086</v>
      </c>
      <c r="K41" s="338">
        <v>4251</v>
      </c>
      <c r="L41" s="338">
        <v>5170</v>
      </c>
      <c r="M41" s="338">
        <v>1131</v>
      </c>
      <c r="N41" s="338">
        <v>909</v>
      </c>
      <c r="O41" s="338">
        <v>9397</v>
      </c>
    </row>
    <row r="42" spans="1:15" x14ac:dyDescent="0.2">
      <c r="A42" s="336">
        <v>38</v>
      </c>
      <c r="B42" s="337" t="s">
        <v>226</v>
      </c>
      <c r="C42" s="338">
        <v>195</v>
      </c>
      <c r="D42" s="338">
        <v>523</v>
      </c>
      <c r="E42" s="338">
        <v>794</v>
      </c>
      <c r="F42" s="338">
        <v>464</v>
      </c>
      <c r="G42" s="338">
        <v>1030</v>
      </c>
      <c r="H42" s="338">
        <v>508</v>
      </c>
      <c r="I42" s="338">
        <v>612</v>
      </c>
      <c r="J42" s="338">
        <v>320</v>
      </c>
      <c r="K42" s="338">
        <v>1020</v>
      </c>
      <c r="L42" s="338">
        <v>1374</v>
      </c>
      <c r="M42" s="338">
        <v>399</v>
      </c>
      <c r="N42" s="338">
        <v>393</v>
      </c>
      <c r="O42" s="338">
        <v>14029</v>
      </c>
    </row>
    <row r="43" spans="1:15" x14ac:dyDescent="0.2">
      <c r="A43" s="336">
        <v>39</v>
      </c>
      <c r="B43" s="337" t="s">
        <v>231</v>
      </c>
      <c r="C43" s="338">
        <v>102</v>
      </c>
      <c r="D43" s="338">
        <v>569</v>
      </c>
      <c r="E43" s="338">
        <v>262</v>
      </c>
      <c r="F43" s="338">
        <v>372</v>
      </c>
      <c r="G43" s="338">
        <v>1043</v>
      </c>
      <c r="H43" s="338">
        <v>210</v>
      </c>
      <c r="I43" s="338">
        <v>316</v>
      </c>
      <c r="J43" s="338">
        <v>105</v>
      </c>
      <c r="K43" s="338">
        <v>278</v>
      </c>
      <c r="L43" s="338">
        <v>934</v>
      </c>
      <c r="M43" s="338">
        <v>197</v>
      </c>
      <c r="N43" s="338">
        <v>144</v>
      </c>
      <c r="O43" s="338">
        <v>1213</v>
      </c>
    </row>
    <row r="44" spans="1:15" x14ac:dyDescent="0.2">
      <c r="A44" s="336">
        <v>40</v>
      </c>
      <c r="B44" s="337" t="s">
        <v>205</v>
      </c>
      <c r="C44" s="338">
        <v>41</v>
      </c>
      <c r="D44" s="338">
        <v>95</v>
      </c>
      <c r="E44" s="338">
        <v>366</v>
      </c>
      <c r="F44" s="338">
        <v>231</v>
      </c>
      <c r="G44" s="338">
        <v>407</v>
      </c>
      <c r="H44" s="338">
        <v>75</v>
      </c>
      <c r="I44" s="338">
        <v>125</v>
      </c>
      <c r="J44" s="338">
        <v>41</v>
      </c>
      <c r="K44" s="338">
        <v>87</v>
      </c>
      <c r="L44" s="338">
        <v>400</v>
      </c>
      <c r="M44" s="338">
        <v>77</v>
      </c>
      <c r="N44" s="338">
        <v>131</v>
      </c>
      <c r="O44" s="338">
        <v>432</v>
      </c>
    </row>
    <row r="45" spans="1:15" x14ac:dyDescent="0.2">
      <c r="A45" s="336">
        <v>41</v>
      </c>
      <c r="B45" s="337" t="s">
        <v>191</v>
      </c>
      <c r="C45" s="338">
        <v>135</v>
      </c>
      <c r="D45" s="338">
        <v>174</v>
      </c>
      <c r="E45" s="338">
        <v>191</v>
      </c>
      <c r="F45" s="338">
        <v>192</v>
      </c>
      <c r="G45" s="338">
        <v>774</v>
      </c>
      <c r="H45" s="338">
        <v>88</v>
      </c>
      <c r="I45" s="338">
        <v>169</v>
      </c>
      <c r="J45" s="338">
        <v>134</v>
      </c>
      <c r="K45" s="338">
        <v>224</v>
      </c>
      <c r="L45" s="338">
        <v>208</v>
      </c>
      <c r="M45" s="338">
        <v>199</v>
      </c>
      <c r="N45" s="338">
        <v>434</v>
      </c>
      <c r="O45" s="338">
        <v>500</v>
      </c>
    </row>
    <row r="46" spans="1:15" x14ac:dyDescent="0.2">
      <c r="A46" s="336">
        <v>42</v>
      </c>
      <c r="B46" s="337" t="s">
        <v>196</v>
      </c>
      <c r="C46" s="338">
        <v>113</v>
      </c>
      <c r="D46" s="338">
        <v>126</v>
      </c>
      <c r="E46" s="338">
        <v>435</v>
      </c>
      <c r="F46" s="338">
        <v>504</v>
      </c>
      <c r="G46" s="338">
        <v>578</v>
      </c>
      <c r="H46" s="338">
        <v>181</v>
      </c>
      <c r="I46" s="338">
        <v>152</v>
      </c>
      <c r="J46" s="338">
        <v>271</v>
      </c>
      <c r="K46" s="338">
        <v>219</v>
      </c>
      <c r="L46" s="338">
        <v>502</v>
      </c>
      <c r="M46" s="338">
        <v>390</v>
      </c>
      <c r="N46" s="338">
        <v>92</v>
      </c>
      <c r="O46" s="338">
        <v>651</v>
      </c>
    </row>
    <row r="47" spans="1:15" x14ac:dyDescent="0.2">
      <c r="A47" s="336">
        <v>43</v>
      </c>
      <c r="B47" s="337" t="s">
        <v>220</v>
      </c>
      <c r="C47" s="338">
        <v>31</v>
      </c>
      <c r="D47" s="338">
        <v>76</v>
      </c>
      <c r="E47" s="338">
        <v>110</v>
      </c>
      <c r="F47" s="338">
        <v>162</v>
      </c>
      <c r="G47" s="338">
        <v>361</v>
      </c>
      <c r="H47" s="338">
        <v>164</v>
      </c>
      <c r="I47" s="338">
        <v>108</v>
      </c>
      <c r="J47" s="338">
        <v>37</v>
      </c>
      <c r="K47" s="338">
        <v>88</v>
      </c>
      <c r="L47" s="338">
        <v>181</v>
      </c>
      <c r="M47" s="338">
        <v>68</v>
      </c>
      <c r="N47" s="338">
        <v>29</v>
      </c>
      <c r="O47" s="338">
        <v>421</v>
      </c>
    </row>
    <row r="48" spans="1:15" x14ac:dyDescent="0.2">
      <c r="A48" s="336">
        <v>44</v>
      </c>
      <c r="B48" s="337" t="s">
        <v>238</v>
      </c>
      <c r="C48" s="338">
        <v>18</v>
      </c>
      <c r="D48" s="338">
        <v>25</v>
      </c>
      <c r="E48" s="338">
        <v>154</v>
      </c>
      <c r="F48" s="338">
        <v>53</v>
      </c>
      <c r="G48" s="338">
        <v>127</v>
      </c>
      <c r="H48" s="338">
        <v>46</v>
      </c>
      <c r="I48" s="338">
        <v>27</v>
      </c>
      <c r="J48" s="338">
        <v>18</v>
      </c>
      <c r="K48" s="338">
        <v>245</v>
      </c>
      <c r="L48" s="338">
        <v>101</v>
      </c>
      <c r="M48" s="338">
        <v>30</v>
      </c>
      <c r="N48" s="338">
        <v>29</v>
      </c>
      <c r="O48" s="338">
        <v>349</v>
      </c>
    </row>
    <row r="49" spans="1:15" ht="18.75" x14ac:dyDescent="0.2">
      <c r="A49" s="333" t="s">
        <v>5347</v>
      </c>
      <c r="B49" s="333"/>
      <c r="C49" s="333"/>
      <c r="D49" s="333"/>
      <c r="E49" s="333"/>
      <c r="F49" s="333"/>
      <c r="G49" s="333"/>
      <c r="H49" s="333"/>
      <c r="I49" s="333"/>
      <c r="J49" s="333"/>
      <c r="K49" s="333"/>
    </row>
    <row r="50" spans="1:15" ht="18.75" x14ac:dyDescent="0.2">
      <c r="A50" s="333" t="s">
        <v>295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</row>
    <row r="51" spans="1:15" ht="9.9499999999999993" customHeight="1" x14ac:dyDescent="0.2"/>
    <row r="52" spans="1:15" s="295" customFormat="1" x14ac:dyDescent="0.2">
      <c r="A52" s="327" t="s">
        <v>649</v>
      </c>
      <c r="B52" s="327" t="s">
        <v>176</v>
      </c>
      <c r="C52" s="327" t="s">
        <v>133</v>
      </c>
      <c r="D52" s="327" t="s">
        <v>135</v>
      </c>
      <c r="E52" s="327" t="s">
        <v>137</v>
      </c>
      <c r="F52" s="327" t="s">
        <v>139</v>
      </c>
      <c r="G52" s="327" t="s">
        <v>141</v>
      </c>
      <c r="H52" s="327" t="s">
        <v>143</v>
      </c>
      <c r="I52" s="327" t="s">
        <v>145</v>
      </c>
      <c r="J52" s="327" t="s">
        <v>147</v>
      </c>
      <c r="K52" s="327" t="s">
        <v>149</v>
      </c>
      <c r="L52" s="327" t="s">
        <v>151</v>
      </c>
      <c r="M52" s="327" t="s">
        <v>153</v>
      </c>
      <c r="N52" s="327" t="s">
        <v>155</v>
      </c>
      <c r="O52" s="327" t="s">
        <v>157</v>
      </c>
    </row>
    <row r="53" spans="1:15" x14ac:dyDescent="0.2">
      <c r="A53" s="336">
        <v>45</v>
      </c>
      <c r="B53" s="337" t="s">
        <v>199</v>
      </c>
      <c r="C53" s="338">
        <v>19</v>
      </c>
      <c r="D53" s="338">
        <v>37</v>
      </c>
      <c r="E53" s="338">
        <v>58</v>
      </c>
      <c r="F53" s="338">
        <v>84</v>
      </c>
      <c r="G53" s="338">
        <v>202</v>
      </c>
      <c r="H53" s="338">
        <v>32</v>
      </c>
      <c r="I53" s="338">
        <v>25</v>
      </c>
      <c r="J53" s="338">
        <v>24</v>
      </c>
      <c r="K53" s="338">
        <v>51</v>
      </c>
      <c r="L53" s="338">
        <v>295</v>
      </c>
      <c r="M53" s="338">
        <v>44</v>
      </c>
      <c r="N53" s="338">
        <v>22</v>
      </c>
      <c r="O53" s="338">
        <v>557</v>
      </c>
    </row>
    <row r="54" spans="1:15" x14ac:dyDescent="0.2">
      <c r="A54" s="336">
        <v>46</v>
      </c>
      <c r="B54" s="337" t="s">
        <v>186</v>
      </c>
      <c r="C54" s="338">
        <v>20</v>
      </c>
      <c r="D54" s="338">
        <v>44</v>
      </c>
      <c r="E54" s="338">
        <v>59</v>
      </c>
      <c r="F54" s="338">
        <v>115</v>
      </c>
      <c r="G54" s="338">
        <v>146</v>
      </c>
      <c r="H54" s="338">
        <v>34</v>
      </c>
      <c r="I54" s="338">
        <v>32</v>
      </c>
      <c r="J54" s="338">
        <v>27</v>
      </c>
      <c r="K54" s="338">
        <v>22</v>
      </c>
      <c r="L54" s="338">
        <v>107</v>
      </c>
      <c r="M54" s="338">
        <v>22</v>
      </c>
      <c r="N54" s="338">
        <v>43</v>
      </c>
      <c r="O54" s="338">
        <v>187</v>
      </c>
    </row>
    <row r="55" spans="1:15" x14ac:dyDescent="0.2">
      <c r="A55" s="336">
        <v>47</v>
      </c>
      <c r="B55" s="337" t="s">
        <v>234</v>
      </c>
      <c r="C55" s="338">
        <v>29</v>
      </c>
      <c r="D55" s="338">
        <v>52</v>
      </c>
      <c r="E55" s="338">
        <v>73</v>
      </c>
      <c r="F55" s="338">
        <v>61</v>
      </c>
      <c r="G55" s="338">
        <v>166</v>
      </c>
      <c r="H55" s="338">
        <v>48</v>
      </c>
      <c r="I55" s="338">
        <v>63</v>
      </c>
      <c r="J55" s="338">
        <v>17</v>
      </c>
      <c r="K55" s="338">
        <v>53</v>
      </c>
      <c r="L55" s="338">
        <v>189</v>
      </c>
      <c r="M55" s="338">
        <v>47</v>
      </c>
      <c r="N55" s="338">
        <v>39</v>
      </c>
      <c r="O55" s="338">
        <v>211</v>
      </c>
    </row>
    <row r="56" spans="1:15" x14ac:dyDescent="0.2">
      <c r="A56" s="336">
        <v>48</v>
      </c>
      <c r="B56" s="337" t="s">
        <v>227</v>
      </c>
      <c r="C56" s="338">
        <v>55</v>
      </c>
      <c r="D56" s="338">
        <v>84</v>
      </c>
      <c r="E56" s="338">
        <v>139</v>
      </c>
      <c r="F56" s="338">
        <v>96</v>
      </c>
      <c r="G56" s="338">
        <v>261</v>
      </c>
      <c r="H56" s="338">
        <v>88</v>
      </c>
      <c r="I56" s="338">
        <v>91</v>
      </c>
      <c r="J56" s="338">
        <v>71</v>
      </c>
      <c r="K56" s="338">
        <v>87</v>
      </c>
      <c r="L56" s="338">
        <v>279</v>
      </c>
      <c r="M56" s="338">
        <v>67</v>
      </c>
      <c r="N56" s="338">
        <v>42</v>
      </c>
      <c r="O56" s="338">
        <v>381</v>
      </c>
    </row>
    <row r="57" spans="1:15" x14ac:dyDescent="0.2">
      <c r="A57" s="336">
        <v>49</v>
      </c>
      <c r="B57" s="337" t="s">
        <v>237</v>
      </c>
      <c r="C57" s="338">
        <v>43</v>
      </c>
      <c r="D57" s="338">
        <v>128</v>
      </c>
      <c r="E57" s="338">
        <v>142</v>
      </c>
      <c r="F57" s="338">
        <v>126</v>
      </c>
      <c r="G57" s="338">
        <v>315</v>
      </c>
      <c r="H57" s="338">
        <v>90</v>
      </c>
      <c r="I57" s="338">
        <v>96</v>
      </c>
      <c r="J57" s="338">
        <v>68</v>
      </c>
      <c r="K57" s="338">
        <v>57</v>
      </c>
      <c r="L57" s="338">
        <v>283</v>
      </c>
      <c r="M57" s="338">
        <v>80</v>
      </c>
      <c r="N57" s="338">
        <v>63</v>
      </c>
      <c r="O57" s="338">
        <v>331</v>
      </c>
    </row>
    <row r="58" spans="1:15" x14ac:dyDescent="0.2">
      <c r="A58" s="336">
        <v>50</v>
      </c>
      <c r="B58" s="337" t="s">
        <v>217</v>
      </c>
      <c r="C58" s="338">
        <v>15</v>
      </c>
      <c r="D58" s="338">
        <v>42</v>
      </c>
      <c r="E58" s="338">
        <v>75</v>
      </c>
      <c r="F58" s="338">
        <v>47</v>
      </c>
      <c r="G58" s="338">
        <v>86</v>
      </c>
      <c r="H58" s="338">
        <v>21</v>
      </c>
      <c r="I58" s="338">
        <v>43</v>
      </c>
      <c r="J58" s="338">
        <v>20</v>
      </c>
      <c r="K58" s="338">
        <v>22</v>
      </c>
      <c r="L58" s="338">
        <v>186</v>
      </c>
      <c r="M58" s="338">
        <v>37</v>
      </c>
      <c r="N58" s="338">
        <v>27</v>
      </c>
      <c r="O58" s="338">
        <v>283</v>
      </c>
    </row>
    <row r="59" spans="1:15" x14ac:dyDescent="0.2">
      <c r="A59" s="336">
        <v>51</v>
      </c>
      <c r="B59" s="337" t="s">
        <v>241</v>
      </c>
      <c r="C59" s="338">
        <v>30</v>
      </c>
      <c r="D59" s="338">
        <v>35</v>
      </c>
      <c r="E59" s="338">
        <v>85</v>
      </c>
      <c r="F59" s="338">
        <v>72</v>
      </c>
      <c r="G59" s="338">
        <v>116</v>
      </c>
      <c r="H59" s="338">
        <v>34</v>
      </c>
      <c r="I59" s="338">
        <v>124</v>
      </c>
      <c r="J59" s="338">
        <v>26</v>
      </c>
      <c r="K59" s="338">
        <v>17</v>
      </c>
      <c r="L59" s="338">
        <v>111</v>
      </c>
      <c r="M59" s="338">
        <v>34</v>
      </c>
      <c r="N59" s="338">
        <v>16</v>
      </c>
      <c r="O59" s="338">
        <v>135</v>
      </c>
    </row>
    <row r="60" spans="1:15" x14ac:dyDescent="0.2">
      <c r="A60" s="336">
        <v>52</v>
      </c>
      <c r="B60" s="337" t="s">
        <v>185</v>
      </c>
      <c r="C60" s="338">
        <v>15</v>
      </c>
      <c r="D60" s="338">
        <v>35</v>
      </c>
      <c r="E60" s="338">
        <v>927</v>
      </c>
      <c r="F60" s="338">
        <v>42</v>
      </c>
      <c r="G60" s="338">
        <v>99</v>
      </c>
      <c r="H60" s="338">
        <v>34</v>
      </c>
      <c r="I60" s="338">
        <v>24</v>
      </c>
      <c r="J60" s="338">
        <v>13</v>
      </c>
      <c r="K60" s="338">
        <v>24</v>
      </c>
      <c r="L60" s="338">
        <v>95</v>
      </c>
      <c r="M60" s="338">
        <v>34</v>
      </c>
      <c r="N60" s="338">
        <v>19</v>
      </c>
      <c r="O60" s="338">
        <v>96</v>
      </c>
    </row>
    <row r="61" spans="1:15" x14ac:dyDescent="0.2">
      <c r="A61" s="336">
        <v>53</v>
      </c>
      <c r="B61" s="337" t="s">
        <v>221</v>
      </c>
      <c r="C61" s="338">
        <v>20</v>
      </c>
      <c r="D61" s="338">
        <v>85</v>
      </c>
      <c r="E61" s="338">
        <v>78</v>
      </c>
      <c r="F61" s="338">
        <v>36</v>
      </c>
      <c r="G61" s="338">
        <v>191</v>
      </c>
      <c r="H61" s="338">
        <v>57</v>
      </c>
      <c r="I61" s="338">
        <v>41</v>
      </c>
      <c r="J61" s="338">
        <v>63</v>
      </c>
      <c r="K61" s="338">
        <v>29</v>
      </c>
      <c r="L61" s="338">
        <v>124</v>
      </c>
      <c r="M61" s="338">
        <v>50</v>
      </c>
      <c r="N61" s="338">
        <v>40</v>
      </c>
      <c r="O61" s="338">
        <v>194</v>
      </c>
    </row>
    <row r="62" spans="1:15" x14ac:dyDescent="0.2">
      <c r="A62" s="336">
        <v>54</v>
      </c>
      <c r="B62" s="337" t="s">
        <v>228</v>
      </c>
      <c r="C62" s="338">
        <v>6</v>
      </c>
      <c r="D62" s="338">
        <v>22</v>
      </c>
      <c r="E62" s="338">
        <v>28</v>
      </c>
      <c r="F62" s="338">
        <v>38</v>
      </c>
      <c r="G62" s="338">
        <v>60</v>
      </c>
      <c r="H62" s="338">
        <v>13</v>
      </c>
      <c r="I62" s="338">
        <v>15</v>
      </c>
      <c r="J62" s="338">
        <v>17</v>
      </c>
      <c r="K62" s="338">
        <v>11</v>
      </c>
      <c r="L62" s="338">
        <v>44</v>
      </c>
      <c r="M62" s="338">
        <v>14</v>
      </c>
      <c r="N62" s="338">
        <v>11</v>
      </c>
      <c r="O62" s="338">
        <v>64</v>
      </c>
    </row>
    <row r="63" spans="1:15" x14ac:dyDescent="0.2">
      <c r="A63" s="336">
        <v>55</v>
      </c>
      <c r="B63" s="337" t="s">
        <v>189</v>
      </c>
      <c r="C63" s="338">
        <v>139</v>
      </c>
      <c r="D63" s="338">
        <v>292</v>
      </c>
      <c r="E63" s="338">
        <v>488</v>
      </c>
      <c r="F63" s="338">
        <v>620</v>
      </c>
      <c r="G63" s="338">
        <v>770</v>
      </c>
      <c r="H63" s="338">
        <v>245</v>
      </c>
      <c r="I63" s="338">
        <v>249</v>
      </c>
      <c r="J63" s="338">
        <v>170</v>
      </c>
      <c r="K63" s="338">
        <v>275</v>
      </c>
      <c r="L63" s="338">
        <v>867</v>
      </c>
      <c r="M63" s="338">
        <v>235</v>
      </c>
      <c r="N63" s="338">
        <v>173</v>
      </c>
      <c r="O63" s="338">
        <v>1121</v>
      </c>
    </row>
    <row r="64" spans="1:15" x14ac:dyDescent="0.2">
      <c r="A64" s="336">
        <v>56</v>
      </c>
      <c r="B64" s="337" t="s">
        <v>202</v>
      </c>
      <c r="C64" s="338">
        <v>121</v>
      </c>
      <c r="D64" s="338">
        <v>467</v>
      </c>
      <c r="E64" s="338">
        <v>290</v>
      </c>
      <c r="F64" s="338">
        <v>1211</v>
      </c>
      <c r="G64" s="338">
        <v>650</v>
      </c>
      <c r="H64" s="338">
        <v>105</v>
      </c>
      <c r="I64" s="338">
        <v>115</v>
      </c>
      <c r="J64" s="338">
        <v>110</v>
      </c>
      <c r="K64" s="338">
        <v>218</v>
      </c>
      <c r="L64" s="338">
        <v>319</v>
      </c>
      <c r="M64" s="338">
        <v>296</v>
      </c>
      <c r="N64" s="338">
        <v>288</v>
      </c>
      <c r="O64" s="338">
        <v>777</v>
      </c>
    </row>
    <row r="65" spans="1:15" x14ac:dyDescent="0.2">
      <c r="A65" s="336">
        <v>57</v>
      </c>
      <c r="B65" s="337" t="s">
        <v>218</v>
      </c>
      <c r="C65" s="338">
        <v>169</v>
      </c>
      <c r="D65" s="338">
        <v>498</v>
      </c>
      <c r="E65" s="338">
        <v>446</v>
      </c>
      <c r="F65" s="338">
        <v>407</v>
      </c>
      <c r="G65" s="338">
        <v>1050</v>
      </c>
      <c r="H65" s="338">
        <v>389</v>
      </c>
      <c r="I65" s="338">
        <v>441</v>
      </c>
      <c r="J65" s="338">
        <v>277</v>
      </c>
      <c r="K65" s="338">
        <v>307</v>
      </c>
      <c r="L65" s="338">
        <v>1422</v>
      </c>
      <c r="M65" s="338">
        <v>399</v>
      </c>
      <c r="N65" s="338">
        <v>131</v>
      </c>
      <c r="O65" s="338">
        <v>1578</v>
      </c>
    </row>
    <row r="66" spans="1:15" x14ac:dyDescent="0.2">
      <c r="A66" s="336">
        <v>58</v>
      </c>
      <c r="B66" s="337" t="s">
        <v>240</v>
      </c>
      <c r="C66" s="338">
        <v>14</v>
      </c>
      <c r="D66" s="338">
        <v>41</v>
      </c>
      <c r="E66" s="338">
        <v>39</v>
      </c>
      <c r="F66" s="338">
        <v>94</v>
      </c>
      <c r="G66" s="338">
        <v>118</v>
      </c>
      <c r="H66" s="338">
        <v>29</v>
      </c>
      <c r="I66" s="338">
        <v>77</v>
      </c>
      <c r="J66" s="338">
        <v>29</v>
      </c>
      <c r="K66" s="338">
        <v>25</v>
      </c>
      <c r="L66" s="338">
        <v>72</v>
      </c>
      <c r="M66" s="338">
        <v>88</v>
      </c>
      <c r="N66" s="338">
        <v>22</v>
      </c>
      <c r="O66" s="338">
        <v>148</v>
      </c>
    </row>
    <row r="67" spans="1:15" x14ac:dyDescent="0.2">
      <c r="A67" s="336">
        <v>59</v>
      </c>
      <c r="B67" s="337" t="s">
        <v>182</v>
      </c>
      <c r="C67" s="338">
        <v>26</v>
      </c>
      <c r="D67" s="338">
        <v>109</v>
      </c>
      <c r="E67" s="338">
        <v>68</v>
      </c>
      <c r="F67" s="338">
        <v>70</v>
      </c>
      <c r="G67" s="338">
        <v>253</v>
      </c>
      <c r="H67" s="338">
        <v>88</v>
      </c>
      <c r="I67" s="338">
        <v>73</v>
      </c>
      <c r="J67" s="338">
        <v>45</v>
      </c>
      <c r="K67" s="338">
        <v>57</v>
      </c>
      <c r="L67" s="338">
        <v>207</v>
      </c>
      <c r="M67" s="338">
        <v>55</v>
      </c>
      <c r="N67" s="338">
        <v>42</v>
      </c>
      <c r="O67" s="338">
        <v>405</v>
      </c>
    </row>
    <row r="68" spans="1:15" x14ac:dyDescent="0.2">
      <c r="A68" s="336">
        <v>60</v>
      </c>
      <c r="B68" s="337" t="s">
        <v>181</v>
      </c>
      <c r="C68" s="338">
        <v>31</v>
      </c>
      <c r="D68" s="338">
        <v>125</v>
      </c>
      <c r="E68" s="338">
        <v>87</v>
      </c>
      <c r="F68" s="338">
        <v>379</v>
      </c>
      <c r="G68" s="338">
        <v>217</v>
      </c>
      <c r="H68" s="338">
        <v>64</v>
      </c>
      <c r="I68" s="338">
        <v>82</v>
      </c>
      <c r="J68" s="338">
        <v>29</v>
      </c>
      <c r="K68" s="338">
        <v>108</v>
      </c>
      <c r="L68" s="338">
        <v>234</v>
      </c>
      <c r="M68" s="338">
        <v>51</v>
      </c>
      <c r="N68" s="338">
        <v>63</v>
      </c>
      <c r="O68" s="338">
        <v>430</v>
      </c>
    </row>
    <row r="69" spans="1:15" x14ac:dyDescent="0.2">
      <c r="A69" s="336">
        <v>61</v>
      </c>
      <c r="B69" s="337" t="s">
        <v>180</v>
      </c>
      <c r="C69" s="338">
        <v>48</v>
      </c>
      <c r="D69" s="338">
        <v>68</v>
      </c>
      <c r="E69" s="338">
        <v>78</v>
      </c>
      <c r="F69" s="338">
        <v>171</v>
      </c>
      <c r="G69" s="338">
        <v>150</v>
      </c>
      <c r="H69" s="338">
        <v>46</v>
      </c>
      <c r="I69" s="338">
        <v>43</v>
      </c>
      <c r="J69" s="338">
        <v>25</v>
      </c>
      <c r="K69" s="338">
        <v>65</v>
      </c>
      <c r="L69" s="338">
        <v>198</v>
      </c>
      <c r="M69" s="338">
        <v>56</v>
      </c>
      <c r="N69" s="338">
        <v>39</v>
      </c>
      <c r="O69" s="338">
        <v>202</v>
      </c>
    </row>
    <row r="70" spans="1:15" x14ac:dyDescent="0.2">
      <c r="A70" s="336">
        <v>62</v>
      </c>
      <c r="B70" s="337" t="s">
        <v>212</v>
      </c>
      <c r="C70" s="338">
        <v>47</v>
      </c>
      <c r="D70" s="338">
        <v>119</v>
      </c>
      <c r="E70" s="338">
        <v>106</v>
      </c>
      <c r="F70" s="338">
        <v>105</v>
      </c>
      <c r="G70" s="338">
        <v>267</v>
      </c>
      <c r="H70" s="338">
        <v>56</v>
      </c>
      <c r="I70" s="338">
        <v>85</v>
      </c>
      <c r="J70" s="338">
        <v>44</v>
      </c>
      <c r="K70" s="338">
        <v>44</v>
      </c>
      <c r="L70" s="338">
        <v>200</v>
      </c>
      <c r="M70" s="338">
        <v>81</v>
      </c>
      <c r="N70" s="338">
        <v>41</v>
      </c>
      <c r="O70" s="338">
        <v>318</v>
      </c>
    </row>
    <row r="71" spans="1:15" x14ac:dyDescent="0.2">
      <c r="A71" s="336">
        <v>63</v>
      </c>
      <c r="B71" s="337" t="s">
        <v>200</v>
      </c>
      <c r="C71" s="338">
        <v>236</v>
      </c>
      <c r="D71" s="338">
        <v>858</v>
      </c>
      <c r="E71" s="338">
        <v>669</v>
      </c>
      <c r="F71" s="338">
        <v>281</v>
      </c>
      <c r="G71" s="338">
        <v>2142</v>
      </c>
      <c r="H71" s="338">
        <v>734</v>
      </c>
      <c r="I71" s="338">
        <v>851</v>
      </c>
      <c r="J71" s="338">
        <v>250</v>
      </c>
      <c r="K71" s="338">
        <v>374</v>
      </c>
      <c r="L71" s="338">
        <v>2055</v>
      </c>
      <c r="M71" s="338">
        <v>562</v>
      </c>
      <c r="N71" s="338">
        <v>265</v>
      </c>
      <c r="O71" s="338">
        <v>2538</v>
      </c>
    </row>
    <row r="72" spans="1:15" x14ac:dyDescent="0.2">
      <c r="A72" s="336">
        <v>64</v>
      </c>
      <c r="B72" s="337" t="s">
        <v>242</v>
      </c>
      <c r="C72" s="338">
        <v>29</v>
      </c>
      <c r="D72" s="338">
        <v>78</v>
      </c>
      <c r="E72" s="338">
        <v>98</v>
      </c>
      <c r="F72" s="338">
        <v>101</v>
      </c>
      <c r="G72" s="338">
        <v>166</v>
      </c>
      <c r="H72" s="338">
        <v>48</v>
      </c>
      <c r="I72" s="338">
        <v>40</v>
      </c>
      <c r="J72" s="338">
        <v>36</v>
      </c>
      <c r="K72" s="338">
        <v>33</v>
      </c>
      <c r="L72" s="338">
        <v>138</v>
      </c>
      <c r="M72" s="338">
        <v>40</v>
      </c>
      <c r="N72" s="338">
        <v>35</v>
      </c>
      <c r="O72" s="338">
        <v>190</v>
      </c>
    </row>
    <row r="73" spans="1:15" x14ac:dyDescent="0.2">
      <c r="A73" s="336">
        <v>65</v>
      </c>
      <c r="B73" s="337" t="s">
        <v>209</v>
      </c>
      <c r="C73" s="338">
        <v>103</v>
      </c>
      <c r="D73" s="338">
        <v>307</v>
      </c>
      <c r="E73" s="338">
        <v>380</v>
      </c>
      <c r="F73" s="338">
        <v>386</v>
      </c>
      <c r="G73" s="338">
        <v>574</v>
      </c>
      <c r="H73" s="338">
        <v>218</v>
      </c>
      <c r="I73" s="338">
        <v>245</v>
      </c>
      <c r="J73" s="338">
        <v>110</v>
      </c>
      <c r="K73" s="338">
        <v>175</v>
      </c>
      <c r="L73" s="338">
        <v>573</v>
      </c>
      <c r="M73" s="338">
        <v>180</v>
      </c>
      <c r="N73" s="338">
        <v>196</v>
      </c>
      <c r="O73" s="338">
        <v>654</v>
      </c>
    </row>
    <row r="74" spans="1:15" x14ac:dyDescent="0.2">
      <c r="A74" s="336">
        <v>66</v>
      </c>
      <c r="B74" s="337" t="s">
        <v>215</v>
      </c>
      <c r="C74" s="338">
        <v>31</v>
      </c>
      <c r="D74" s="338">
        <v>74</v>
      </c>
      <c r="E74" s="338">
        <v>81</v>
      </c>
      <c r="F74" s="338">
        <v>272</v>
      </c>
      <c r="G74" s="338">
        <v>150</v>
      </c>
      <c r="H74" s="338">
        <v>31</v>
      </c>
      <c r="I74" s="338">
        <v>147</v>
      </c>
      <c r="J74" s="338">
        <v>19</v>
      </c>
      <c r="K74" s="338">
        <v>73</v>
      </c>
      <c r="L74" s="338">
        <v>261</v>
      </c>
      <c r="M74" s="338">
        <v>33</v>
      </c>
      <c r="N74" s="338">
        <v>26</v>
      </c>
      <c r="O74" s="338">
        <v>487</v>
      </c>
    </row>
    <row r="75" spans="1:15" x14ac:dyDescent="0.2">
      <c r="A75" s="336">
        <v>67</v>
      </c>
      <c r="B75" s="337" t="s">
        <v>197</v>
      </c>
      <c r="C75" s="338">
        <v>38</v>
      </c>
      <c r="D75" s="338">
        <v>98</v>
      </c>
      <c r="E75" s="338">
        <v>116</v>
      </c>
      <c r="F75" s="338">
        <v>212</v>
      </c>
      <c r="G75" s="338">
        <v>190</v>
      </c>
      <c r="H75" s="338">
        <v>45</v>
      </c>
      <c r="I75" s="338">
        <v>52</v>
      </c>
      <c r="J75" s="338">
        <v>55</v>
      </c>
      <c r="K75" s="338">
        <v>56</v>
      </c>
      <c r="L75" s="338">
        <v>224</v>
      </c>
      <c r="M75" s="338">
        <v>73</v>
      </c>
      <c r="N75" s="338">
        <v>51</v>
      </c>
      <c r="O75" s="338">
        <v>304</v>
      </c>
    </row>
    <row r="76" spans="1:15" s="342" customFormat="1" x14ac:dyDescent="0.2">
      <c r="A76" s="339" t="s">
        <v>159</v>
      </c>
      <c r="B76" s="340"/>
      <c r="C76" s="341">
        <v>122720</v>
      </c>
      <c r="D76" s="341">
        <v>333447</v>
      </c>
      <c r="E76" s="341">
        <v>500461</v>
      </c>
      <c r="F76" s="341">
        <v>593722</v>
      </c>
      <c r="G76" s="341">
        <v>716106</v>
      </c>
      <c r="H76" s="341">
        <v>263286</v>
      </c>
      <c r="I76" s="341">
        <v>261061</v>
      </c>
      <c r="J76" s="341">
        <v>171590</v>
      </c>
      <c r="K76" s="341">
        <v>208314</v>
      </c>
      <c r="L76" s="341">
        <v>805971</v>
      </c>
      <c r="M76" s="341">
        <v>257588</v>
      </c>
      <c r="N76" s="341">
        <v>174946</v>
      </c>
      <c r="O76" s="341">
        <v>1017656</v>
      </c>
    </row>
  </sheetData>
  <mergeCells count="5">
    <mergeCell ref="A1:K1"/>
    <mergeCell ref="A2:K2"/>
    <mergeCell ref="A49:K49"/>
    <mergeCell ref="A50:K50"/>
    <mergeCell ref="A76:B76"/>
  </mergeCells>
  <printOptions horizontalCentered="1"/>
  <pageMargins left="0.59055118110236227" right="0.59055118110236227" top="0.59055118110236227" bottom="0.39370078740157483" header="0.19685039370078741" footer="0.19685039370078741"/>
  <pageSetup paperSize="9" firstPageNumber="274" pageOrder="overThenDown" orientation="portrait" useFirstPageNumber="1" r:id="rId1"/>
  <headerFooter>
    <oddHeader>&amp;C&amp;"TH SarabunPSK,ธรรมดา"&amp;16&amp;P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Z78"/>
  <sheetViews>
    <sheetView view="pageBreakPreview" topLeftCell="A43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3" width="9.125" style="291" customWidth="1"/>
    <col min="4" max="10" width="6.375" style="291" customWidth="1"/>
    <col min="11" max="12" width="6.375" style="293" customWidth="1"/>
    <col min="13" max="26" width="6.375" style="291" customWidth="1"/>
    <col min="27" max="16384" width="9" style="291"/>
  </cols>
  <sheetData>
    <row r="1" spans="1:26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</row>
    <row r="2" spans="1:26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</row>
    <row r="3" spans="1:26" ht="9.9499999999999993" customHeight="1" x14ac:dyDescent="0.2"/>
    <row r="4" spans="1:26" s="295" customFormat="1" x14ac:dyDescent="0.2">
      <c r="A4" s="343" t="s">
        <v>649</v>
      </c>
      <c r="B4" s="343" t="s">
        <v>176</v>
      </c>
      <c r="C4" s="343" t="s">
        <v>5346</v>
      </c>
      <c r="D4" s="343" t="s">
        <v>5</v>
      </c>
      <c r="E4" s="343"/>
      <c r="F4" s="343"/>
      <c r="G4" s="343"/>
      <c r="H4" s="343"/>
      <c r="I4" s="343"/>
      <c r="J4" s="343"/>
      <c r="K4" s="343"/>
      <c r="L4" s="343"/>
      <c r="M4" s="343" t="s">
        <v>5</v>
      </c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</row>
    <row r="5" spans="1:26" s="342" customFormat="1" x14ac:dyDescent="0.2">
      <c r="A5" s="343"/>
      <c r="B5" s="343"/>
      <c r="C5" s="343"/>
      <c r="D5" s="344" t="s">
        <v>628</v>
      </c>
      <c r="E5" s="344" t="s">
        <v>627</v>
      </c>
      <c r="F5" s="344" t="s">
        <v>624</v>
      </c>
      <c r="G5" s="344" t="s">
        <v>629</v>
      </c>
      <c r="H5" s="344" t="s">
        <v>622</v>
      </c>
      <c r="I5" s="344" t="s">
        <v>632</v>
      </c>
      <c r="J5" s="344" t="s">
        <v>625</v>
      </c>
      <c r="K5" s="344" t="s">
        <v>623</v>
      </c>
      <c r="L5" s="344" t="s">
        <v>621</v>
      </c>
      <c r="M5" s="344" t="s">
        <v>636</v>
      </c>
      <c r="N5" s="344" t="s">
        <v>634</v>
      </c>
      <c r="O5" s="344" t="s">
        <v>630</v>
      </c>
      <c r="P5" s="344" t="s">
        <v>626</v>
      </c>
      <c r="Q5" s="344" t="s">
        <v>631</v>
      </c>
      <c r="R5" s="344" t="s">
        <v>635</v>
      </c>
      <c r="S5" s="344" t="s">
        <v>646</v>
      </c>
      <c r="T5" s="344" t="s">
        <v>5349</v>
      </c>
      <c r="U5" s="344" t="s">
        <v>5350</v>
      </c>
      <c r="V5" s="344" t="s">
        <v>637</v>
      </c>
      <c r="W5" s="344" t="s">
        <v>5351</v>
      </c>
      <c r="X5" s="344" t="s">
        <v>647</v>
      </c>
      <c r="Y5" s="344" t="s">
        <v>5352</v>
      </c>
      <c r="Z5" s="344" t="s">
        <v>633</v>
      </c>
    </row>
    <row r="6" spans="1:26" x14ac:dyDescent="0.2">
      <c r="A6" s="345">
        <v>1</v>
      </c>
      <c r="B6" s="346" t="s">
        <v>245</v>
      </c>
      <c r="C6" s="347">
        <v>249732</v>
      </c>
      <c r="D6" s="347">
        <v>143</v>
      </c>
      <c r="E6" s="347">
        <v>94</v>
      </c>
      <c r="F6" s="347">
        <v>46</v>
      </c>
      <c r="G6" s="347">
        <v>260</v>
      </c>
      <c r="H6" s="347">
        <v>24</v>
      </c>
      <c r="I6" s="347">
        <v>200</v>
      </c>
      <c r="J6" s="347">
        <v>309</v>
      </c>
      <c r="K6" s="347">
        <v>48</v>
      </c>
      <c r="L6" s="347">
        <v>37</v>
      </c>
      <c r="M6" s="347">
        <v>51</v>
      </c>
      <c r="N6" s="347">
        <v>148</v>
      </c>
      <c r="O6" s="347">
        <v>53</v>
      </c>
      <c r="P6" s="347">
        <v>45</v>
      </c>
      <c r="Q6" s="347">
        <v>32</v>
      </c>
      <c r="R6" s="347">
        <v>34</v>
      </c>
      <c r="S6" s="347">
        <v>38</v>
      </c>
      <c r="T6" s="347">
        <v>104</v>
      </c>
      <c r="U6" s="347">
        <v>171</v>
      </c>
      <c r="V6" s="347">
        <v>47</v>
      </c>
      <c r="W6" s="347">
        <v>71</v>
      </c>
      <c r="X6" s="347">
        <v>265</v>
      </c>
      <c r="Y6" s="347">
        <v>76</v>
      </c>
      <c r="Z6" s="347">
        <v>126</v>
      </c>
    </row>
    <row r="7" spans="1:26" x14ac:dyDescent="0.2">
      <c r="A7" s="345">
        <v>2</v>
      </c>
      <c r="B7" s="346" t="s">
        <v>203</v>
      </c>
      <c r="C7" s="347">
        <v>273413</v>
      </c>
      <c r="D7" s="347">
        <v>115</v>
      </c>
      <c r="E7" s="347">
        <v>102</v>
      </c>
      <c r="F7" s="347">
        <v>103</v>
      </c>
      <c r="G7" s="347">
        <v>247</v>
      </c>
      <c r="H7" s="347">
        <v>43</v>
      </c>
      <c r="I7" s="347">
        <v>80</v>
      </c>
      <c r="J7" s="347">
        <v>100</v>
      </c>
      <c r="K7" s="347">
        <v>229</v>
      </c>
      <c r="L7" s="347">
        <v>209</v>
      </c>
      <c r="M7" s="347">
        <v>455</v>
      </c>
      <c r="N7" s="347">
        <v>42</v>
      </c>
      <c r="O7" s="347">
        <v>99</v>
      </c>
      <c r="P7" s="347">
        <v>57</v>
      </c>
      <c r="Q7" s="347">
        <v>56</v>
      </c>
      <c r="R7" s="347">
        <v>66</v>
      </c>
      <c r="S7" s="347">
        <v>92</v>
      </c>
      <c r="T7" s="347">
        <v>198</v>
      </c>
      <c r="U7" s="347">
        <v>130</v>
      </c>
      <c r="V7" s="347">
        <v>177</v>
      </c>
      <c r="W7" s="347">
        <v>86</v>
      </c>
      <c r="X7" s="347">
        <v>220</v>
      </c>
      <c r="Y7" s="347">
        <v>370</v>
      </c>
      <c r="Z7" s="347">
        <v>115</v>
      </c>
    </row>
    <row r="8" spans="1:26" x14ac:dyDescent="0.2">
      <c r="A8" s="345">
        <v>3</v>
      </c>
      <c r="B8" s="346" t="s">
        <v>207</v>
      </c>
      <c r="C8" s="347">
        <v>184819</v>
      </c>
      <c r="D8" s="347">
        <v>18</v>
      </c>
      <c r="E8" s="347">
        <v>27</v>
      </c>
      <c r="F8" s="347">
        <v>21</v>
      </c>
      <c r="G8" s="347">
        <v>18</v>
      </c>
      <c r="H8" s="347">
        <v>13</v>
      </c>
      <c r="I8" s="347">
        <v>121</v>
      </c>
      <c r="J8" s="347">
        <v>23</v>
      </c>
      <c r="K8" s="347">
        <v>41</v>
      </c>
      <c r="L8" s="347">
        <v>25</v>
      </c>
      <c r="M8" s="347">
        <v>30</v>
      </c>
      <c r="N8" s="347">
        <v>77</v>
      </c>
      <c r="O8" s="347">
        <v>33</v>
      </c>
      <c r="P8" s="347">
        <v>15</v>
      </c>
      <c r="Q8" s="347">
        <v>6</v>
      </c>
      <c r="R8" s="347">
        <v>136</v>
      </c>
      <c r="S8" s="347">
        <v>13</v>
      </c>
      <c r="T8" s="347">
        <v>47</v>
      </c>
      <c r="U8" s="347">
        <v>42</v>
      </c>
      <c r="V8" s="347">
        <v>23</v>
      </c>
      <c r="W8" s="347">
        <v>19</v>
      </c>
      <c r="X8" s="347">
        <v>40</v>
      </c>
      <c r="Y8" s="347">
        <v>33</v>
      </c>
      <c r="Z8" s="347">
        <v>124</v>
      </c>
    </row>
    <row r="9" spans="1:26" x14ac:dyDescent="0.2">
      <c r="A9" s="345">
        <v>4</v>
      </c>
      <c r="B9" s="346" t="s">
        <v>187</v>
      </c>
      <c r="C9" s="347">
        <v>201410</v>
      </c>
      <c r="D9" s="347">
        <v>9</v>
      </c>
      <c r="E9" s="347">
        <v>19</v>
      </c>
      <c r="F9" s="347">
        <v>81</v>
      </c>
      <c r="G9" s="347">
        <v>22</v>
      </c>
      <c r="H9" s="347">
        <v>13</v>
      </c>
      <c r="I9" s="347">
        <v>217</v>
      </c>
      <c r="J9" s="347">
        <v>24</v>
      </c>
      <c r="K9" s="347">
        <v>28</v>
      </c>
      <c r="L9" s="347">
        <v>77</v>
      </c>
      <c r="M9" s="347">
        <v>24</v>
      </c>
      <c r="N9" s="347">
        <v>16</v>
      </c>
      <c r="O9" s="347">
        <v>22</v>
      </c>
      <c r="P9" s="347">
        <v>159</v>
      </c>
      <c r="Q9" s="347">
        <v>14</v>
      </c>
      <c r="R9" s="347">
        <v>14</v>
      </c>
      <c r="S9" s="347">
        <v>23</v>
      </c>
      <c r="T9" s="347">
        <v>44</v>
      </c>
      <c r="U9" s="347">
        <v>716</v>
      </c>
      <c r="V9" s="347">
        <v>12</v>
      </c>
      <c r="W9" s="347">
        <v>114</v>
      </c>
      <c r="X9" s="347">
        <v>24</v>
      </c>
      <c r="Y9" s="347">
        <v>10</v>
      </c>
      <c r="Z9" s="347">
        <v>158</v>
      </c>
    </row>
    <row r="10" spans="1:26" x14ac:dyDescent="0.2">
      <c r="A10" s="345">
        <v>5</v>
      </c>
      <c r="B10" s="346" t="s">
        <v>222</v>
      </c>
      <c r="C10" s="347">
        <v>177378</v>
      </c>
      <c r="D10" s="347">
        <v>116</v>
      </c>
      <c r="E10" s="347">
        <v>78</v>
      </c>
      <c r="F10" s="347">
        <v>116</v>
      </c>
      <c r="G10" s="347">
        <v>481</v>
      </c>
      <c r="H10" s="347">
        <v>162</v>
      </c>
      <c r="I10" s="347">
        <v>16</v>
      </c>
      <c r="J10" s="347">
        <v>12</v>
      </c>
      <c r="K10" s="347">
        <v>88</v>
      </c>
      <c r="L10" s="347">
        <v>43</v>
      </c>
      <c r="M10" s="347">
        <v>35</v>
      </c>
      <c r="N10" s="347">
        <v>43</v>
      </c>
      <c r="O10" s="347">
        <v>92</v>
      </c>
      <c r="P10" s="347">
        <v>62</v>
      </c>
      <c r="Q10" s="347">
        <v>26</v>
      </c>
      <c r="R10" s="347">
        <v>35</v>
      </c>
      <c r="S10" s="347">
        <v>29</v>
      </c>
      <c r="T10" s="347">
        <v>175</v>
      </c>
      <c r="U10" s="347">
        <v>33</v>
      </c>
      <c r="V10" s="347">
        <v>100</v>
      </c>
      <c r="W10" s="347">
        <v>41</v>
      </c>
      <c r="X10" s="347">
        <v>188</v>
      </c>
      <c r="Y10" s="347">
        <v>155</v>
      </c>
      <c r="Z10" s="347">
        <v>98</v>
      </c>
    </row>
    <row r="11" spans="1:26" x14ac:dyDescent="0.2">
      <c r="A11" s="345">
        <v>6</v>
      </c>
      <c r="B11" s="346" t="s">
        <v>179</v>
      </c>
      <c r="C11" s="347">
        <v>175184</v>
      </c>
      <c r="D11" s="347">
        <v>24</v>
      </c>
      <c r="E11" s="347">
        <v>14</v>
      </c>
      <c r="F11" s="347">
        <v>45</v>
      </c>
      <c r="G11" s="347">
        <v>19</v>
      </c>
      <c r="H11" s="347">
        <v>15</v>
      </c>
      <c r="I11" s="347">
        <v>106</v>
      </c>
      <c r="J11" s="347">
        <v>17</v>
      </c>
      <c r="K11" s="347">
        <v>22</v>
      </c>
      <c r="L11" s="347">
        <v>17</v>
      </c>
      <c r="M11" s="347">
        <v>74</v>
      </c>
      <c r="N11" s="347">
        <v>266</v>
      </c>
      <c r="O11" s="347">
        <v>21</v>
      </c>
      <c r="P11" s="347">
        <v>16</v>
      </c>
      <c r="Q11" s="347">
        <v>148</v>
      </c>
      <c r="R11" s="347">
        <v>78</v>
      </c>
      <c r="S11" s="347">
        <v>97</v>
      </c>
      <c r="T11" s="347">
        <v>21</v>
      </c>
      <c r="U11" s="347">
        <v>25</v>
      </c>
      <c r="V11" s="347">
        <v>26</v>
      </c>
      <c r="W11" s="347">
        <v>393</v>
      </c>
      <c r="X11" s="347">
        <v>19</v>
      </c>
      <c r="Y11" s="347">
        <v>18</v>
      </c>
      <c r="Z11" s="347">
        <v>19</v>
      </c>
    </row>
    <row r="12" spans="1:26" x14ac:dyDescent="0.2">
      <c r="A12" s="345">
        <v>7</v>
      </c>
      <c r="B12" s="346" t="s">
        <v>230</v>
      </c>
      <c r="C12" s="347">
        <v>1138204</v>
      </c>
      <c r="D12" s="347">
        <v>681</v>
      </c>
      <c r="E12" s="347">
        <v>1626</v>
      </c>
      <c r="F12" s="347">
        <v>767</v>
      </c>
      <c r="G12" s="347">
        <v>1561</v>
      </c>
      <c r="H12" s="347">
        <v>1824</v>
      </c>
      <c r="I12" s="347">
        <v>1005</v>
      </c>
      <c r="J12" s="347">
        <v>706</v>
      </c>
      <c r="K12" s="347">
        <v>1028</v>
      </c>
      <c r="L12" s="347">
        <v>821</v>
      </c>
      <c r="M12" s="347">
        <v>804</v>
      </c>
      <c r="N12" s="347">
        <v>1242</v>
      </c>
      <c r="O12" s="347">
        <v>710</v>
      </c>
      <c r="P12" s="347">
        <v>876</v>
      </c>
      <c r="Q12" s="347">
        <v>688</v>
      </c>
      <c r="R12" s="347">
        <v>926</v>
      </c>
      <c r="S12" s="347">
        <v>557</v>
      </c>
      <c r="T12" s="347">
        <v>528</v>
      </c>
      <c r="U12" s="347">
        <v>536</v>
      </c>
      <c r="V12" s="347">
        <v>611</v>
      </c>
      <c r="W12" s="347">
        <v>545</v>
      </c>
      <c r="X12" s="347">
        <v>822</v>
      </c>
      <c r="Y12" s="347">
        <v>1906</v>
      </c>
      <c r="Z12" s="347">
        <v>653</v>
      </c>
    </row>
    <row r="13" spans="1:26" x14ac:dyDescent="0.2">
      <c r="A13" s="345">
        <v>8</v>
      </c>
      <c r="B13" s="346" t="s">
        <v>239</v>
      </c>
      <c r="C13" s="347">
        <v>130145</v>
      </c>
      <c r="D13" s="347">
        <v>99</v>
      </c>
      <c r="E13" s="347">
        <v>43</v>
      </c>
      <c r="F13" s="347">
        <v>166</v>
      </c>
      <c r="G13" s="347">
        <v>18</v>
      </c>
      <c r="H13" s="347">
        <v>263</v>
      </c>
      <c r="I13" s="347">
        <v>26</v>
      </c>
      <c r="J13" s="347">
        <v>140</v>
      </c>
      <c r="K13" s="347">
        <v>21</v>
      </c>
      <c r="L13" s="347">
        <v>79</v>
      </c>
      <c r="M13" s="347">
        <v>70</v>
      </c>
      <c r="N13" s="347">
        <v>19</v>
      </c>
      <c r="O13" s="347">
        <v>27</v>
      </c>
      <c r="P13" s="347">
        <v>20</v>
      </c>
      <c r="Q13" s="347">
        <v>27</v>
      </c>
      <c r="R13" s="347">
        <v>24</v>
      </c>
      <c r="S13" s="347">
        <v>110</v>
      </c>
      <c r="T13" s="347">
        <v>42</v>
      </c>
      <c r="U13" s="347">
        <v>173</v>
      </c>
      <c r="V13" s="347">
        <v>23</v>
      </c>
      <c r="W13" s="347">
        <v>32</v>
      </c>
      <c r="X13" s="347">
        <v>37</v>
      </c>
      <c r="Y13" s="347">
        <v>94</v>
      </c>
      <c r="Z13" s="347">
        <v>67</v>
      </c>
    </row>
    <row r="14" spans="1:26" x14ac:dyDescent="0.2">
      <c r="A14" s="345">
        <v>9</v>
      </c>
      <c r="B14" s="346" t="s">
        <v>211</v>
      </c>
      <c r="C14" s="347">
        <v>156491</v>
      </c>
      <c r="D14" s="347">
        <v>33</v>
      </c>
      <c r="E14" s="347">
        <v>33</v>
      </c>
      <c r="F14" s="347">
        <v>37</v>
      </c>
      <c r="G14" s="347">
        <v>43</v>
      </c>
      <c r="H14" s="347">
        <v>32</v>
      </c>
      <c r="I14" s="347">
        <v>48</v>
      </c>
      <c r="J14" s="347">
        <v>52</v>
      </c>
      <c r="K14" s="347">
        <v>29</v>
      </c>
      <c r="L14" s="347">
        <v>46</v>
      </c>
      <c r="M14" s="347">
        <v>34</v>
      </c>
      <c r="N14" s="347">
        <v>413</v>
      </c>
      <c r="O14" s="347">
        <v>346</v>
      </c>
      <c r="P14" s="347">
        <v>19</v>
      </c>
      <c r="Q14" s="347">
        <v>96</v>
      </c>
      <c r="R14" s="347">
        <v>43</v>
      </c>
      <c r="S14" s="347">
        <v>43</v>
      </c>
      <c r="T14" s="347">
        <v>72</v>
      </c>
      <c r="U14" s="347">
        <v>102</v>
      </c>
      <c r="V14" s="347">
        <v>425</v>
      </c>
      <c r="W14" s="347">
        <v>181</v>
      </c>
      <c r="X14" s="347">
        <v>51</v>
      </c>
      <c r="Y14" s="347">
        <v>228</v>
      </c>
      <c r="Z14" s="347">
        <v>34</v>
      </c>
    </row>
    <row r="15" spans="1:26" x14ac:dyDescent="0.2">
      <c r="A15" s="345">
        <v>10</v>
      </c>
      <c r="B15" s="346" t="s">
        <v>246</v>
      </c>
      <c r="C15" s="347">
        <v>81718</v>
      </c>
      <c r="D15" s="347">
        <v>133</v>
      </c>
      <c r="E15" s="347">
        <v>124</v>
      </c>
      <c r="F15" s="347">
        <v>53</v>
      </c>
      <c r="G15" s="347">
        <v>79</v>
      </c>
      <c r="H15" s="347">
        <v>24</v>
      </c>
      <c r="I15" s="347">
        <v>98</v>
      </c>
      <c r="J15" s="347">
        <v>30</v>
      </c>
      <c r="K15" s="347">
        <v>34</v>
      </c>
      <c r="L15" s="347">
        <v>161</v>
      </c>
      <c r="M15" s="347">
        <v>162</v>
      </c>
      <c r="N15" s="347">
        <v>39</v>
      </c>
      <c r="O15" s="347">
        <v>166</v>
      </c>
      <c r="P15" s="347">
        <v>35</v>
      </c>
      <c r="Q15" s="347">
        <v>51</v>
      </c>
      <c r="R15" s="347">
        <v>32</v>
      </c>
      <c r="S15" s="347">
        <v>39</v>
      </c>
      <c r="T15" s="347">
        <v>803</v>
      </c>
      <c r="U15" s="347">
        <v>95</v>
      </c>
      <c r="V15" s="347">
        <v>112</v>
      </c>
      <c r="W15" s="347">
        <v>44</v>
      </c>
      <c r="X15" s="347">
        <v>72</v>
      </c>
      <c r="Y15" s="347">
        <v>58</v>
      </c>
      <c r="Z15" s="347">
        <v>74</v>
      </c>
    </row>
    <row r="16" spans="1:26" x14ac:dyDescent="0.2">
      <c r="A16" s="345">
        <v>11</v>
      </c>
      <c r="B16" s="346" t="s">
        <v>201</v>
      </c>
      <c r="C16" s="347">
        <v>602645</v>
      </c>
      <c r="D16" s="347">
        <v>118</v>
      </c>
      <c r="E16" s="347">
        <v>131</v>
      </c>
      <c r="F16" s="347">
        <v>87</v>
      </c>
      <c r="G16" s="347">
        <v>239</v>
      </c>
      <c r="H16" s="347">
        <v>344</v>
      </c>
      <c r="I16" s="347">
        <v>53</v>
      </c>
      <c r="J16" s="347">
        <v>60</v>
      </c>
      <c r="K16" s="347">
        <v>46</v>
      </c>
      <c r="L16" s="347">
        <v>67</v>
      </c>
      <c r="M16" s="347">
        <v>40</v>
      </c>
      <c r="N16" s="347">
        <v>52</v>
      </c>
      <c r="O16" s="347">
        <v>89</v>
      </c>
      <c r="P16" s="347">
        <v>34</v>
      </c>
      <c r="Q16" s="347">
        <v>527</v>
      </c>
      <c r="R16" s="347">
        <v>204</v>
      </c>
      <c r="S16" s="347">
        <v>213</v>
      </c>
      <c r="T16" s="347">
        <v>753</v>
      </c>
      <c r="U16" s="347">
        <v>415</v>
      </c>
      <c r="V16" s="347">
        <v>304</v>
      </c>
      <c r="W16" s="347">
        <v>112</v>
      </c>
      <c r="X16" s="347">
        <v>323</v>
      </c>
      <c r="Y16" s="347">
        <v>305</v>
      </c>
      <c r="Z16" s="347">
        <v>114</v>
      </c>
    </row>
    <row r="17" spans="1:26" x14ac:dyDescent="0.2">
      <c r="A17" s="345">
        <v>12</v>
      </c>
      <c r="B17" s="346" t="s">
        <v>195</v>
      </c>
      <c r="C17" s="347">
        <v>72989</v>
      </c>
      <c r="D17" s="347">
        <v>30</v>
      </c>
      <c r="E17" s="347">
        <v>285</v>
      </c>
      <c r="F17" s="347">
        <v>46</v>
      </c>
      <c r="G17" s="347">
        <v>62</v>
      </c>
      <c r="H17" s="347">
        <v>192</v>
      </c>
      <c r="I17" s="347">
        <v>84</v>
      </c>
      <c r="J17" s="347">
        <v>93</v>
      </c>
      <c r="K17" s="347">
        <v>227</v>
      </c>
      <c r="L17" s="347">
        <v>46</v>
      </c>
      <c r="M17" s="347">
        <v>72</v>
      </c>
      <c r="N17" s="347">
        <v>65</v>
      </c>
      <c r="O17" s="347">
        <v>266</v>
      </c>
      <c r="P17" s="347">
        <v>77</v>
      </c>
      <c r="Q17" s="347">
        <v>95</v>
      </c>
      <c r="R17" s="347">
        <v>54</v>
      </c>
      <c r="S17" s="347">
        <v>57</v>
      </c>
      <c r="T17" s="347">
        <v>123</v>
      </c>
      <c r="U17" s="347">
        <v>104</v>
      </c>
      <c r="V17" s="347">
        <v>52</v>
      </c>
      <c r="W17" s="347">
        <v>55</v>
      </c>
      <c r="X17" s="347">
        <v>67</v>
      </c>
      <c r="Y17" s="347">
        <v>265</v>
      </c>
      <c r="Z17" s="347">
        <v>72</v>
      </c>
    </row>
    <row r="18" spans="1:26" x14ac:dyDescent="0.2">
      <c r="A18" s="345">
        <v>13</v>
      </c>
      <c r="B18" s="346" t="s">
        <v>190</v>
      </c>
      <c r="C18" s="347">
        <v>45321</v>
      </c>
      <c r="D18" s="347">
        <v>59</v>
      </c>
      <c r="E18" s="347">
        <v>103</v>
      </c>
      <c r="F18" s="347">
        <v>45</v>
      </c>
      <c r="G18" s="347">
        <v>31</v>
      </c>
      <c r="H18" s="347">
        <v>57</v>
      </c>
      <c r="I18" s="347">
        <v>44</v>
      </c>
      <c r="J18" s="347">
        <v>17</v>
      </c>
      <c r="K18" s="347">
        <v>24</v>
      </c>
      <c r="L18" s="347">
        <v>18</v>
      </c>
      <c r="M18" s="347">
        <v>20</v>
      </c>
      <c r="N18" s="347">
        <v>38</v>
      </c>
      <c r="O18" s="347">
        <v>32</v>
      </c>
      <c r="P18" s="347">
        <v>19</v>
      </c>
      <c r="Q18" s="347">
        <v>17</v>
      </c>
      <c r="R18" s="347">
        <v>24</v>
      </c>
      <c r="S18" s="347">
        <v>26</v>
      </c>
      <c r="T18" s="347">
        <v>446</v>
      </c>
      <c r="U18" s="347">
        <v>65</v>
      </c>
      <c r="V18" s="347">
        <v>29</v>
      </c>
      <c r="W18" s="347">
        <v>30</v>
      </c>
      <c r="X18" s="347">
        <v>185</v>
      </c>
      <c r="Y18" s="347">
        <v>36</v>
      </c>
      <c r="Z18" s="347">
        <v>27</v>
      </c>
    </row>
    <row r="19" spans="1:26" x14ac:dyDescent="0.2">
      <c r="A19" s="345">
        <v>14</v>
      </c>
      <c r="B19" s="346" t="s">
        <v>184</v>
      </c>
      <c r="C19" s="347">
        <v>212676</v>
      </c>
      <c r="D19" s="347">
        <v>1675</v>
      </c>
      <c r="E19" s="347">
        <v>1960</v>
      </c>
      <c r="F19" s="347">
        <v>2277</v>
      </c>
      <c r="G19" s="347">
        <v>1569</v>
      </c>
      <c r="H19" s="347">
        <v>1732</v>
      </c>
      <c r="I19" s="347">
        <v>1718</v>
      </c>
      <c r="J19" s="347">
        <v>1427</v>
      </c>
      <c r="K19" s="347">
        <v>2627</v>
      </c>
      <c r="L19" s="347">
        <v>2223</v>
      </c>
      <c r="M19" s="347">
        <v>934</v>
      </c>
      <c r="N19" s="347">
        <v>846</v>
      </c>
      <c r="O19" s="347">
        <v>1546</v>
      </c>
      <c r="P19" s="347">
        <v>1747</v>
      </c>
      <c r="Q19" s="347">
        <v>1642</v>
      </c>
      <c r="R19" s="347">
        <v>1098</v>
      </c>
      <c r="S19" s="347">
        <v>1306</v>
      </c>
      <c r="T19" s="347">
        <v>416</v>
      </c>
      <c r="U19" s="347">
        <v>627</v>
      </c>
      <c r="V19" s="347">
        <v>1209</v>
      </c>
      <c r="W19" s="347">
        <v>592</v>
      </c>
      <c r="X19" s="347">
        <v>1223</v>
      </c>
      <c r="Y19" s="347">
        <v>1572</v>
      </c>
      <c r="Z19" s="347">
        <v>1822</v>
      </c>
    </row>
    <row r="20" spans="1:26" x14ac:dyDescent="0.2">
      <c r="A20" s="345">
        <v>15</v>
      </c>
      <c r="B20" s="346" t="s">
        <v>177</v>
      </c>
      <c r="C20" s="347">
        <v>22047</v>
      </c>
      <c r="D20" s="347">
        <v>35</v>
      </c>
      <c r="E20" s="347">
        <v>28</v>
      </c>
      <c r="F20" s="347">
        <v>31</v>
      </c>
      <c r="G20" s="347">
        <v>42</v>
      </c>
      <c r="H20" s="347">
        <v>45</v>
      </c>
      <c r="I20" s="347">
        <v>39</v>
      </c>
      <c r="J20" s="347">
        <v>27</v>
      </c>
      <c r="K20" s="347">
        <v>44</v>
      </c>
      <c r="L20" s="347">
        <v>53</v>
      </c>
      <c r="M20" s="347">
        <v>36</v>
      </c>
      <c r="N20" s="347">
        <v>31</v>
      </c>
      <c r="O20" s="347">
        <v>29</v>
      </c>
      <c r="P20" s="347">
        <v>30</v>
      </c>
      <c r="Q20" s="347">
        <v>42</v>
      </c>
      <c r="R20" s="347">
        <v>25</v>
      </c>
      <c r="S20" s="347">
        <v>39</v>
      </c>
      <c r="T20" s="347">
        <v>40</v>
      </c>
      <c r="U20" s="347">
        <v>293</v>
      </c>
      <c r="V20" s="347">
        <v>40</v>
      </c>
      <c r="W20" s="347">
        <v>28</v>
      </c>
      <c r="X20" s="347">
        <v>36</v>
      </c>
      <c r="Y20" s="347">
        <v>22</v>
      </c>
      <c r="Z20" s="347">
        <v>33</v>
      </c>
    </row>
    <row r="21" spans="1:26" x14ac:dyDescent="0.2">
      <c r="A21" s="345">
        <v>16</v>
      </c>
      <c r="B21" s="346" t="s">
        <v>219</v>
      </c>
      <c r="C21" s="347">
        <v>17076</v>
      </c>
      <c r="D21" s="347">
        <v>1</v>
      </c>
      <c r="E21" s="347">
        <v>7</v>
      </c>
      <c r="F21" s="347">
        <v>8</v>
      </c>
      <c r="G21" s="347">
        <v>9</v>
      </c>
      <c r="H21" s="347">
        <v>1</v>
      </c>
      <c r="I21" s="347">
        <v>8</v>
      </c>
      <c r="J21" s="347">
        <v>3</v>
      </c>
      <c r="K21" s="347">
        <v>3</v>
      </c>
      <c r="L21" s="347">
        <v>10</v>
      </c>
      <c r="M21" s="347">
        <v>3</v>
      </c>
      <c r="N21" s="347">
        <v>1</v>
      </c>
      <c r="O21" s="347">
        <v>2</v>
      </c>
      <c r="P21" s="347">
        <v>4</v>
      </c>
      <c r="Q21" s="347">
        <v>8</v>
      </c>
      <c r="R21" s="347">
        <v>6</v>
      </c>
      <c r="S21" s="347">
        <v>12</v>
      </c>
      <c r="T21" s="347">
        <v>9</v>
      </c>
      <c r="U21" s="347">
        <v>6</v>
      </c>
      <c r="V21" s="347">
        <v>2</v>
      </c>
      <c r="W21" s="347">
        <v>9</v>
      </c>
      <c r="X21" s="347">
        <v>10</v>
      </c>
      <c r="Y21" s="347">
        <v>5</v>
      </c>
      <c r="Z21" s="347">
        <v>6</v>
      </c>
    </row>
    <row r="22" spans="1:26" x14ac:dyDescent="0.2">
      <c r="A22" s="345">
        <v>17</v>
      </c>
      <c r="B22" s="346" t="s">
        <v>243</v>
      </c>
      <c r="C22" s="347">
        <v>11816</v>
      </c>
      <c r="D22" s="347">
        <v>25</v>
      </c>
      <c r="E22" s="347">
        <v>14</v>
      </c>
      <c r="F22" s="347">
        <v>11</v>
      </c>
      <c r="G22" s="347">
        <v>6</v>
      </c>
      <c r="H22" s="347">
        <v>16</v>
      </c>
      <c r="I22" s="347">
        <v>15</v>
      </c>
      <c r="J22" s="347">
        <v>18</v>
      </c>
      <c r="K22" s="347">
        <v>14</v>
      </c>
      <c r="L22" s="347">
        <v>16</v>
      </c>
      <c r="M22" s="347">
        <v>17</v>
      </c>
      <c r="N22" s="347">
        <v>16</v>
      </c>
      <c r="O22" s="347">
        <v>18</v>
      </c>
      <c r="P22" s="347">
        <v>17</v>
      </c>
      <c r="Q22" s="347">
        <v>14</v>
      </c>
      <c r="R22" s="347">
        <v>14</v>
      </c>
      <c r="S22" s="347">
        <v>18</v>
      </c>
      <c r="T22" s="347">
        <v>24</v>
      </c>
      <c r="U22" s="347">
        <v>10</v>
      </c>
      <c r="V22" s="347">
        <v>13</v>
      </c>
      <c r="W22" s="347">
        <v>8</v>
      </c>
      <c r="X22" s="347">
        <v>15</v>
      </c>
      <c r="Y22" s="347">
        <v>14</v>
      </c>
      <c r="Z22" s="347">
        <v>10</v>
      </c>
    </row>
    <row r="23" spans="1:26" x14ac:dyDescent="0.2">
      <c r="A23" s="345">
        <v>18</v>
      </c>
      <c r="B23" s="346" t="s">
        <v>183</v>
      </c>
      <c r="C23" s="347">
        <v>192498</v>
      </c>
      <c r="D23" s="347">
        <v>379</v>
      </c>
      <c r="E23" s="347">
        <v>406</v>
      </c>
      <c r="F23" s="347">
        <v>378</v>
      </c>
      <c r="G23" s="347">
        <v>402</v>
      </c>
      <c r="H23" s="347">
        <v>378</v>
      </c>
      <c r="I23" s="347">
        <v>556</v>
      </c>
      <c r="J23" s="347">
        <v>387</v>
      </c>
      <c r="K23" s="347">
        <v>468</v>
      </c>
      <c r="L23" s="347">
        <v>421</v>
      </c>
      <c r="M23" s="347">
        <v>283</v>
      </c>
      <c r="N23" s="347">
        <v>231</v>
      </c>
      <c r="O23" s="347">
        <v>375</v>
      </c>
      <c r="P23" s="347">
        <v>352</v>
      </c>
      <c r="Q23" s="347">
        <v>344</v>
      </c>
      <c r="R23" s="347">
        <v>242</v>
      </c>
      <c r="S23" s="347">
        <v>186</v>
      </c>
      <c r="T23" s="347">
        <v>282</v>
      </c>
      <c r="U23" s="347">
        <v>170</v>
      </c>
      <c r="V23" s="347">
        <v>240</v>
      </c>
      <c r="W23" s="347">
        <v>149</v>
      </c>
      <c r="X23" s="347">
        <v>245</v>
      </c>
      <c r="Y23" s="347">
        <v>332</v>
      </c>
      <c r="Z23" s="347">
        <v>412</v>
      </c>
    </row>
    <row r="24" spans="1:26" x14ac:dyDescent="0.2">
      <c r="A24" s="345">
        <v>19</v>
      </c>
      <c r="B24" s="346" t="s">
        <v>229</v>
      </c>
      <c r="C24" s="347">
        <v>58010</v>
      </c>
      <c r="D24" s="347">
        <v>7</v>
      </c>
      <c r="E24" s="347">
        <v>7</v>
      </c>
      <c r="F24" s="347">
        <v>12</v>
      </c>
      <c r="G24" s="347">
        <v>12</v>
      </c>
      <c r="H24" s="347">
        <v>21</v>
      </c>
      <c r="I24" s="347">
        <v>16</v>
      </c>
      <c r="J24" s="347">
        <v>9</v>
      </c>
      <c r="K24" s="347">
        <v>14</v>
      </c>
      <c r="L24" s="347">
        <v>13</v>
      </c>
      <c r="M24" s="347">
        <v>5</v>
      </c>
      <c r="N24" s="347">
        <v>12</v>
      </c>
      <c r="O24" s="347">
        <v>15</v>
      </c>
      <c r="P24" s="347">
        <v>11</v>
      </c>
      <c r="Q24" s="347">
        <v>10</v>
      </c>
      <c r="R24" s="347">
        <v>14</v>
      </c>
      <c r="S24" s="347">
        <v>16</v>
      </c>
      <c r="T24" s="347">
        <v>37</v>
      </c>
      <c r="U24" s="347">
        <v>31</v>
      </c>
      <c r="V24" s="347">
        <v>30</v>
      </c>
      <c r="W24" s="347">
        <v>23</v>
      </c>
      <c r="X24" s="347">
        <v>12</v>
      </c>
      <c r="Y24" s="347">
        <v>16</v>
      </c>
      <c r="Z24" s="347">
        <v>6</v>
      </c>
    </row>
    <row r="25" spans="1:26" x14ac:dyDescent="0.2">
      <c r="A25" s="345">
        <v>20</v>
      </c>
      <c r="B25" s="346" t="s">
        <v>208</v>
      </c>
      <c r="C25" s="347">
        <v>53707</v>
      </c>
      <c r="D25" s="347">
        <v>108</v>
      </c>
      <c r="E25" s="347">
        <v>106</v>
      </c>
      <c r="F25" s="347">
        <v>111</v>
      </c>
      <c r="G25" s="347">
        <v>119</v>
      </c>
      <c r="H25" s="347">
        <v>128</v>
      </c>
      <c r="I25" s="347">
        <v>123</v>
      </c>
      <c r="J25" s="347">
        <v>111</v>
      </c>
      <c r="K25" s="347">
        <v>127</v>
      </c>
      <c r="L25" s="347">
        <v>132</v>
      </c>
      <c r="M25" s="347">
        <v>159</v>
      </c>
      <c r="N25" s="347">
        <v>119</v>
      </c>
      <c r="O25" s="347">
        <v>143</v>
      </c>
      <c r="P25" s="347">
        <v>138</v>
      </c>
      <c r="Q25" s="347">
        <v>140</v>
      </c>
      <c r="R25" s="347">
        <v>120</v>
      </c>
      <c r="S25" s="347">
        <v>153</v>
      </c>
      <c r="T25" s="347">
        <v>119</v>
      </c>
      <c r="U25" s="347">
        <v>118</v>
      </c>
      <c r="V25" s="347">
        <v>147</v>
      </c>
      <c r="W25" s="347">
        <v>135</v>
      </c>
      <c r="X25" s="347">
        <v>132</v>
      </c>
      <c r="Y25" s="347">
        <v>194</v>
      </c>
      <c r="Z25" s="347">
        <v>123</v>
      </c>
    </row>
    <row r="26" spans="1:26" x14ac:dyDescent="0.2">
      <c r="A26" s="345">
        <v>21</v>
      </c>
      <c r="B26" s="346" t="s">
        <v>194</v>
      </c>
      <c r="C26" s="347">
        <v>103469</v>
      </c>
      <c r="D26" s="347">
        <v>499</v>
      </c>
      <c r="E26" s="347">
        <v>433</v>
      </c>
      <c r="F26" s="347">
        <v>383</v>
      </c>
      <c r="G26" s="347">
        <v>403</v>
      </c>
      <c r="H26" s="347">
        <v>444</v>
      </c>
      <c r="I26" s="347">
        <v>496</v>
      </c>
      <c r="J26" s="347">
        <v>459</v>
      </c>
      <c r="K26" s="347">
        <v>528</v>
      </c>
      <c r="L26" s="347">
        <v>432</v>
      </c>
      <c r="M26" s="347">
        <v>271</v>
      </c>
      <c r="N26" s="347">
        <v>271</v>
      </c>
      <c r="O26" s="347">
        <v>390</v>
      </c>
      <c r="P26" s="347">
        <v>554</v>
      </c>
      <c r="Q26" s="347">
        <v>394</v>
      </c>
      <c r="R26" s="347">
        <v>368</v>
      </c>
      <c r="S26" s="347">
        <v>311</v>
      </c>
      <c r="T26" s="347">
        <v>446</v>
      </c>
      <c r="U26" s="347">
        <v>922</v>
      </c>
      <c r="V26" s="347">
        <v>571</v>
      </c>
      <c r="W26" s="347">
        <v>343</v>
      </c>
      <c r="X26" s="347">
        <v>345</v>
      </c>
      <c r="Y26" s="347">
        <v>350</v>
      </c>
      <c r="Z26" s="347">
        <v>412</v>
      </c>
    </row>
    <row r="27" spans="1:26" x14ac:dyDescent="0.2">
      <c r="A27" s="345">
        <v>22</v>
      </c>
      <c r="B27" s="346" t="s">
        <v>233</v>
      </c>
      <c r="C27" s="347">
        <v>4766390</v>
      </c>
      <c r="D27" s="347">
        <v>23988</v>
      </c>
      <c r="E27" s="347">
        <v>22902</v>
      </c>
      <c r="F27" s="347">
        <v>20537</v>
      </c>
      <c r="G27" s="347">
        <v>19956</v>
      </c>
      <c r="H27" s="347">
        <v>19477</v>
      </c>
      <c r="I27" s="347">
        <v>23899</v>
      </c>
      <c r="J27" s="347">
        <v>21483</v>
      </c>
      <c r="K27" s="347">
        <v>22752</v>
      </c>
      <c r="L27" s="347">
        <v>21360</v>
      </c>
      <c r="M27" s="347">
        <v>16058</v>
      </c>
      <c r="N27" s="347">
        <v>14773</v>
      </c>
      <c r="O27" s="347">
        <v>18381</v>
      </c>
      <c r="P27" s="347">
        <v>21001</v>
      </c>
      <c r="Q27" s="347">
        <v>22951</v>
      </c>
      <c r="R27" s="347">
        <v>18568</v>
      </c>
      <c r="S27" s="347">
        <v>16022</v>
      </c>
      <c r="T27" s="347">
        <v>13868</v>
      </c>
      <c r="U27" s="347">
        <v>14671</v>
      </c>
      <c r="V27" s="347">
        <v>20140</v>
      </c>
      <c r="W27" s="347">
        <v>12078</v>
      </c>
      <c r="X27" s="347">
        <v>17785</v>
      </c>
      <c r="Y27" s="347">
        <v>20371</v>
      </c>
      <c r="Z27" s="347">
        <v>21846</v>
      </c>
    </row>
    <row r="28" spans="1:26" x14ac:dyDescent="0.2">
      <c r="A28" s="345">
        <v>23</v>
      </c>
      <c r="B28" s="346" t="s">
        <v>232</v>
      </c>
      <c r="C28" s="347">
        <v>72719</v>
      </c>
      <c r="D28" s="347">
        <v>71</v>
      </c>
      <c r="E28" s="347">
        <v>59</v>
      </c>
      <c r="F28" s="347">
        <v>78</v>
      </c>
      <c r="G28" s="347">
        <v>58</v>
      </c>
      <c r="H28" s="347">
        <v>73</v>
      </c>
      <c r="I28" s="347">
        <v>77</v>
      </c>
      <c r="J28" s="347">
        <v>60</v>
      </c>
      <c r="K28" s="347">
        <v>62</v>
      </c>
      <c r="L28" s="347">
        <v>74</v>
      </c>
      <c r="M28" s="347">
        <v>102</v>
      </c>
      <c r="N28" s="347">
        <v>102</v>
      </c>
      <c r="O28" s="347">
        <v>77</v>
      </c>
      <c r="P28" s="347">
        <v>59</v>
      </c>
      <c r="Q28" s="347">
        <v>69</v>
      </c>
      <c r="R28" s="347">
        <v>106</v>
      </c>
      <c r="S28" s="347">
        <v>65</v>
      </c>
      <c r="T28" s="347">
        <v>137</v>
      </c>
      <c r="U28" s="347">
        <v>86</v>
      </c>
      <c r="V28" s="347">
        <v>77</v>
      </c>
      <c r="W28" s="347">
        <v>101</v>
      </c>
      <c r="X28" s="347">
        <v>70</v>
      </c>
      <c r="Y28" s="347">
        <v>62</v>
      </c>
      <c r="Z28" s="347">
        <v>90</v>
      </c>
    </row>
    <row r="29" spans="1:26" x14ac:dyDescent="0.2">
      <c r="A29" s="345">
        <v>24</v>
      </c>
      <c r="B29" s="346" t="s">
        <v>223</v>
      </c>
      <c r="C29" s="347">
        <v>59571</v>
      </c>
      <c r="D29" s="347">
        <v>52</v>
      </c>
      <c r="E29" s="347">
        <v>47</v>
      </c>
      <c r="F29" s="347">
        <v>42</v>
      </c>
      <c r="G29" s="347">
        <v>80</v>
      </c>
      <c r="H29" s="347">
        <v>68</v>
      </c>
      <c r="I29" s="347">
        <v>69</v>
      </c>
      <c r="J29" s="347">
        <v>97</v>
      </c>
      <c r="K29" s="347">
        <v>70</v>
      </c>
      <c r="L29" s="347">
        <v>65</v>
      </c>
      <c r="M29" s="347">
        <v>75</v>
      </c>
      <c r="N29" s="347">
        <v>56</v>
      </c>
      <c r="O29" s="347">
        <v>66</v>
      </c>
      <c r="P29" s="347">
        <v>55</v>
      </c>
      <c r="Q29" s="347">
        <v>46</v>
      </c>
      <c r="R29" s="347">
        <v>48</v>
      </c>
      <c r="S29" s="347">
        <v>63</v>
      </c>
      <c r="T29" s="347">
        <v>72</v>
      </c>
      <c r="U29" s="347">
        <v>109</v>
      </c>
      <c r="V29" s="347">
        <v>61</v>
      </c>
      <c r="W29" s="347">
        <v>92</v>
      </c>
      <c r="X29" s="347">
        <v>56</v>
      </c>
      <c r="Y29" s="347">
        <v>50</v>
      </c>
      <c r="Z29" s="347">
        <v>58</v>
      </c>
    </row>
    <row r="30" spans="1:26" x14ac:dyDescent="0.2">
      <c r="A30" s="345">
        <v>25</v>
      </c>
      <c r="B30" s="346" t="s">
        <v>244</v>
      </c>
      <c r="C30" s="347">
        <v>351376</v>
      </c>
      <c r="D30" s="347">
        <v>1297</v>
      </c>
      <c r="E30" s="347">
        <v>1206</v>
      </c>
      <c r="F30" s="347">
        <v>1080</v>
      </c>
      <c r="G30" s="347">
        <v>1022</v>
      </c>
      <c r="H30" s="347">
        <v>1177</v>
      </c>
      <c r="I30" s="347">
        <v>1261</v>
      </c>
      <c r="J30" s="347">
        <v>1369</v>
      </c>
      <c r="K30" s="347">
        <v>1439</v>
      </c>
      <c r="L30" s="347">
        <v>1464</v>
      </c>
      <c r="M30" s="347">
        <v>1340</v>
      </c>
      <c r="N30" s="347">
        <v>1173</v>
      </c>
      <c r="O30" s="347">
        <v>1472</v>
      </c>
      <c r="P30" s="347">
        <v>1237</v>
      </c>
      <c r="Q30" s="347">
        <v>1211</v>
      </c>
      <c r="R30" s="347">
        <v>1194</v>
      </c>
      <c r="S30" s="347">
        <v>1278</v>
      </c>
      <c r="T30" s="347">
        <v>809</v>
      </c>
      <c r="U30" s="347">
        <v>971</v>
      </c>
      <c r="V30" s="347">
        <v>1215</v>
      </c>
      <c r="W30" s="347">
        <v>988</v>
      </c>
      <c r="X30" s="347">
        <v>1119</v>
      </c>
      <c r="Y30" s="347">
        <v>1122</v>
      </c>
      <c r="Z30" s="347">
        <v>1421</v>
      </c>
    </row>
    <row r="31" spans="1:26" x14ac:dyDescent="0.2">
      <c r="A31" s="345">
        <v>26</v>
      </c>
      <c r="B31" s="346" t="s">
        <v>204</v>
      </c>
      <c r="C31" s="347">
        <v>925349</v>
      </c>
      <c r="D31" s="347">
        <v>3573</v>
      </c>
      <c r="E31" s="347">
        <v>2719</v>
      </c>
      <c r="F31" s="347">
        <v>3115</v>
      </c>
      <c r="G31" s="347">
        <v>3542</v>
      </c>
      <c r="H31" s="347">
        <v>1782</v>
      </c>
      <c r="I31" s="347">
        <v>2342</v>
      </c>
      <c r="J31" s="347">
        <v>1743</v>
      </c>
      <c r="K31" s="347">
        <v>3134</v>
      </c>
      <c r="L31" s="347">
        <v>1842</v>
      </c>
      <c r="M31" s="347">
        <v>2848</v>
      </c>
      <c r="N31" s="347">
        <v>1210</v>
      </c>
      <c r="O31" s="347">
        <v>2675</v>
      </c>
      <c r="P31" s="347">
        <v>2394</v>
      </c>
      <c r="Q31" s="347">
        <v>1933</v>
      </c>
      <c r="R31" s="347">
        <v>1782</v>
      </c>
      <c r="S31" s="347">
        <v>2731</v>
      </c>
      <c r="T31" s="347">
        <v>1340</v>
      </c>
      <c r="U31" s="347">
        <v>1381</v>
      </c>
      <c r="V31" s="347">
        <v>1876</v>
      </c>
      <c r="W31" s="347">
        <v>1351</v>
      </c>
      <c r="X31" s="347">
        <v>3255</v>
      </c>
      <c r="Y31" s="347">
        <v>3025</v>
      </c>
      <c r="Z31" s="347">
        <v>2307</v>
      </c>
    </row>
    <row r="32" spans="1:26" x14ac:dyDescent="0.2">
      <c r="A32" s="345">
        <v>27</v>
      </c>
      <c r="B32" s="346" t="s">
        <v>213</v>
      </c>
      <c r="C32" s="347">
        <v>33768</v>
      </c>
      <c r="D32" s="347">
        <v>26</v>
      </c>
      <c r="E32" s="347">
        <v>29</v>
      </c>
      <c r="F32" s="347">
        <v>71</v>
      </c>
      <c r="G32" s="347">
        <v>33</v>
      </c>
      <c r="H32" s="347">
        <v>25</v>
      </c>
      <c r="I32" s="347">
        <v>43</v>
      </c>
      <c r="J32" s="347">
        <v>29</v>
      </c>
      <c r="K32" s="347">
        <v>28</v>
      </c>
      <c r="L32" s="347">
        <v>24</v>
      </c>
      <c r="M32" s="347">
        <v>16</v>
      </c>
      <c r="N32" s="347">
        <v>15</v>
      </c>
      <c r="O32" s="347">
        <v>22</v>
      </c>
      <c r="P32" s="347">
        <v>28</v>
      </c>
      <c r="Q32" s="347">
        <v>18</v>
      </c>
      <c r="R32" s="347">
        <v>39</v>
      </c>
      <c r="S32" s="347">
        <v>13</v>
      </c>
      <c r="T32" s="347">
        <v>17</v>
      </c>
      <c r="U32" s="347">
        <v>18</v>
      </c>
      <c r="V32" s="347">
        <v>17</v>
      </c>
      <c r="W32" s="347">
        <v>28</v>
      </c>
      <c r="X32" s="347">
        <v>21</v>
      </c>
      <c r="Y32" s="347">
        <v>30</v>
      </c>
      <c r="Z32" s="347">
        <v>27</v>
      </c>
    </row>
    <row r="33" spans="1:26" x14ac:dyDescent="0.2">
      <c r="A33" s="345">
        <v>28</v>
      </c>
      <c r="B33" s="346" t="s">
        <v>193</v>
      </c>
      <c r="C33" s="347">
        <v>82965</v>
      </c>
      <c r="D33" s="347">
        <v>71</v>
      </c>
      <c r="E33" s="347">
        <v>35</v>
      </c>
      <c r="F33" s="347">
        <v>53</v>
      </c>
      <c r="G33" s="347">
        <v>63</v>
      </c>
      <c r="H33" s="347">
        <v>158</v>
      </c>
      <c r="I33" s="347">
        <v>63</v>
      </c>
      <c r="J33" s="347">
        <v>70</v>
      </c>
      <c r="K33" s="347">
        <v>56</v>
      </c>
      <c r="L33" s="347">
        <v>57</v>
      </c>
      <c r="M33" s="347">
        <v>55</v>
      </c>
      <c r="N33" s="347">
        <v>66</v>
      </c>
      <c r="O33" s="347">
        <v>61</v>
      </c>
      <c r="P33" s="347">
        <v>56</v>
      </c>
      <c r="Q33" s="347">
        <v>41</v>
      </c>
      <c r="R33" s="347">
        <v>50</v>
      </c>
      <c r="S33" s="347">
        <v>52</v>
      </c>
      <c r="T33" s="347">
        <v>66</v>
      </c>
      <c r="U33" s="347">
        <v>61</v>
      </c>
      <c r="V33" s="347">
        <v>55</v>
      </c>
      <c r="W33" s="347">
        <v>66</v>
      </c>
      <c r="X33" s="347">
        <v>39</v>
      </c>
      <c r="Y33" s="347">
        <v>33</v>
      </c>
      <c r="Z33" s="347">
        <v>52</v>
      </c>
    </row>
    <row r="34" spans="1:26" x14ac:dyDescent="0.2">
      <c r="A34" s="345">
        <v>29</v>
      </c>
      <c r="B34" s="346" t="s">
        <v>225</v>
      </c>
      <c r="C34" s="347">
        <v>10962526</v>
      </c>
      <c r="D34" s="347">
        <v>13852</v>
      </c>
      <c r="E34" s="347">
        <v>13427</v>
      </c>
      <c r="F34" s="347">
        <v>12592</v>
      </c>
      <c r="G34" s="347">
        <v>13459</v>
      </c>
      <c r="H34" s="347">
        <v>16954</v>
      </c>
      <c r="I34" s="347">
        <v>18249</v>
      </c>
      <c r="J34" s="347">
        <v>18456</v>
      </c>
      <c r="K34" s="347">
        <v>19668</v>
      </c>
      <c r="L34" s="347">
        <v>20313</v>
      </c>
      <c r="M34" s="347">
        <v>19661</v>
      </c>
      <c r="N34" s="347">
        <v>21929</v>
      </c>
      <c r="O34" s="347">
        <v>20565</v>
      </c>
      <c r="P34" s="347">
        <v>18009</v>
      </c>
      <c r="Q34" s="347">
        <v>17570</v>
      </c>
      <c r="R34" s="347">
        <v>19221</v>
      </c>
      <c r="S34" s="347">
        <v>20069</v>
      </c>
      <c r="T34" s="347">
        <v>18276</v>
      </c>
      <c r="U34" s="347">
        <v>17307</v>
      </c>
      <c r="V34" s="347">
        <v>19214</v>
      </c>
      <c r="W34" s="347">
        <v>21619</v>
      </c>
      <c r="X34" s="347">
        <v>16292</v>
      </c>
      <c r="Y34" s="347">
        <v>13865</v>
      </c>
      <c r="Z34" s="347">
        <v>16511</v>
      </c>
    </row>
    <row r="35" spans="1:26" x14ac:dyDescent="0.2">
      <c r="A35" s="345">
        <v>30</v>
      </c>
      <c r="B35" s="346" t="s">
        <v>188</v>
      </c>
      <c r="C35" s="347">
        <v>79191</v>
      </c>
      <c r="D35" s="347">
        <v>81</v>
      </c>
      <c r="E35" s="347">
        <v>60</v>
      </c>
      <c r="F35" s="347">
        <v>72</v>
      </c>
      <c r="G35" s="347">
        <v>72</v>
      </c>
      <c r="H35" s="347">
        <v>91</v>
      </c>
      <c r="I35" s="347">
        <v>90</v>
      </c>
      <c r="J35" s="347">
        <v>80</v>
      </c>
      <c r="K35" s="347">
        <v>76</v>
      </c>
      <c r="L35" s="347">
        <v>79</v>
      </c>
      <c r="M35" s="347">
        <v>82</v>
      </c>
      <c r="N35" s="347">
        <v>102</v>
      </c>
      <c r="O35" s="347">
        <v>76</v>
      </c>
      <c r="P35" s="347">
        <v>67</v>
      </c>
      <c r="Q35" s="347">
        <v>68</v>
      </c>
      <c r="R35" s="347">
        <v>74</v>
      </c>
      <c r="S35" s="347">
        <v>98</v>
      </c>
      <c r="T35" s="347">
        <v>93</v>
      </c>
      <c r="U35" s="347">
        <v>90</v>
      </c>
      <c r="V35" s="347">
        <v>87</v>
      </c>
      <c r="W35" s="347">
        <v>166</v>
      </c>
      <c r="X35" s="347">
        <v>80</v>
      </c>
      <c r="Y35" s="347">
        <v>96</v>
      </c>
      <c r="Z35" s="347">
        <v>98</v>
      </c>
    </row>
    <row r="36" spans="1:26" x14ac:dyDescent="0.2">
      <c r="A36" s="345">
        <v>31</v>
      </c>
      <c r="B36" s="346" t="s">
        <v>178</v>
      </c>
      <c r="C36" s="347">
        <v>14438830</v>
      </c>
      <c r="D36" s="347">
        <v>41158</v>
      </c>
      <c r="E36" s="347">
        <v>44807</v>
      </c>
      <c r="F36" s="347">
        <v>40670</v>
      </c>
      <c r="G36" s="347">
        <v>40333</v>
      </c>
      <c r="H36" s="347">
        <v>48588</v>
      </c>
      <c r="I36" s="347">
        <v>50559</v>
      </c>
      <c r="J36" s="347">
        <v>46782</v>
      </c>
      <c r="K36" s="347">
        <v>48721</v>
      </c>
      <c r="L36" s="347">
        <v>51232</v>
      </c>
      <c r="M36" s="347">
        <v>50659</v>
      </c>
      <c r="N36" s="347">
        <v>49810</v>
      </c>
      <c r="O36" s="347">
        <v>52394</v>
      </c>
      <c r="P36" s="347">
        <v>48193</v>
      </c>
      <c r="Q36" s="347">
        <v>48195</v>
      </c>
      <c r="R36" s="347">
        <v>44818</v>
      </c>
      <c r="S36" s="347">
        <v>53654</v>
      </c>
      <c r="T36" s="347">
        <v>40088</v>
      </c>
      <c r="U36" s="347">
        <v>43974</v>
      </c>
      <c r="V36" s="347">
        <v>49445</v>
      </c>
      <c r="W36" s="347">
        <v>46160</v>
      </c>
      <c r="X36" s="347">
        <v>51303</v>
      </c>
      <c r="Y36" s="347">
        <v>47266</v>
      </c>
      <c r="Z36" s="347">
        <v>52093</v>
      </c>
    </row>
    <row r="37" spans="1:26" x14ac:dyDescent="0.2">
      <c r="A37" s="345">
        <v>32</v>
      </c>
      <c r="B37" s="346" t="s">
        <v>198</v>
      </c>
      <c r="C37" s="347">
        <v>340179</v>
      </c>
      <c r="D37" s="347">
        <v>1209</v>
      </c>
      <c r="E37" s="347">
        <v>1230</v>
      </c>
      <c r="F37" s="347">
        <v>1014</v>
      </c>
      <c r="G37" s="347">
        <v>738</v>
      </c>
      <c r="H37" s="347">
        <v>1078</v>
      </c>
      <c r="I37" s="347">
        <v>1049</v>
      </c>
      <c r="J37" s="347">
        <v>830</v>
      </c>
      <c r="K37" s="347">
        <v>980</v>
      </c>
      <c r="L37" s="347">
        <v>1440</v>
      </c>
      <c r="M37" s="347">
        <v>5335</v>
      </c>
      <c r="N37" s="347">
        <v>5747</v>
      </c>
      <c r="O37" s="347">
        <v>1781</v>
      </c>
      <c r="P37" s="347">
        <v>1407</v>
      </c>
      <c r="Q37" s="347">
        <v>1416</v>
      </c>
      <c r="R37" s="347">
        <v>2547</v>
      </c>
      <c r="S37" s="347">
        <v>873</v>
      </c>
      <c r="T37" s="347">
        <v>464</v>
      </c>
      <c r="U37" s="347">
        <v>658</v>
      </c>
      <c r="V37" s="347">
        <v>897</v>
      </c>
      <c r="W37" s="347">
        <v>971</v>
      </c>
      <c r="X37" s="347">
        <v>809</v>
      </c>
      <c r="Y37" s="347">
        <v>857</v>
      </c>
      <c r="Z37" s="347">
        <v>2419</v>
      </c>
    </row>
    <row r="38" spans="1:26" x14ac:dyDescent="0.2">
      <c r="A38" s="345">
        <v>33</v>
      </c>
      <c r="B38" s="346" t="s">
        <v>192</v>
      </c>
      <c r="C38" s="347">
        <v>13605</v>
      </c>
      <c r="D38" s="347">
        <v>10</v>
      </c>
      <c r="E38" s="347">
        <v>11</v>
      </c>
      <c r="F38" s="347">
        <v>5</v>
      </c>
      <c r="G38" s="347">
        <v>6</v>
      </c>
      <c r="H38" s="347">
        <v>9</v>
      </c>
      <c r="I38" s="347">
        <v>17</v>
      </c>
      <c r="J38" s="347">
        <v>9</v>
      </c>
      <c r="K38" s="347">
        <v>7</v>
      </c>
      <c r="L38" s="347">
        <v>20</v>
      </c>
      <c r="M38" s="347">
        <v>13</v>
      </c>
      <c r="N38" s="347">
        <v>13</v>
      </c>
      <c r="O38" s="347">
        <v>13</v>
      </c>
      <c r="P38" s="347">
        <v>7</v>
      </c>
      <c r="Q38" s="347">
        <v>6</v>
      </c>
      <c r="R38" s="347">
        <v>9</v>
      </c>
      <c r="S38" s="347">
        <v>8</v>
      </c>
      <c r="T38" s="347">
        <v>12</v>
      </c>
      <c r="U38" s="347">
        <v>7</v>
      </c>
      <c r="V38" s="347">
        <v>8</v>
      </c>
      <c r="W38" s="347">
        <v>6</v>
      </c>
      <c r="X38" s="347">
        <v>11</v>
      </c>
      <c r="Y38" s="347">
        <v>4</v>
      </c>
      <c r="Z38" s="347">
        <v>18</v>
      </c>
    </row>
    <row r="39" spans="1:26" x14ac:dyDescent="0.2">
      <c r="A39" s="345">
        <v>34</v>
      </c>
      <c r="B39" s="346" t="s">
        <v>210</v>
      </c>
      <c r="C39" s="347">
        <v>10690</v>
      </c>
      <c r="D39" s="347">
        <v>18</v>
      </c>
      <c r="E39" s="347">
        <v>6</v>
      </c>
      <c r="F39" s="347">
        <v>8</v>
      </c>
      <c r="G39" s="347">
        <v>6</v>
      </c>
      <c r="H39" s="347">
        <v>12</v>
      </c>
      <c r="I39" s="347">
        <v>17</v>
      </c>
      <c r="J39" s="347">
        <v>17</v>
      </c>
      <c r="K39" s="347">
        <v>30</v>
      </c>
      <c r="L39" s="347">
        <v>23</v>
      </c>
      <c r="M39" s="347">
        <v>16</v>
      </c>
      <c r="N39" s="347">
        <v>10</v>
      </c>
      <c r="O39" s="347">
        <v>17</v>
      </c>
      <c r="P39" s="347">
        <v>18</v>
      </c>
      <c r="Q39" s="347">
        <v>9</v>
      </c>
      <c r="R39" s="347">
        <v>8</v>
      </c>
      <c r="S39" s="347">
        <v>14</v>
      </c>
      <c r="T39" s="347">
        <v>12</v>
      </c>
      <c r="U39" s="347">
        <v>19</v>
      </c>
      <c r="V39" s="347">
        <v>8</v>
      </c>
      <c r="W39" s="347">
        <v>9</v>
      </c>
      <c r="X39" s="347">
        <v>8</v>
      </c>
      <c r="Y39" s="347">
        <v>16</v>
      </c>
      <c r="Z39" s="347">
        <v>22</v>
      </c>
    </row>
    <row r="40" spans="1:26" x14ac:dyDescent="0.2">
      <c r="A40" s="345">
        <v>35</v>
      </c>
      <c r="B40" s="346" t="s">
        <v>235</v>
      </c>
      <c r="C40" s="347">
        <v>33844</v>
      </c>
      <c r="D40" s="347">
        <v>17</v>
      </c>
      <c r="E40" s="347">
        <v>18</v>
      </c>
      <c r="F40" s="347">
        <v>8</v>
      </c>
      <c r="G40" s="347">
        <v>23</v>
      </c>
      <c r="H40" s="347">
        <v>16</v>
      </c>
      <c r="I40" s="347">
        <v>12</v>
      </c>
      <c r="J40" s="347">
        <v>25</v>
      </c>
      <c r="K40" s="347">
        <v>16</v>
      </c>
      <c r="L40" s="347">
        <v>21</v>
      </c>
      <c r="M40" s="347">
        <v>11</v>
      </c>
      <c r="N40" s="347">
        <v>8</v>
      </c>
      <c r="O40" s="347">
        <v>19</v>
      </c>
      <c r="P40" s="347">
        <v>13</v>
      </c>
      <c r="Q40" s="347">
        <v>13</v>
      </c>
      <c r="R40" s="347">
        <v>11</v>
      </c>
      <c r="S40" s="347">
        <v>12</v>
      </c>
      <c r="T40" s="347">
        <v>16</v>
      </c>
      <c r="U40" s="347">
        <v>33</v>
      </c>
      <c r="V40" s="347">
        <v>17</v>
      </c>
      <c r="W40" s="347">
        <v>12</v>
      </c>
      <c r="X40" s="347">
        <v>18</v>
      </c>
      <c r="Y40" s="347">
        <v>13</v>
      </c>
      <c r="Z40" s="347">
        <v>11</v>
      </c>
    </row>
    <row r="41" spans="1:26" x14ac:dyDescent="0.2">
      <c r="A41" s="345">
        <v>36</v>
      </c>
      <c r="B41" s="346" t="s">
        <v>224</v>
      </c>
      <c r="C41" s="347">
        <v>134838</v>
      </c>
      <c r="D41" s="347">
        <v>32</v>
      </c>
      <c r="E41" s="347">
        <v>56</v>
      </c>
      <c r="F41" s="347">
        <v>54</v>
      </c>
      <c r="G41" s="347">
        <v>61</v>
      </c>
      <c r="H41" s="347">
        <v>57</v>
      </c>
      <c r="I41" s="347">
        <v>71</v>
      </c>
      <c r="J41" s="347">
        <v>73</v>
      </c>
      <c r="K41" s="347">
        <v>78</v>
      </c>
      <c r="L41" s="347">
        <v>58</v>
      </c>
      <c r="M41" s="347">
        <v>83</v>
      </c>
      <c r="N41" s="347">
        <v>66</v>
      </c>
      <c r="O41" s="347">
        <v>75</v>
      </c>
      <c r="P41" s="347">
        <v>38</v>
      </c>
      <c r="Q41" s="347">
        <v>53</v>
      </c>
      <c r="R41" s="347">
        <v>78</v>
      </c>
      <c r="S41" s="347">
        <v>87</v>
      </c>
      <c r="T41" s="347">
        <v>179</v>
      </c>
      <c r="U41" s="347">
        <v>127</v>
      </c>
      <c r="V41" s="347">
        <v>80</v>
      </c>
      <c r="W41" s="347">
        <v>124</v>
      </c>
      <c r="X41" s="347">
        <v>74</v>
      </c>
      <c r="Y41" s="347">
        <v>68</v>
      </c>
      <c r="Z41" s="347">
        <v>83</v>
      </c>
    </row>
    <row r="42" spans="1:26" x14ac:dyDescent="0.2">
      <c r="A42" s="345">
        <v>37</v>
      </c>
      <c r="B42" s="346" t="s">
        <v>216</v>
      </c>
      <c r="C42" s="347">
        <v>537632</v>
      </c>
      <c r="D42" s="347">
        <v>744</v>
      </c>
      <c r="E42" s="347">
        <v>733</v>
      </c>
      <c r="F42" s="347">
        <v>411</v>
      </c>
      <c r="G42" s="347">
        <v>507</v>
      </c>
      <c r="H42" s="347">
        <v>577</v>
      </c>
      <c r="I42" s="347">
        <v>820</v>
      </c>
      <c r="J42" s="347">
        <v>707</v>
      </c>
      <c r="K42" s="347">
        <v>1425</v>
      </c>
      <c r="L42" s="347">
        <v>932</v>
      </c>
      <c r="M42" s="347">
        <v>600</v>
      </c>
      <c r="N42" s="347">
        <v>430</v>
      </c>
      <c r="O42" s="347">
        <v>842</v>
      </c>
      <c r="P42" s="347">
        <v>509</v>
      </c>
      <c r="Q42" s="347">
        <v>651</v>
      </c>
      <c r="R42" s="347">
        <v>514</v>
      </c>
      <c r="S42" s="347">
        <v>445</v>
      </c>
      <c r="T42" s="347">
        <v>1577</v>
      </c>
      <c r="U42" s="347">
        <v>1529</v>
      </c>
      <c r="V42" s="347">
        <v>678</v>
      </c>
      <c r="W42" s="347">
        <v>437</v>
      </c>
      <c r="X42" s="347">
        <v>502</v>
      </c>
      <c r="Y42" s="347">
        <v>624</v>
      </c>
      <c r="Z42" s="347">
        <v>753</v>
      </c>
    </row>
    <row r="43" spans="1:26" x14ac:dyDescent="0.2">
      <c r="A43" s="345">
        <v>38</v>
      </c>
      <c r="B43" s="346" t="s">
        <v>226</v>
      </c>
      <c r="C43" s="347">
        <v>67691</v>
      </c>
      <c r="D43" s="347">
        <v>32</v>
      </c>
      <c r="E43" s="347">
        <v>33</v>
      </c>
      <c r="F43" s="347">
        <v>24</v>
      </c>
      <c r="G43" s="347">
        <v>34</v>
      </c>
      <c r="H43" s="347">
        <v>42</v>
      </c>
      <c r="I43" s="347">
        <v>49</v>
      </c>
      <c r="J43" s="347">
        <v>45</v>
      </c>
      <c r="K43" s="347">
        <v>32</v>
      </c>
      <c r="L43" s="347">
        <v>59</v>
      </c>
      <c r="M43" s="347">
        <v>40</v>
      </c>
      <c r="N43" s="347">
        <v>35</v>
      </c>
      <c r="O43" s="347">
        <v>39</v>
      </c>
      <c r="P43" s="347">
        <v>39</v>
      </c>
      <c r="Q43" s="347">
        <v>37</v>
      </c>
      <c r="R43" s="347">
        <v>38</v>
      </c>
      <c r="S43" s="347">
        <v>54</v>
      </c>
      <c r="T43" s="347">
        <v>67</v>
      </c>
      <c r="U43" s="347">
        <v>85</v>
      </c>
      <c r="V43" s="347">
        <v>44</v>
      </c>
      <c r="W43" s="347">
        <v>49</v>
      </c>
      <c r="X43" s="347">
        <v>38</v>
      </c>
      <c r="Y43" s="347">
        <v>24</v>
      </c>
      <c r="Z43" s="347">
        <v>40</v>
      </c>
    </row>
    <row r="44" spans="1:26" x14ac:dyDescent="0.2">
      <c r="A44" s="345">
        <v>39</v>
      </c>
      <c r="B44" s="346" t="s">
        <v>231</v>
      </c>
      <c r="C44" s="347">
        <v>33555</v>
      </c>
      <c r="D44" s="347">
        <v>25</v>
      </c>
      <c r="E44" s="347">
        <v>34</v>
      </c>
      <c r="F44" s="347">
        <v>30</v>
      </c>
      <c r="G44" s="347">
        <v>29</v>
      </c>
      <c r="H44" s="347">
        <v>20</v>
      </c>
      <c r="I44" s="347">
        <v>38</v>
      </c>
      <c r="J44" s="347">
        <v>28</v>
      </c>
      <c r="K44" s="347">
        <v>28</v>
      </c>
      <c r="L44" s="347">
        <v>22</v>
      </c>
      <c r="M44" s="347">
        <v>28</v>
      </c>
      <c r="N44" s="347">
        <v>27</v>
      </c>
      <c r="O44" s="347">
        <v>22</v>
      </c>
      <c r="P44" s="347">
        <v>24</v>
      </c>
      <c r="Q44" s="347">
        <v>31</v>
      </c>
      <c r="R44" s="347">
        <v>27</v>
      </c>
      <c r="S44" s="347">
        <v>33</v>
      </c>
      <c r="T44" s="347">
        <v>22</v>
      </c>
      <c r="U44" s="347">
        <v>27</v>
      </c>
      <c r="V44" s="347">
        <v>32</v>
      </c>
      <c r="W44" s="347">
        <v>19</v>
      </c>
      <c r="X44" s="347">
        <v>24</v>
      </c>
      <c r="Y44" s="347">
        <v>21</v>
      </c>
      <c r="Z44" s="347">
        <v>37</v>
      </c>
    </row>
    <row r="45" spans="1:26" x14ac:dyDescent="0.2">
      <c r="A45" s="345">
        <v>40</v>
      </c>
      <c r="B45" s="346" t="s">
        <v>205</v>
      </c>
      <c r="C45" s="347">
        <v>17687</v>
      </c>
      <c r="D45" s="347">
        <v>21</v>
      </c>
      <c r="E45" s="347">
        <v>17</v>
      </c>
      <c r="F45" s="347">
        <v>27</v>
      </c>
      <c r="G45" s="347">
        <v>16</v>
      </c>
      <c r="H45" s="347">
        <v>23</v>
      </c>
      <c r="I45" s="347">
        <v>20</v>
      </c>
      <c r="J45" s="347">
        <v>18</v>
      </c>
      <c r="K45" s="347">
        <v>29</v>
      </c>
      <c r="L45" s="347">
        <v>32</v>
      </c>
      <c r="M45" s="347">
        <v>27</v>
      </c>
      <c r="N45" s="347">
        <v>26</v>
      </c>
      <c r="O45" s="347">
        <v>27</v>
      </c>
      <c r="P45" s="347">
        <v>16</v>
      </c>
      <c r="Q45" s="347">
        <v>24</v>
      </c>
      <c r="R45" s="347">
        <v>16</v>
      </c>
      <c r="S45" s="347">
        <v>15</v>
      </c>
      <c r="T45" s="347">
        <v>7</v>
      </c>
      <c r="U45" s="347">
        <v>16</v>
      </c>
      <c r="V45" s="347">
        <v>16</v>
      </c>
      <c r="W45" s="347">
        <v>23</v>
      </c>
      <c r="X45" s="347">
        <v>11</v>
      </c>
      <c r="Y45" s="347">
        <v>6</v>
      </c>
      <c r="Z45" s="347">
        <v>14</v>
      </c>
    </row>
    <row r="46" spans="1:26" x14ac:dyDescent="0.2">
      <c r="A46" s="345">
        <v>41</v>
      </c>
      <c r="B46" s="346" t="s">
        <v>191</v>
      </c>
      <c r="C46" s="347">
        <v>21022</v>
      </c>
      <c r="D46" s="347">
        <v>2</v>
      </c>
      <c r="E46" s="347">
        <v>8</v>
      </c>
      <c r="F46" s="347">
        <v>4</v>
      </c>
      <c r="G46" s="347">
        <v>6</v>
      </c>
      <c r="H46" s="347">
        <v>5</v>
      </c>
      <c r="I46" s="347">
        <v>5</v>
      </c>
      <c r="J46" s="347">
        <v>2</v>
      </c>
      <c r="K46" s="347">
        <v>6</v>
      </c>
      <c r="L46" s="347">
        <v>11</v>
      </c>
      <c r="M46" s="347">
        <v>10</v>
      </c>
      <c r="N46" s="347">
        <v>5</v>
      </c>
      <c r="O46" s="347">
        <v>4</v>
      </c>
      <c r="P46" s="347">
        <v>4</v>
      </c>
      <c r="Q46" s="347">
        <v>3</v>
      </c>
      <c r="R46" s="347">
        <v>10</v>
      </c>
      <c r="S46" s="347">
        <v>5</v>
      </c>
      <c r="T46" s="347">
        <v>9</v>
      </c>
      <c r="U46" s="347">
        <v>6</v>
      </c>
      <c r="V46" s="347">
        <v>7</v>
      </c>
      <c r="W46" s="347">
        <v>6</v>
      </c>
      <c r="X46" s="347">
        <v>9</v>
      </c>
      <c r="Y46" s="347">
        <v>6</v>
      </c>
      <c r="Z46" s="347">
        <v>4</v>
      </c>
    </row>
    <row r="47" spans="1:26" x14ac:dyDescent="0.2">
      <c r="A47" s="345">
        <v>42</v>
      </c>
      <c r="B47" s="346" t="s">
        <v>196</v>
      </c>
      <c r="C47" s="347">
        <v>23720</v>
      </c>
      <c r="D47" s="347">
        <v>45</v>
      </c>
      <c r="E47" s="347">
        <v>22</v>
      </c>
      <c r="F47" s="347">
        <v>16</v>
      </c>
      <c r="G47" s="347">
        <v>18</v>
      </c>
      <c r="H47" s="347">
        <v>25</v>
      </c>
      <c r="I47" s="347">
        <v>19</v>
      </c>
      <c r="J47" s="347">
        <v>53</v>
      </c>
      <c r="K47" s="347">
        <v>21</v>
      </c>
      <c r="L47" s="347">
        <v>57</v>
      </c>
      <c r="M47" s="347">
        <v>40</v>
      </c>
      <c r="N47" s="347">
        <v>21</v>
      </c>
      <c r="O47" s="347">
        <v>39</v>
      </c>
      <c r="P47" s="347">
        <v>34</v>
      </c>
      <c r="Q47" s="347">
        <v>21</v>
      </c>
      <c r="R47" s="347">
        <v>26</v>
      </c>
      <c r="S47" s="347">
        <v>29</v>
      </c>
      <c r="T47" s="347">
        <v>19</v>
      </c>
      <c r="U47" s="347">
        <v>27</v>
      </c>
      <c r="V47" s="347">
        <v>22</v>
      </c>
      <c r="W47" s="347">
        <v>26</v>
      </c>
      <c r="X47" s="347">
        <v>30</v>
      </c>
      <c r="Y47" s="347">
        <v>23</v>
      </c>
      <c r="Z47" s="347">
        <v>33</v>
      </c>
    </row>
    <row r="48" spans="1:26" x14ac:dyDescent="0.2">
      <c r="A48" s="345">
        <v>43</v>
      </c>
      <c r="B48" s="346" t="s">
        <v>220</v>
      </c>
      <c r="C48" s="347">
        <v>10158</v>
      </c>
      <c r="D48" s="347">
        <v>3</v>
      </c>
      <c r="E48" s="347">
        <v>3</v>
      </c>
      <c r="F48" s="347">
        <v>2</v>
      </c>
      <c r="G48" s="347">
        <v>5</v>
      </c>
      <c r="H48" s="347">
        <v>5</v>
      </c>
      <c r="I48" s="347">
        <v>9</v>
      </c>
      <c r="J48" s="347">
        <v>4</v>
      </c>
      <c r="K48" s="347">
        <v>1</v>
      </c>
      <c r="L48" s="347">
        <v>4</v>
      </c>
      <c r="M48" s="347">
        <v>6</v>
      </c>
      <c r="N48" s="347">
        <v>11</v>
      </c>
      <c r="O48" s="347">
        <v>8</v>
      </c>
      <c r="P48" s="347">
        <v>1</v>
      </c>
      <c r="Q48" s="347">
        <v>2</v>
      </c>
      <c r="R48" s="347">
        <v>4</v>
      </c>
      <c r="S48" s="347">
        <v>4</v>
      </c>
      <c r="T48" s="347">
        <v>3</v>
      </c>
      <c r="U48" s="347">
        <v>2</v>
      </c>
      <c r="V48" s="347">
        <v>6</v>
      </c>
      <c r="W48" s="347">
        <v>5</v>
      </c>
      <c r="X48" s="347">
        <v>1</v>
      </c>
      <c r="Y48" s="347">
        <v>6</v>
      </c>
      <c r="Z48" s="347">
        <v>1</v>
      </c>
    </row>
    <row r="49" spans="1:26" x14ac:dyDescent="0.2">
      <c r="A49" s="345">
        <v>44</v>
      </c>
      <c r="B49" s="346" t="s">
        <v>238</v>
      </c>
      <c r="C49" s="347">
        <v>6172</v>
      </c>
      <c r="D49" s="347">
        <v>7</v>
      </c>
      <c r="E49" s="347">
        <v>6</v>
      </c>
      <c r="F49" s="347">
        <v>3</v>
      </c>
      <c r="G49" s="347">
        <v>12</v>
      </c>
      <c r="H49" s="347">
        <v>2</v>
      </c>
      <c r="I49" s="347">
        <v>9</v>
      </c>
      <c r="J49" s="347">
        <v>4</v>
      </c>
      <c r="K49" s="347">
        <v>5</v>
      </c>
      <c r="L49" s="347">
        <v>11</v>
      </c>
      <c r="M49" s="347">
        <v>8</v>
      </c>
      <c r="N49" s="347">
        <v>4</v>
      </c>
      <c r="O49" s="347">
        <v>4</v>
      </c>
      <c r="P49" s="347">
        <v>5</v>
      </c>
      <c r="Q49" s="347">
        <v>3</v>
      </c>
      <c r="R49" s="347">
        <v>3</v>
      </c>
      <c r="S49" s="347">
        <v>4</v>
      </c>
      <c r="T49" s="347">
        <v>21</v>
      </c>
      <c r="U49" s="347">
        <v>5</v>
      </c>
      <c r="V49" s="347">
        <v>6</v>
      </c>
      <c r="W49" s="347">
        <v>4</v>
      </c>
      <c r="X49" s="347">
        <v>5</v>
      </c>
      <c r="Y49" s="347">
        <v>7</v>
      </c>
      <c r="Z49" s="347">
        <v>4</v>
      </c>
    </row>
    <row r="50" spans="1:26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</row>
    <row r="51" spans="1:26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</row>
    <row r="52" spans="1:26" ht="9.9499999999999993" customHeight="1" x14ac:dyDescent="0.2"/>
    <row r="53" spans="1:26" s="295" customFormat="1" x14ac:dyDescent="0.2">
      <c r="A53" s="343" t="s">
        <v>649</v>
      </c>
      <c r="B53" s="343" t="s">
        <v>176</v>
      </c>
      <c r="C53" s="343" t="s">
        <v>5346</v>
      </c>
      <c r="D53" s="343" t="s">
        <v>5</v>
      </c>
      <c r="E53" s="343"/>
      <c r="F53" s="343"/>
      <c r="G53" s="343"/>
      <c r="H53" s="343"/>
      <c r="I53" s="343"/>
      <c r="J53" s="343"/>
      <c r="K53" s="343"/>
      <c r="L53" s="343"/>
      <c r="M53" s="343" t="s">
        <v>5</v>
      </c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</row>
    <row r="54" spans="1:26" s="342" customFormat="1" x14ac:dyDescent="0.2">
      <c r="A54" s="343"/>
      <c r="B54" s="343"/>
      <c r="C54" s="343"/>
      <c r="D54" s="344" t="s">
        <v>628</v>
      </c>
      <c r="E54" s="344" t="s">
        <v>627</v>
      </c>
      <c r="F54" s="344" t="s">
        <v>624</v>
      </c>
      <c r="G54" s="344" t="s">
        <v>629</v>
      </c>
      <c r="H54" s="344" t="s">
        <v>622</v>
      </c>
      <c r="I54" s="344" t="s">
        <v>632</v>
      </c>
      <c r="J54" s="344" t="s">
        <v>625</v>
      </c>
      <c r="K54" s="344" t="s">
        <v>623</v>
      </c>
      <c r="L54" s="344" t="s">
        <v>621</v>
      </c>
      <c r="M54" s="344" t="s">
        <v>636</v>
      </c>
      <c r="N54" s="344" t="s">
        <v>634</v>
      </c>
      <c r="O54" s="344" t="s">
        <v>630</v>
      </c>
      <c r="P54" s="344" t="s">
        <v>626</v>
      </c>
      <c r="Q54" s="344" t="s">
        <v>631</v>
      </c>
      <c r="R54" s="344" t="s">
        <v>635</v>
      </c>
      <c r="S54" s="344" t="s">
        <v>646</v>
      </c>
      <c r="T54" s="344" t="s">
        <v>5349</v>
      </c>
      <c r="U54" s="344" t="s">
        <v>5350</v>
      </c>
      <c r="V54" s="344" t="s">
        <v>637</v>
      </c>
      <c r="W54" s="344" t="s">
        <v>5351</v>
      </c>
      <c r="X54" s="344" t="s">
        <v>647</v>
      </c>
      <c r="Y54" s="344" t="s">
        <v>5352</v>
      </c>
      <c r="Z54" s="344" t="s">
        <v>633</v>
      </c>
    </row>
    <row r="55" spans="1:26" x14ac:dyDescent="0.2">
      <c r="A55" s="345">
        <v>45</v>
      </c>
      <c r="B55" s="346" t="s">
        <v>199</v>
      </c>
      <c r="C55" s="347">
        <v>10875</v>
      </c>
      <c r="D55" s="347">
        <v>6</v>
      </c>
      <c r="E55" s="347">
        <v>5</v>
      </c>
      <c r="F55" s="347">
        <v>4</v>
      </c>
      <c r="G55" s="347">
        <v>6</v>
      </c>
      <c r="H55" s="347">
        <v>5</v>
      </c>
      <c r="I55" s="347">
        <v>9</v>
      </c>
      <c r="J55" s="347">
        <v>12</v>
      </c>
      <c r="K55" s="347">
        <v>6</v>
      </c>
      <c r="L55" s="347">
        <v>5</v>
      </c>
      <c r="M55" s="347">
        <v>6</v>
      </c>
      <c r="N55" s="347">
        <v>6</v>
      </c>
      <c r="O55" s="347">
        <v>8</v>
      </c>
      <c r="P55" s="347">
        <v>6</v>
      </c>
      <c r="Q55" s="347">
        <v>11</v>
      </c>
      <c r="R55" s="347">
        <v>9</v>
      </c>
      <c r="S55" s="347">
        <v>19</v>
      </c>
      <c r="T55" s="347">
        <v>9</v>
      </c>
      <c r="U55" s="347">
        <v>17</v>
      </c>
      <c r="V55" s="347">
        <v>13</v>
      </c>
      <c r="W55" s="347">
        <v>8</v>
      </c>
      <c r="X55" s="347">
        <v>7</v>
      </c>
      <c r="Y55" s="347">
        <v>3</v>
      </c>
      <c r="Z55" s="347">
        <v>4</v>
      </c>
    </row>
    <row r="56" spans="1:26" s="295" customFormat="1" x14ac:dyDescent="0.2">
      <c r="A56" s="345">
        <v>46</v>
      </c>
      <c r="B56" s="346" t="s">
        <v>186</v>
      </c>
      <c r="C56" s="347">
        <v>5561</v>
      </c>
      <c r="D56" s="347">
        <v>10</v>
      </c>
      <c r="E56" s="347">
        <v>5</v>
      </c>
      <c r="F56" s="347">
        <v>2</v>
      </c>
      <c r="G56" s="347">
        <v>5</v>
      </c>
      <c r="H56" s="347">
        <v>4</v>
      </c>
      <c r="I56" s="347">
        <v>10</v>
      </c>
      <c r="J56" s="347">
        <v>3</v>
      </c>
      <c r="K56" s="347">
        <v>11</v>
      </c>
      <c r="L56" s="347">
        <v>4</v>
      </c>
      <c r="M56" s="347">
        <v>8</v>
      </c>
      <c r="N56" s="347">
        <v>10</v>
      </c>
      <c r="O56" s="347">
        <v>13</v>
      </c>
      <c r="P56" s="347">
        <v>6</v>
      </c>
      <c r="Q56" s="347">
        <v>5</v>
      </c>
      <c r="R56" s="347">
        <v>5</v>
      </c>
      <c r="S56" s="347">
        <v>7</v>
      </c>
      <c r="T56" s="347">
        <v>8</v>
      </c>
      <c r="U56" s="347">
        <v>14</v>
      </c>
      <c r="V56" s="347">
        <v>7</v>
      </c>
      <c r="W56" s="347">
        <v>2</v>
      </c>
      <c r="X56" s="347">
        <v>5</v>
      </c>
      <c r="Y56" s="347">
        <v>7</v>
      </c>
      <c r="Z56" s="347">
        <v>5</v>
      </c>
    </row>
    <row r="57" spans="1:26" x14ac:dyDescent="0.2">
      <c r="A57" s="345">
        <v>47</v>
      </c>
      <c r="B57" s="346" t="s">
        <v>234</v>
      </c>
      <c r="C57" s="347">
        <v>11010</v>
      </c>
      <c r="D57" s="347">
        <v>8</v>
      </c>
      <c r="E57" s="347">
        <v>4</v>
      </c>
      <c r="F57" s="347">
        <v>33</v>
      </c>
      <c r="G57" s="347">
        <v>1</v>
      </c>
      <c r="H57" s="347">
        <v>5</v>
      </c>
      <c r="I57" s="347">
        <v>3</v>
      </c>
      <c r="J57" s="347">
        <v>8</v>
      </c>
      <c r="K57" s="347">
        <v>5</v>
      </c>
      <c r="L57" s="347">
        <v>13</v>
      </c>
      <c r="M57" s="347">
        <v>12</v>
      </c>
      <c r="N57" s="347">
        <v>8</v>
      </c>
      <c r="O57" s="347">
        <v>14</v>
      </c>
      <c r="P57" s="347">
        <v>9</v>
      </c>
      <c r="Q57" s="347">
        <v>4</v>
      </c>
      <c r="R57" s="347">
        <v>6</v>
      </c>
      <c r="S57" s="347">
        <v>5</v>
      </c>
      <c r="T57" s="347">
        <v>46</v>
      </c>
      <c r="U57" s="347">
        <v>4</v>
      </c>
      <c r="V57" s="347">
        <v>8</v>
      </c>
      <c r="W57" s="347">
        <v>3</v>
      </c>
      <c r="X57" s="347">
        <v>5</v>
      </c>
      <c r="Y57" s="347">
        <v>8</v>
      </c>
      <c r="Z57" s="347">
        <v>9</v>
      </c>
    </row>
    <row r="58" spans="1:26" x14ac:dyDescent="0.2">
      <c r="A58" s="345">
        <v>48</v>
      </c>
      <c r="B58" s="346" t="s">
        <v>227</v>
      </c>
      <c r="C58" s="347">
        <v>10001</v>
      </c>
      <c r="D58" s="347">
        <v>4</v>
      </c>
      <c r="E58" s="347">
        <v>4</v>
      </c>
      <c r="F58" s="347">
        <v>8</v>
      </c>
      <c r="G58" s="347">
        <v>7</v>
      </c>
      <c r="H58" s="347">
        <v>3</v>
      </c>
      <c r="I58" s="347">
        <v>5</v>
      </c>
      <c r="J58" s="347">
        <v>6</v>
      </c>
      <c r="K58" s="347">
        <v>6</v>
      </c>
      <c r="L58" s="347">
        <v>7</v>
      </c>
      <c r="M58" s="347">
        <v>6</v>
      </c>
      <c r="N58" s="347">
        <v>5</v>
      </c>
      <c r="O58" s="347">
        <v>5</v>
      </c>
      <c r="P58" s="347">
        <v>7</v>
      </c>
      <c r="Q58" s="347">
        <v>7</v>
      </c>
      <c r="R58" s="347">
        <v>1</v>
      </c>
      <c r="S58" s="347">
        <v>9</v>
      </c>
      <c r="T58" s="347">
        <v>29</v>
      </c>
      <c r="U58" s="347">
        <v>7</v>
      </c>
      <c r="V58" s="347">
        <v>5</v>
      </c>
      <c r="W58" s="347">
        <v>11</v>
      </c>
      <c r="X58" s="347">
        <v>10</v>
      </c>
      <c r="Y58" s="347">
        <v>6</v>
      </c>
      <c r="Z58" s="347">
        <v>11</v>
      </c>
    </row>
    <row r="59" spans="1:26" x14ac:dyDescent="0.2">
      <c r="A59" s="345">
        <v>49</v>
      </c>
      <c r="B59" s="346" t="s">
        <v>237</v>
      </c>
      <c r="C59" s="347">
        <v>12602</v>
      </c>
      <c r="D59" s="347">
        <v>42</v>
      </c>
      <c r="E59" s="347">
        <v>35</v>
      </c>
      <c r="F59" s="347">
        <v>31</v>
      </c>
      <c r="G59" s="347">
        <v>32</v>
      </c>
      <c r="H59" s="347">
        <v>27</v>
      </c>
      <c r="I59" s="347">
        <v>22</v>
      </c>
      <c r="J59" s="347">
        <v>29</v>
      </c>
      <c r="K59" s="347">
        <v>31</v>
      </c>
      <c r="L59" s="347">
        <v>41</v>
      </c>
      <c r="M59" s="347">
        <v>38</v>
      </c>
      <c r="N59" s="347">
        <v>27</v>
      </c>
      <c r="O59" s="347">
        <v>30</v>
      </c>
      <c r="P59" s="347">
        <v>35</v>
      </c>
      <c r="Q59" s="347">
        <v>32</v>
      </c>
      <c r="R59" s="347">
        <v>26</v>
      </c>
      <c r="S59" s="347">
        <v>67</v>
      </c>
      <c r="T59" s="347">
        <v>24</v>
      </c>
      <c r="U59" s="347">
        <v>26</v>
      </c>
      <c r="V59" s="347">
        <v>25</v>
      </c>
      <c r="W59" s="347">
        <v>28</v>
      </c>
      <c r="X59" s="347">
        <v>13</v>
      </c>
      <c r="Y59" s="347">
        <v>40</v>
      </c>
      <c r="Z59" s="347">
        <v>54</v>
      </c>
    </row>
    <row r="60" spans="1:26" x14ac:dyDescent="0.2">
      <c r="A60" s="345">
        <v>50</v>
      </c>
      <c r="B60" s="346" t="s">
        <v>217</v>
      </c>
      <c r="C60" s="347">
        <v>5022</v>
      </c>
      <c r="D60" s="347">
        <v>3</v>
      </c>
      <c r="E60" s="347">
        <v>2</v>
      </c>
      <c r="F60" s="347">
        <v>6</v>
      </c>
      <c r="G60" s="347">
        <v>4</v>
      </c>
      <c r="H60" s="347">
        <v>6</v>
      </c>
      <c r="I60" s="347">
        <v>5</v>
      </c>
      <c r="J60" s="347">
        <v>2</v>
      </c>
      <c r="K60" s="347">
        <v>6</v>
      </c>
      <c r="L60" s="347">
        <v>4</v>
      </c>
      <c r="M60" s="347">
        <v>2</v>
      </c>
      <c r="N60" s="347">
        <v>1</v>
      </c>
      <c r="O60" s="347">
        <v>6</v>
      </c>
      <c r="P60" s="347">
        <v>6</v>
      </c>
      <c r="Q60" s="347">
        <v>4</v>
      </c>
      <c r="R60" s="347">
        <v>3</v>
      </c>
      <c r="S60" s="347">
        <v>5</v>
      </c>
      <c r="T60" s="347">
        <v>10</v>
      </c>
      <c r="U60" s="347">
        <v>9</v>
      </c>
      <c r="V60" s="347">
        <v>13</v>
      </c>
      <c r="W60" s="347">
        <v>2</v>
      </c>
      <c r="X60" s="347">
        <v>6</v>
      </c>
      <c r="Y60" s="347">
        <v>3</v>
      </c>
      <c r="Z60" s="347">
        <v>4</v>
      </c>
    </row>
    <row r="61" spans="1:26" x14ac:dyDescent="0.2">
      <c r="A61" s="345">
        <v>51</v>
      </c>
      <c r="B61" s="346" t="s">
        <v>241</v>
      </c>
      <c r="C61" s="347">
        <v>6509</v>
      </c>
      <c r="D61" s="347">
        <v>46</v>
      </c>
      <c r="E61" s="347">
        <v>43</v>
      </c>
      <c r="F61" s="347">
        <v>38</v>
      </c>
      <c r="G61" s="347">
        <v>27</v>
      </c>
      <c r="H61" s="347">
        <v>36</v>
      </c>
      <c r="I61" s="347">
        <v>43</v>
      </c>
      <c r="J61" s="347">
        <v>34</v>
      </c>
      <c r="K61" s="347">
        <v>57</v>
      </c>
      <c r="L61" s="347">
        <v>49</v>
      </c>
      <c r="M61" s="347">
        <v>34</v>
      </c>
      <c r="N61" s="347">
        <v>32</v>
      </c>
      <c r="O61" s="347">
        <v>36</v>
      </c>
      <c r="P61" s="347">
        <v>32</v>
      </c>
      <c r="Q61" s="347">
        <v>32</v>
      </c>
      <c r="R61" s="347">
        <v>34</v>
      </c>
      <c r="S61" s="347">
        <v>21</v>
      </c>
      <c r="T61" s="347">
        <v>18</v>
      </c>
      <c r="U61" s="347">
        <v>22</v>
      </c>
      <c r="V61" s="347">
        <v>40</v>
      </c>
      <c r="W61" s="347">
        <v>22</v>
      </c>
      <c r="X61" s="347">
        <v>31</v>
      </c>
      <c r="Y61" s="347">
        <v>35</v>
      </c>
      <c r="Z61" s="347">
        <v>36</v>
      </c>
    </row>
    <row r="62" spans="1:26" x14ac:dyDescent="0.2">
      <c r="A62" s="345">
        <v>52</v>
      </c>
      <c r="B62" s="346" t="s">
        <v>185</v>
      </c>
      <c r="C62" s="347">
        <v>4433</v>
      </c>
      <c r="D62" s="347">
        <v>2</v>
      </c>
      <c r="E62" s="347">
        <v>2</v>
      </c>
      <c r="F62" s="347">
        <v>0</v>
      </c>
      <c r="G62" s="347">
        <v>6</v>
      </c>
      <c r="H62" s="347">
        <v>3</v>
      </c>
      <c r="I62" s="347">
        <v>4</v>
      </c>
      <c r="J62" s="347">
        <v>2</v>
      </c>
      <c r="K62" s="347">
        <v>3</v>
      </c>
      <c r="L62" s="347">
        <v>2</v>
      </c>
      <c r="M62" s="347">
        <v>2</v>
      </c>
      <c r="N62" s="347">
        <v>6</v>
      </c>
      <c r="O62" s="347">
        <v>6</v>
      </c>
      <c r="P62" s="347">
        <v>4</v>
      </c>
      <c r="Q62" s="347">
        <v>3</v>
      </c>
      <c r="R62" s="347">
        <v>8</v>
      </c>
      <c r="S62" s="347">
        <v>3</v>
      </c>
      <c r="T62" s="347">
        <v>8</v>
      </c>
      <c r="U62" s="347">
        <v>3</v>
      </c>
      <c r="V62" s="347">
        <v>1</v>
      </c>
      <c r="W62" s="347">
        <v>4</v>
      </c>
      <c r="X62" s="347">
        <v>9</v>
      </c>
      <c r="Y62" s="347">
        <v>4</v>
      </c>
      <c r="Z62" s="347">
        <v>1</v>
      </c>
    </row>
    <row r="63" spans="1:26" x14ac:dyDescent="0.2">
      <c r="A63" s="345">
        <v>53</v>
      </c>
      <c r="B63" s="346" t="s">
        <v>221</v>
      </c>
      <c r="C63" s="347">
        <v>5534</v>
      </c>
      <c r="D63" s="347">
        <v>6</v>
      </c>
      <c r="E63" s="347">
        <v>2</v>
      </c>
      <c r="F63" s="347">
        <v>1</v>
      </c>
      <c r="G63" s="347">
        <v>1</v>
      </c>
      <c r="H63" s="347">
        <v>1</v>
      </c>
      <c r="I63" s="347">
        <v>4</v>
      </c>
      <c r="J63" s="347">
        <v>3</v>
      </c>
      <c r="K63" s="347">
        <v>6</v>
      </c>
      <c r="L63" s="347">
        <v>7</v>
      </c>
      <c r="M63" s="347">
        <v>3</v>
      </c>
      <c r="N63" s="347">
        <v>0</v>
      </c>
      <c r="O63" s="347">
        <v>4</v>
      </c>
      <c r="P63" s="347">
        <v>1</v>
      </c>
      <c r="Q63" s="347">
        <v>2</v>
      </c>
      <c r="R63" s="347">
        <v>3</v>
      </c>
      <c r="S63" s="347">
        <v>3</v>
      </c>
      <c r="T63" s="347">
        <v>4</v>
      </c>
      <c r="U63" s="347">
        <v>5</v>
      </c>
      <c r="V63" s="347">
        <v>1</v>
      </c>
      <c r="W63" s="347">
        <v>2</v>
      </c>
      <c r="X63" s="347">
        <v>1</v>
      </c>
      <c r="Y63" s="347">
        <v>4</v>
      </c>
      <c r="Z63" s="347">
        <v>2</v>
      </c>
    </row>
    <row r="64" spans="1:26" x14ac:dyDescent="0.2">
      <c r="A64" s="345">
        <v>54</v>
      </c>
      <c r="B64" s="346" t="s">
        <v>228</v>
      </c>
      <c r="C64" s="347">
        <v>3452</v>
      </c>
      <c r="D64" s="347">
        <v>2</v>
      </c>
      <c r="E64" s="347">
        <v>4</v>
      </c>
      <c r="F64" s="347">
        <v>1</v>
      </c>
      <c r="G64" s="347">
        <v>4</v>
      </c>
      <c r="H64" s="347">
        <v>4</v>
      </c>
      <c r="I64" s="347">
        <v>2</v>
      </c>
      <c r="J64" s="347">
        <v>9</v>
      </c>
      <c r="K64" s="347">
        <v>3</v>
      </c>
      <c r="L64" s="347">
        <v>1</v>
      </c>
      <c r="M64" s="347">
        <v>5</v>
      </c>
      <c r="N64" s="347">
        <v>2</v>
      </c>
      <c r="O64" s="347">
        <v>2</v>
      </c>
      <c r="P64" s="347">
        <v>4</v>
      </c>
      <c r="Q64" s="347">
        <v>2</v>
      </c>
      <c r="R64" s="347">
        <v>3</v>
      </c>
      <c r="S64" s="347">
        <v>12</v>
      </c>
      <c r="T64" s="347">
        <v>30</v>
      </c>
      <c r="U64" s="347">
        <v>20</v>
      </c>
      <c r="V64" s="347">
        <v>2</v>
      </c>
      <c r="W64" s="347">
        <v>5</v>
      </c>
      <c r="X64" s="347">
        <v>4</v>
      </c>
      <c r="Y64" s="347">
        <v>6</v>
      </c>
      <c r="Z64" s="347">
        <v>2</v>
      </c>
    </row>
    <row r="65" spans="1:26" x14ac:dyDescent="0.2">
      <c r="A65" s="345">
        <v>55</v>
      </c>
      <c r="B65" s="346" t="s">
        <v>189</v>
      </c>
      <c r="C65" s="347">
        <v>35094</v>
      </c>
      <c r="D65" s="347">
        <v>41</v>
      </c>
      <c r="E65" s="347">
        <v>24</v>
      </c>
      <c r="F65" s="347">
        <v>29</v>
      </c>
      <c r="G65" s="347">
        <v>39</v>
      </c>
      <c r="H65" s="347">
        <v>32</v>
      </c>
      <c r="I65" s="347">
        <v>43</v>
      </c>
      <c r="J65" s="347">
        <v>50</v>
      </c>
      <c r="K65" s="347">
        <v>34</v>
      </c>
      <c r="L65" s="347">
        <v>44</v>
      </c>
      <c r="M65" s="347">
        <v>51</v>
      </c>
      <c r="N65" s="347">
        <v>38</v>
      </c>
      <c r="O65" s="347">
        <v>59</v>
      </c>
      <c r="P65" s="347">
        <v>27</v>
      </c>
      <c r="Q65" s="347">
        <v>28</v>
      </c>
      <c r="R65" s="347">
        <v>37</v>
      </c>
      <c r="S65" s="347">
        <v>56</v>
      </c>
      <c r="T65" s="347">
        <v>90</v>
      </c>
      <c r="U65" s="347">
        <v>83</v>
      </c>
      <c r="V65" s="347">
        <v>50</v>
      </c>
      <c r="W65" s="347">
        <v>58</v>
      </c>
      <c r="X65" s="347">
        <v>37</v>
      </c>
      <c r="Y65" s="347">
        <v>38</v>
      </c>
      <c r="Z65" s="347">
        <v>40</v>
      </c>
    </row>
    <row r="66" spans="1:26" x14ac:dyDescent="0.2">
      <c r="A66" s="345">
        <v>56</v>
      </c>
      <c r="B66" s="346" t="s">
        <v>202</v>
      </c>
      <c r="C66" s="347">
        <v>32429</v>
      </c>
      <c r="D66" s="347">
        <v>13</v>
      </c>
      <c r="E66" s="347">
        <v>22</v>
      </c>
      <c r="F66" s="347">
        <v>15</v>
      </c>
      <c r="G66" s="347">
        <v>22</v>
      </c>
      <c r="H66" s="347">
        <v>13</v>
      </c>
      <c r="I66" s="347">
        <v>17</v>
      </c>
      <c r="J66" s="347">
        <v>25</v>
      </c>
      <c r="K66" s="347">
        <v>16</v>
      </c>
      <c r="L66" s="347">
        <v>13</v>
      </c>
      <c r="M66" s="347">
        <v>10</v>
      </c>
      <c r="N66" s="347">
        <v>10</v>
      </c>
      <c r="O66" s="347">
        <v>15</v>
      </c>
      <c r="P66" s="347">
        <v>14</v>
      </c>
      <c r="Q66" s="347">
        <v>22</v>
      </c>
      <c r="R66" s="347">
        <v>16</v>
      </c>
      <c r="S66" s="347">
        <v>18</v>
      </c>
      <c r="T66" s="347">
        <v>34</v>
      </c>
      <c r="U66" s="347">
        <v>32</v>
      </c>
      <c r="V66" s="347">
        <v>28</v>
      </c>
      <c r="W66" s="347">
        <v>13</v>
      </c>
      <c r="X66" s="347">
        <v>22</v>
      </c>
      <c r="Y66" s="347">
        <v>20</v>
      </c>
      <c r="Z66" s="347">
        <v>20</v>
      </c>
    </row>
    <row r="67" spans="1:26" x14ac:dyDescent="0.2">
      <c r="A67" s="345">
        <v>57</v>
      </c>
      <c r="B67" s="346" t="s">
        <v>218</v>
      </c>
      <c r="C67" s="347">
        <v>44131</v>
      </c>
      <c r="D67" s="347">
        <v>39</v>
      </c>
      <c r="E67" s="347">
        <v>36</v>
      </c>
      <c r="F67" s="347">
        <v>37</v>
      </c>
      <c r="G67" s="347">
        <v>30</v>
      </c>
      <c r="H67" s="347">
        <v>40</v>
      </c>
      <c r="I67" s="347">
        <v>42</v>
      </c>
      <c r="J67" s="347">
        <v>49</v>
      </c>
      <c r="K67" s="347">
        <v>43</v>
      </c>
      <c r="L67" s="347">
        <v>52</v>
      </c>
      <c r="M67" s="347">
        <v>48</v>
      </c>
      <c r="N67" s="347">
        <v>34</v>
      </c>
      <c r="O67" s="347">
        <v>49</v>
      </c>
      <c r="P67" s="347">
        <v>27</v>
      </c>
      <c r="Q67" s="347">
        <v>36</v>
      </c>
      <c r="R67" s="347">
        <v>32</v>
      </c>
      <c r="S67" s="347">
        <v>45</v>
      </c>
      <c r="T67" s="347">
        <v>67</v>
      </c>
      <c r="U67" s="347">
        <v>84</v>
      </c>
      <c r="V67" s="347">
        <v>42</v>
      </c>
      <c r="W67" s="347">
        <v>73</v>
      </c>
      <c r="X67" s="347">
        <v>47</v>
      </c>
      <c r="Y67" s="347">
        <v>24</v>
      </c>
      <c r="Z67" s="347">
        <v>44</v>
      </c>
    </row>
    <row r="68" spans="1:26" x14ac:dyDescent="0.2">
      <c r="A68" s="345">
        <v>58</v>
      </c>
      <c r="B68" s="346" t="s">
        <v>240</v>
      </c>
      <c r="C68" s="347">
        <v>5860</v>
      </c>
      <c r="D68" s="347">
        <v>6</v>
      </c>
      <c r="E68" s="347">
        <v>34</v>
      </c>
      <c r="F68" s="347">
        <v>6</v>
      </c>
      <c r="G68" s="347">
        <v>6</v>
      </c>
      <c r="H68" s="347">
        <v>9</v>
      </c>
      <c r="I68" s="347">
        <v>8</v>
      </c>
      <c r="J68" s="347">
        <v>25</v>
      </c>
      <c r="K68" s="347">
        <v>75</v>
      </c>
      <c r="L68" s="347">
        <v>9</v>
      </c>
      <c r="M68" s="347">
        <v>27</v>
      </c>
      <c r="N68" s="347">
        <v>8</v>
      </c>
      <c r="O68" s="347">
        <v>6</v>
      </c>
      <c r="P68" s="347">
        <v>5</v>
      </c>
      <c r="Q68" s="347">
        <v>5</v>
      </c>
      <c r="R68" s="347">
        <v>8</v>
      </c>
      <c r="S68" s="347">
        <v>8</v>
      </c>
      <c r="T68" s="347">
        <v>11</v>
      </c>
      <c r="U68" s="347">
        <v>9</v>
      </c>
      <c r="V68" s="347">
        <v>15</v>
      </c>
      <c r="W68" s="347">
        <v>17</v>
      </c>
      <c r="X68" s="347">
        <v>8</v>
      </c>
      <c r="Y68" s="347">
        <v>5</v>
      </c>
      <c r="Z68" s="347">
        <v>13</v>
      </c>
    </row>
    <row r="69" spans="1:26" x14ac:dyDescent="0.2">
      <c r="A69" s="345">
        <v>59</v>
      </c>
      <c r="B69" s="346" t="s">
        <v>182</v>
      </c>
      <c r="C69" s="347">
        <v>7759</v>
      </c>
      <c r="D69" s="347">
        <v>1</v>
      </c>
      <c r="E69" s="347">
        <v>3</v>
      </c>
      <c r="F69" s="347">
        <v>4</v>
      </c>
      <c r="G69" s="347">
        <v>4</v>
      </c>
      <c r="H69" s="347">
        <v>4</v>
      </c>
      <c r="I69" s="347">
        <v>5</v>
      </c>
      <c r="J69" s="347">
        <v>7</v>
      </c>
      <c r="K69" s="347">
        <v>1</v>
      </c>
      <c r="L69" s="347">
        <v>4</v>
      </c>
      <c r="M69" s="347">
        <v>4</v>
      </c>
      <c r="N69" s="347">
        <v>1</v>
      </c>
      <c r="O69" s="347">
        <v>2</v>
      </c>
      <c r="P69" s="347">
        <v>2</v>
      </c>
      <c r="Q69" s="347">
        <v>4</v>
      </c>
      <c r="R69" s="347">
        <v>5</v>
      </c>
      <c r="S69" s="347">
        <v>3</v>
      </c>
      <c r="T69" s="347">
        <v>5</v>
      </c>
      <c r="U69" s="347">
        <v>8</v>
      </c>
      <c r="V69" s="347">
        <v>4</v>
      </c>
      <c r="W69" s="347">
        <v>9</v>
      </c>
      <c r="X69" s="347">
        <v>4</v>
      </c>
      <c r="Y69" s="347">
        <v>2</v>
      </c>
      <c r="Z69" s="347">
        <v>3</v>
      </c>
    </row>
    <row r="70" spans="1:26" x14ac:dyDescent="0.2">
      <c r="A70" s="345">
        <v>60</v>
      </c>
      <c r="B70" s="346" t="s">
        <v>181</v>
      </c>
      <c r="C70" s="347">
        <v>10892</v>
      </c>
      <c r="D70" s="347">
        <v>10</v>
      </c>
      <c r="E70" s="347">
        <v>7</v>
      </c>
      <c r="F70" s="347">
        <v>5</v>
      </c>
      <c r="G70" s="347">
        <v>12</v>
      </c>
      <c r="H70" s="347">
        <v>11</v>
      </c>
      <c r="I70" s="347">
        <v>10</v>
      </c>
      <c r="J70" s="347">
        <v>5</v>
      </c>
      <c r="K70" s="347">
        <v>10</v>
      </c>
      <c r="L70" s="347">
        <v>8</v>
      </c>
      <c r="M70" s="347">
        <v>11</v>
      </c>
      <c r="N70" s="347">
        <v>4</v>
      </c>
      <c r="O70" s="347">
        <v>13</v>
      </c>
      <c r="P70" s="347">
        <v>7</v>
      </c>
      <c r="Q70" s="347">
        <v>4</v>
      </c>
      <c r="R70" s="347">
        <v>8</v>
      </c>
      <c r="S70" s="347">
        <v>13</v>
      </c>
      <c r="T70" s="347">
        <v>26</v>
      </c>
      <c r="U70" s="347">
        <v>12</v>
      </c>
      <c r="V70" s="347">
        <v>9</v>
      </c>
      <c r="W70" s="347">
        <v>3</v>
      </c>
      <c r="X70" s="347">
        <v>11</v>
      </c>
      <c r="Y70" s="347">
        <v>7</v>
      </c>
      <c r="Z70" s="347">
        <v>10</v>
      </c>
    </row>
    <row r="71" spans="1:26" x14ac:dyDescent="0.2">
      <c r="A71" s="345">
        <v>61</v>
      </c>
      <c r="B71" s="346" t="s">
        <v>180</v>
      </c>
      <c r="C71" s="347">
        <v>7959</v>
      </c>
      <c r="D71" s="347">
        <v>5</v>
      </c>
      <c r="E71" s="347">
        <v>8</v>
      </c>
      <c r="F71" s="347">
        <v>6</v>
      </c>
      <c r="G71" s="347">
        <v>11</v>
      </c>
      <c r="H71" s="347">
        <v>10</v>
      </c>
      <c r="I71" s="347">
        <v>20</v>
      </c>
      <c r="J71" s="347">
        <v>6</v>
      </c>
      <c r="K71" s="347">
        <v>9</v>
      </c>
      <c r="L71" s="347">
        <v>18</v>
      </c>
      <c r="M71" s="347">
        <v>11</v>
      </c>
      <c r="N71" s="347">
        <v>11</v>
      </c>
      <c r="O71" s="347">
        <v>7</v>
      </c>
      <c r="P71" s="347">
        <v>10</v>
      </c>
      <c r="Q71" s="347">
        <v>20</v>
      </c>
      <c r="R71" s="347">
        <v>11</v>
      </c>
      <c r="S71" s="347">
        <v>9</v>
      </c>
      <c r="T71" s="347">
        <v>20</v>
      </c>
      <c r="U71" s="347">
        <v>18</v>
      </c>
      <c r="V71" s="347">
        <v>12</v>
      </c>
      <c r="W71" s="347">
        <v>14</v>
      </c>
      <c r="X71" s="347">
        <v>57</v>
      </c>
      <c r="Y71" s="347">
        <v>8</v>
      </c>
      <c r="Z71" s="347">
        <v>7</v>
      </c>
    </row>
    <row r="72" spans="1:26" x14ac:dyDescent="0.2">
      <c r="A72" s="345">
        <v>62</v>
      </c>
      <c r="B72" s="346" t="s">
        <v>212</v>
      </c>
      <c r="C72" s="347">
        <v>9173</v>
      </c>
      <c r="D72" s="347">
        <v>8</v>
      </c>
      <c r="E72" s="347">
        <v>2</v>
      </c>
      <c r="F72" s="347">
        <v>5</v>
      </c>
      <c r="G72" s="347">
        <v>6</v>
      </c>
      <c r="H72" s="347">
        <v>2</v>
      </c>
      <c r="I72" s="347">
        <v>6</v>
      </c>
      <c r="J72" s="347">
        <v>3</v>
      </c>
      <c r="K72" s="347">
        <v>5</v>
      </c>
      <c r="L72" s="347">
        <v>10</v>
      </c>
      <c r="M72" s="347">
        <v>6</v>
      </c>
      <c r="N72" s="347">
        <v>4</v>
      </c>
      <c r="O72" s="347">
        <v>8</v>
      </c>
      <c r="P72" s="347">
        <v>5</v>
      </c>
      <c r="Q72" s="347">
        <v>4</v>
      </c>
      <c r="R72" s="347">
        <v>4</v>
      </c>
      <c r="S72" s="347">
        <v>4</v>
      </c>
      <c r="T72" s="347">
        <v>12</v>
      </c>
      <c r="U72" s="347">
        <v>11</v>
      </c>
      <c r="V72" s="347">
        <v>3</v>
      </c>
      <c r="W72" s="347">
        <v>7</v>
      </c>
      <c r="X72" s="347">
        <v>7</v>
      </c>
      <c r="Y72" s="347">
        <v>4</v>
      </c>
      <c r="Z72" s="347">
        <v>5</v>
      </c>
    </row>
    <row r="73" spans="1:26" x14ac:dyDescent="0.2">
      <c r="A73" s="345">
        <v>63</v>
      </c>
      <c r="B73" s="346" t="s">
        <v>200</v>
      </c>
      <c r="C73" s="347">
        <v>57098</v>
      </c>
      <c r="D73" s="347">
        <v>11</v>
      </c>
      <c r="E73" s="347">
        <v>9</v>
      </c>
      <c r="F73" s="347">
        <v>7</v>
      </c>
      <c r="G73" s="347">
        <v>26</v>
      </c>
      <c r="H73" s="347">
        <v>16</v>
      </c>
      <c r="I73" s="347">
        <v>28</v>
      </c>
      <c r="J73" s="347">
        <v>17</v>
      </c>
      <c r="K73" s="347">
        <v>24</v>
      </c>
      <c r="L73" s="347">
        <v>21</v>
      </c>
      <c r="M73" s="347">
        <v>16</v>
      </c>
      <c r="N73" s="347">
        <v>24</v>
      </c>
      <c r="O73" s="347">
        <v>25</v>
      </c>
      <c r="P73" s="347">
        <v>17</v>
      </c>
      <c r="Q73" s="347">
        <v>21</v>
      </c>
      <c r="R73" s="347">
        <v>15</v>
      </c>
      <c r="S73" s="347">
        <v>20</v>
      </c>
      <c r="T73" s="347">
        <v>39</v>
      </c>
      <c r="U73" s="347">
        <v>32</v>
      </c>
      <c r="V73" s="347">
        <v>22</v>
      </c>
      <c r="W73" s="347">
        <v>30</v>
      </c>
      <c r="X73" s="347">
        <v>26</v>
      </c>
      <c r="Y73" s="347">
        <v>10</v>
      </c>
      <c r="Z73" s="347">
        <v>10</v>
      </c>
    </row>
    <row r="74" spans="1:26" x14ac:dyDescent="0.2">
      <c r="A74" s="345">
        <v>64</v>
      </c>
      <c r="B74" s="346" t="s">
        <v>242</v>
      </c>
      <c r="C74" s="347">
        <v>10411</v>
      </c>
      <c r="D74" s="347">
        <v>103</v>
      </c>
      <c r="E74" s="347">
        <v>161</v>
      </c>
      <c r="F74" s="347">
        <v>65</v>
      </c>
      <c r="G74" s="347">
        <v>53</v>
      </c>
      <c r="H74" s="347">
        <v>135</v>
      </c>
      <c r="I74" s="347">
        <v>636</v>
      </c>
      <c r="J74" s="347">
        <v>108</v>
      </c>
      <c r="K74" s="347">
        <v>159</v>
      </c>
      <c r="L74" s="347">
        <v>132</v>
      </c>
      <c r="M74" s="347">
        <v>46</v>
      </c>
      <c r="N74" s="347">
        <v>62</v>
      </c>
      <c r="O74" s="347">
        <v>56</v>
      </c>
      <c r="P74" s="347">
        <v>76</v>
      </c>
      <c r="Q74" s="347">
        <v>44</v>
      </c>
      <c r="R74" s="347">
        <v>98</v>
      </c>
      <c r="S74" s="347">
        <v>38</v>
      </c>
      <c r="T74" s="347">
        <v>55</v>
      </c>
      <c r="U74" s="347">
        <v>53</v>
      </c>
      <c r="V74" s="347">
        <v>50</v>
      </c>
      <c r="W74" s="347">
        <v>30</v>
      </c>
      <c r="X74" s="347">
        <v>63</v>
      </c>
      <c r="Y74" s="347">
        <v>91</v>
      </c>
      <c r="Z74" s="347">
        <v>114</v>
      </c>
    </row>
    <row r="75" spans="1:26" x14ac:dyDescent="0.2">
      <c r="A75" s="345">
        <v>65</v>
      </c>
      <c r="B75" s="346" t="s">
        <v>209</v>
      </c>
      <c r="C75" s="347">
        <v>23381</v>
      </c>
      <c r="D75" s="347">
        <v>26</v>
      </c>
      <c r="E75" s="347">
        <v>9</v>
      </c>
      <c r="F75" s="347">
        <v>19</v>
      </c>
      <c r="G75" s="347">
        <v>9</v>
      </c>
      <c r="H75" s="347">
        <v>20</v>
      </c>
      <c r="I75" s="347">
        <v>19</v>
      </c>
      <c r="J75" s="347">
        <v>38</v>
      </c>
      <c r="K75" s="347">
        <v>30</v>
      </c>
      <c r="L75" s="347">
        <v>32</v>
      </c>
      <c r="M75" s="347">
        <v>16</v>
      </c>
      <c r="N75" s="347">
        <v>16</v>
      </c>
      <c r="O75" s="347">
        <v>19</v>
      </c>
      <c r="P75" s="347">
        <v>21</v>
      </c>
      <c r="Q75" s="347">
        <v>24</v>
      </c>
      <c r="R75" s="347">
        <v>21</v>
      </c>
      <c r="S75" s="347">
        <v>32</v>
      </c>
      <c r="T75" s="347">
        <v>20</v>
      </c>
      <c r="U75" s="347">
        <v>22</v>
      </c>
      <c r="V75" s="347">
        <v>15</v>
      </c>
      <c r="W75" s="347">
        <v>26</v>
      </c>
      <c r="X75" s="347">
        <v>21</v>
      </c>
      <c r="Y75" s="347">
        <v>14</v>
      </c>
      <c r="Z75" s="347">
        <v>25</v>
      </c>
    </row>
    <row r="76" spans="1:26" x14ac:dyDescent="0.2">
      <c r="A76" s="345">
        <v>66</v>
      </c>
      <c r="B76" s="346" t="s">
        <v>215</v>
      </c>
      <c r="C76" s="347">
        <v>8818</v>
      </c>
      <c r="D76" s="347">
        <v>5</v>
      </c>
      <c r="E76" s="347">
        <v>4</v>
      </c>
      <c r="F76" s="347">
        <v>12</v>
      </c>
      <c r="G76" s="347">
        <v>19</v>
      </c>
      <c r="H76" s="347">
        <v>6</v>
      </c>
      <c r="I76" s="347">
        <v>3</v>
      </c>
      <c r="J76" s="347">
        <v>5</v>
      </c>
      <c r="K76" s="347">
        <v>7</v>
      </c>
      <c r="L76" s="347">
        <v>8</v>
      </c>
      <c r="M76" s="347">
        <v>21</v>
      </c>
      <c r="N76" s="347">
        <v>13</v>
      </c>
      <c r="O76" s="347">
        <v>6</v>
      </c>
      <c r="P76" s="347">
        <v>4</v>
      </c>
      <c r="Q76" s="347">
        <v>10</v>
      </c>
      <c r="R76" s="347">
        <v>10</v>
      </c>
      <c r="S76" s="347">
        <v>13</v>
      </c>
      <c r="T76" s="347">
        <v>13</v>
      </c>
      <c r="U76" s="347">
        <v>19</v>
      </c>
      <c r="V76" s="347">
        <v>11</v>
      </c>
      <c r="W76" s="347">
        <v>8</v>
      </c>
      <c r="X76" s="347">
        <v>19</v>
      </c>
      <c r="Y76" s="347">
        <v>10</v>
      </c>
      <c r="Z76" s="347">
        <v>17</v>
      </c>
    </row>
    <row r="77" spans="1:26" s="342" customFormat="1" ht="15.95" customHeight="1" x14ac:dyDescent="0.2">
      <c r="A77" s="345">
        <v>67</v>
      </c>
      <c r="B77" s="346" t="s">
        <v>197</v>
      </c>
      <c r="C77" s="347">
        <v>10464</v>
      </c>
      <c r="D77" s="347">
        <v>15</v>
      </c>
      <c r="E77" s="347">
        <v>13</v>
      </c>
      <c r="F77" s="347">
        <v>7</v>
      </c>
      <c r="G77" s="347">
        <v>11</v>
      </c>
      <c r="H77" s="347">
        <v>9</v>
      </c>
      <c r="I77" s="347">
        <v>15</v>
      </c>
      <c r="J77" s="347">
        <v>11</v>
      </c>
      <c r="K77" s="347">
        <v>15</v>
      </c>
      <c r="L77" s="347">
        <v>18</v>
      </c>
      <c r="M77" s="347">
        <v>14</v>
      </c>
      <c r="N77" s="347">
        <v>13</v>
      </c>
      <c r="O77" s="347">
        <v>15</v>
      </c>
      <c r="P77" s="347">
        <v>9</v>
      </c>
      <c r="Q77" s="347">
        <v>8</v>
      </c>
      <c r="R77" s="347">
        <v>6</v>
      </c>
      <c r="S77" s="347">
        <v>7</v>
      </c>
      <c r="T77" s="347">
        <v>18</v>
      </c>
      <c r="U77" s="347">
        <v>13</v>
      </c>
      <c r="V77" s="347">
        <v>13</v>
      </c>
      <c r="W77" s="347">
        <v>11</v>
      </c>
      <c r="X77" s="347">
        <v>17</v>
      </c>
      <c r="Y77" s="347">
        <v>7</v>
      </c>
      <c r="Z77" s="347">
        <v>18</v>
      </c>
    </row>
    <row r="78" spans="1:26" s="342" customFormat="1" x14ac:dyDescent="0.2">
      <c r="A78" s="343" t="s">
        <v>159</v>
      </c>
      <c r="B78" s="343"/>
      <c r="C78" s="348">
        <v>37522694</v>
      </c>
      <c r="D78" s="348">
        <v>91053</v>
      </c>
      <c r="E78" s="348">
        <v>93546</v>
      </c>
      <c r="F78" s="348">
        <v>85081</v>
      </c>
      <c r="G78" s="348">
        <v>86062</v>
      </c>
      <c r="H78" s="348">
        <v>96436</v>
      </c>
      <c r="I78" s="348">
        <v>104815</v>
      </c>
      <c r="J78" s="348">
        <v>96465</v>
      </c>
      <c r="K78" s="348">
        <v>104916</v>
      </c>
      <c r="L78" s="348">
        <v>104648</v>
      </c>
      <c r="M78" s="348">
        <v>101089</v>
      </c>
      <c r="N78" s="348">
        <v>99961</v>
      </c>
      <c r="O78" s="348">
        <v>103557</v>
      </c>
      <c r="P78" s="348">
        <v>97835</v>
      </c>
      <c r="Q78" s="348">
        <v>99080</v>
      </c>
      <c r="R78" s="348">
        <v>93117</v>
      </c>
      <c r="S78" s="348">
        <v>99423</v>
      </c>
      <c r="T78" s="348">
        <v>82499</v>
      </c>
      <c r="U78" s="348">
        <v>86516</v>
      </c>
      <c r="V78" s="348">
        <v>98590</v>
      </c>
      <c r="W78" s="348">
        <v>87736</v>
      </c>
      <c r="X78" s="348">
        <v>96321</v>
      </c>
      <c r="Y78" s="348">
        <v>94010</v>
      </c>
      <c r="Z78" s="348">
        <v>102901</v>
      </c>
    </row>
  </sheetData>
  <mergeCells count="15">
    <mergeCell ref="A78:B78"/>
    <mergeCell ref="M4:Z4"/>
    <mergeCell ref="A50:L50"/>
    <mergeCell ref="A51:L51"/>
    <mergeCell ref="A53:A54"/>
    <mergeCell ref="B53:B54"/>
    <mergeCell ref="C53:C54"/>
    <mergeCell ref="D53:L53"/>
    <mergeCell ref="M53:Z53"/>
    <mergeCell ref="A1:L1"/>
    <mergeCell ref="A2:L2"/>
    <mergeCell ref="A4:A5"/>
    <mergeCell ref="B4:B5"/>
    <mergeCell ref="C4:C5"/>
    <mergeCell ref="D4:L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278" pageOrder="overThenDown" orientation="portrait" useFirstPageNumber="1" r:id="rId1"/>
  <headerFooter>
    <oddHeader>&amp;C&amp;"TH SarabunPSK,ธรรมดา"&amp;16&amp;P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Z78"/>
  <sheetViews>
    <sheetView view="pageBreakPreview" topLeftCell="A37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12" width="6.5" style="291" customWidth="1"/>
    <col min="13" max="26" width="6.375" style="291" customWidth="1"/>
    <col min="27" max="16384" width="9" style="291"/>
  </cols>
  <sheetData>
    <row r="1" spans="1:26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</row>
    <row r="2" spans="1:26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</row>
    <row r="3" spans="1:26" ht="9.9499999999999993" customHeight="1" x14ac:dyDescent="0.2"/>
    <row r="4" spans="1:26" s="295" customFormat="1" x14ac:dyDescent="0.2">
      <c r="A4" s="349" t="s">
        <v>649</v>
      </c>
      <c r="B4" s="349" t="s">
        <v>176</v>
      </c>
      <c r="C4" s="349" t="s">
        <v>5</v>
      </c>
      <c r="D4" s="349"/>
      <c r="E4" s="349"/>
      <c r="F4" s="349"/>
      <c r="G4" s="349"/>
      <c r="H4" s="349"/>
      <c r="I4" s="349"/>
      <c r="J4" s="349"/>
      <c r="K4" s="349"/>
      <c r="L4" s="349"/>
      <c r="M4" s="349" t="s">
        <v>7</v>
      </c>
      <c r="N4" s="349"/>
      <c r="O4" s="349"/>
      <c r="P4" s="349" t="s">
        <v>9</v>
      </c>
      <c r="Q4" s="349"/>
      <c r="R4" s="349"/>
      <c r="S4" s="349"/>
      <c r="T4" s="349"/>
      <c r="U4" s="349" t="s">
        <v>11</v>
      </c>
      <c r="V4" s="349"/>
      <c r="W4" s="349"/>
      <c r="X4" s="349"/>
      <c r="Y4" s="349"/>
      <c r="Z4" s="349"/>
    </row>
    <row r="5" spans="1:26" s="342" customFormat="1" x14ac:dyDescent="0.2">
      <c r="A5" s="349"/>
      <c r="B5" s="349"/>
      <c r="C5" s="327" t="s">
        <v>5353</v>
      </c>
      <c r="D5" s="327" t="s">
        <v>5354</v>
      </c>
      <c r="E5" s="327" t="s">
        <v>5355</v>
      </c>
      <c r="F5" s="327" t="s">
        <v>5356</v>
      </c>
      <c r="G5" s="327" t="s">
        <v>5357</v>
      </c>
      <c r="H5" s="327" t="s">
        <v>5358</v>
      </c>
      <c r="I5" s="327" t="s">
        <v>5359</v>
      </c>
      <c r="J5" s="327" t="s">
        <v>5360</v>
      </c>
      <c r="K5" s="327" t="s">
        <v>5361</v>
      </c>
      <c r="L5" s="327" t="s">
        <v>5362</v>
      </c>
      <c r="M5" s="327" t="s">
        <v>628</v>
      </c>
      <c r="N5" s="327" t="s">
        <v>627</v>
      </c>
      <c r="O5" s="327" t="s">
        <v>624</v>
      </c>
      <c r="P5" s="327" t="s">
        <v>628</v>
      </c>
      <c r="Q5" s="327" t="s">
        <v>627</v>
      </c>
      <c r="R5" s="327" t="s">
        <v>624</v>
      </c>
      <c r="S5" s="327" t="s">
        <v>629</v>
      </c>
      <c r="T5" s="327" t="s">
        <v>622</v>
      </c>
      <c r="U5" s="327" t="s">
        <v>628</v>
      </c>
      <c r="V5" s="327" t="s">
        <v>627</v>
      </c>
      <c r="W5" s="327" t="s">
        <v>624</v>
      </c>
      <c r="X5" s="327" t="s">
        <v>629</v>
      </c>
      <c r="Y5" s="327" t="s">
        <v>622</v>
      </c>
      <c r="Z5" s="327" t="s">
        <v>632</v>
      </c>
    </row>
    <row r="6" spans="1:26" x14ac:dyDescent="0.2">
      <c r="A6" s="336">
        <v>1</v>
      </c>
      <c r="B6" s="337" t="s">
        <v>245</v>
      </c>
      <c r="C6" s="338">
        <v>110</v>
      </c>
      <c r="D6" s="338">
        <v>79</v>
      </c>
      <c r="E6" s="338">
        <v>151</v>
      </c>
      <c r="F6" s="338">
        <v>339</v>
      </c>
      <c r="G6" s="338">
        <v>54</v>
      </c>
      <c r="H6" s="338">
        <v>47</v>
      </c>
      <c r="I6" s="338">
        <v>59</v>
      </c>
      <c r="J6" s="338">
        <v>99</v>
      </c>
      <c r="K6" s="338">
        <v>44</v>
      </c>
      <c r="L6" s="338">
        <v>139</v>
      </c>
      <c r="M6" s="338">
        <v>195</v>
      </c>
      <c r="N6" s="338">
        <v>232</v>
      </c>
      <c r="O6" s="338">
        <v>2619</v>
      </c>
      <c r="P6" s="338">
        <v>1867</v>
      </c>
      <c r="Q6" s="338">
        <v>368</v>
      </c>
      <c r="R6" s="338">
        <v>242</v>
      </c>
      <c r="S6" s="338">
        <v>341</v>
      </c>
      <c r="T6" s="338">
        <v>356</v>
      </c>
      <c r="U6" s="338">
        <v>248</v>
      </c>
      <c r="V6" s="338">
        <v>194</v>
      </c>
      <c r="W6" s="338">
        <v>427</v>
      </c>
      <c r="X6" s="338">
        <v>295</v>
      </c>
      <c r="Y6" s="338">
        <v>284</v>
      </c>
      <c r="Z6" s="338">
        <v>305</v>
      </c>
    </row>
    <row r="7" spans="1:26" x14ac:dyDescent="0.2">
      <c r="A7" s="336">
        <v>2</v>
      </c>
      <c r="B7" s="337" t="s">
        <v>203</v>
      </c>
      <c r="C7" s="338">
        <v>110</v>
      </c>
      <c r="D7" s="338">
        <v>157</v>
      </c>
      <c r="E7" s="338">
        <v>307</v>
      </c>
      <c r="F7" s="338">
        <v>202</v>
      </c>
      <c r="G7" s="338">
        <v>110</v>
      </c>
      <c r="H7" s="338">
        <v>229</v>
      </c>
      <c r="I7" s="338">
        <v>65</v>
      </c>
      <c r="J7" s="338">
        <v>230</v>
      </c>
      <c r="K7" s="338">
        <v>521</v>
      </c>
      <c r="L7" s="338">
        <v>145</v>
      </c>
      <c r="M7" s="338">
        <v>3289</v>
      </c>
      <c r="N7" s="338">
        <v>1066</v>
      </c>
      <c r="O7" s="338">
        <v>1210</v>
      </c>
      <c r="P7" s="338">
        <v>320</v>
      </c>
      <c r="Q7" s="338">
        <v>458</v>
      </c>
      <c r="R7" s="338">
        <v>286</v>
      </c>
      <c r="S7" s="338">
        <v>357</v>
      </c>
      <c r="T7" s="338">
        <v>2267</v>
      </c>
      <c r="U7" s="338">
        <v>316</v>
      </c>
      <c r="V7" s="338">
        <v>1002</v>
      </c>
      <c r="W7" s="338">
        <v>872</v>
      </c>
      <c r="X7" s="338">
        <v>285</v>
      </c>
      <c r="Y7" s="338">
        <v>175</v>
      </c>
      <c r="Z7" s="338">
        <v>263</v>
      </c>
    </row>
    <row r="8" spans="1:26" x14ac:dyDescent="0.2">
      <c r="A8" s="336">
        <v>3</v>
      </c>
      <c r="B8" s="337" t="s">
        <v>207</v>
      </c>
      <c r="C8" s="338">
        <v>32</v>
      </c>
      <c r="D8" s="338">
        <v>14</v>
      </c>
      <c r="E8" s="338">
        <v>28</v>
      </c>
      <c r="F8" s="338">
        <v>22</v>
      </c>
      <c r="G8" s="338">
        <v>29</v>
      </c>
      <c r="H8" s="338">
        <v>36</v>
      </c>
      <c r="I8" s="338">
        <v>55</v>
      </c>
      <c r="J8" s="338">
        <v>74</v>
      </c>
      <c r="K8" s="338">
        <v>62</v>
      </c>
      <c r="L8" s="338">
        <v>21</v>
      </c>
      <c r="M8" s="338">
        <v>1228</v>
      </c>
      <c r="N8" s="338">
        <v>819</v>
      </c>
      <c r="O8" s="338">
        <v>159</v>
      </c>
      <c r="P8" s="338">
        <v>129</v>
      </c>
      <c r="Q8" s="338">
        <v>1086</v>
      </c>
      <c r="R8" s="338">
        <v>119</v>
      </c>
      <c r="S8" s="338">
        <v>210</v>
      </c>
      <c r="T8" s="338">
        <v>933</v>
      </c>
      <c r="U8" s="338">
        <v>83</v>
      </c>
      <c r="V8" s="338">
        <v>95</v>
      </c>
      <c r="W8" s="338">
        <v>218</v>
      </c>
      <c r="X8" s="338">
        <v>1218</v>
      </c>
      <c r="Y8" s="338">
        <v>100</v>
      </c>
      <c r="Z8" s="338">
        <v>500</v>
      </c>
    </row>
    <row r="9" spans="1:26" x14ac:dyDescent="0.2">
      <c r="A9" s="336">
        <v>4</v>
      </c>
      <c r="B9" s="337" t="s">
        <v>187</v>
      </c>
      <c r="C9" s="338">
        <v>24</v>
      </c>
      <c r="D9" s="338">
        <v>11</v>
      </c>
      <c r="E9" s="338">
        <v>27</v>
      </c>
      <c r="F9" s="338">
        <v>216</v>
      </c>
      <c r="G9" s="338">
        <v>122</v>
      </c>
      <c r="H9" s="338">
        <v>23</v>
      </c>
      <c r="I9" s="338">
        <v>148</v>
      </c>
      <c r="J9" s="338">
        <v>27</v>
      </c>
      <c r="K9" s="338">
        <v>27</v>
      </c>
      <c r="L9" s="338">
        <v>26</v>
      </c>
      <c r="M9" s="338">
        <v>215</v>
      </c>
      <c r="N9" s="338">
        <v>2107</v>
      </c>
      <c r="O9" s="338">
        <v>104</v>
      </c>
      <c r="P9" s="338">
        <v>94</v>
      </c>
      <c r="Q9" s="338">
        <v>141</v>
      </c>
      <c r="R9" s="338">
        <v>1575</v>
      </c>
      <c r="S9" s="338">
        <v>289</v>
      </c>
      <c r="T9" s="338">
        <v>315</v>
      </c>
      <c r="U9" s="338">
        <v>357</v>
      </c>
      <c r="V9" s="338">
        <v>1982</v>
      </c>
      <c r="W9" s="338">
        <v>257</v>
      </c>
      <c r="X9" s="338">
        <v>2016</v>
      </c>
      <c r="Y9" s="338">
        <v>220</v>
      </c>
      <c r="Z9" s="338">
        <v>199</v>
      </c>
    </row>
    <row r="10" spans="1:26" x14ac:dyDescent="0.2">
      <c r="A10" s="336">
        <v>5</v>
      </c>
      <c r="B10" s="337" t="s">
        <v>222</v>
      </c>
      <c r="C10" s="338">
        <v>13</v>
      </c>
      <c r="D10" s="338">
        <v>17</v>
      </c>
      <c r="E10" s="338">
        <v>19</v>
      </c>
      <c r="F10" s="338">
        <v>19</v>
      </c>
      <c r="G10" s="338">
        <v>24</v>
      </c>
      <c r="H10" s="338">
        <v>234</v>
      </c>
      <c r="I10" s="338">
        <v>57</v>
      </c>
      <c r="J10" s="338">
        <v>237</v>
      </c>
      <c r="K10" s="338">
        <v>113</v>
      </c>
      <c r="L10" s="338">
        <v>125</v>
      </c>
      <c r="M10" s="338">
        <v>75</v>
      </c>
      <c r="N10" s="338">
        <v>538</v>
      </c>
      <c r="O10" s="338">
        <v>1192</v>
      </c>
      <c r="P10" s="338">
        <v>288</v>
      </c>
      <c r="Q10" s="338">
        <v>1446</v>
      </c>
      <c r="R10" s="338">
        <v>146</v>
      </c>
      <c r="S10" s="338">
        <v>2389</v>
      </c>
      <c r="T10" s="338">
        <v>1909</v>
      </c>
      <c r="U10" s="338">
        <v>154</v>
      </c>
      <c r="V10" s="338">
        <v>96</v>
      </c>
      <c r="W10" s="338">
        <v>145</v>
      </c>
      <c r="X10" s="338">
        <v>161</v>
      </c>
      <c r="Y10" s="338">
        <v>132</v>
      </c>
      <c r="Z10" s="338">
        <v>362</v>
      </c>
    </row>
    <row r="11" spans="1:26" x14ac:dyDescent="0.2">
      <c r="A11" s="336">
        <v>6</v>
      </c>
      <c r="B11" s="337" t="s">
        <v>179</v>
      </c>
      <c r="C11" s="338">
        <v>15</v>
      </c>
      <c r="D11" s="338">
        <v>18</v>
      </c>
      <c r="E11" s="338">
        <v>21</v>
      </c>
      <c r="F11" s="338">
        <v>417</v>
      </c>
      <c r="G11" s="338">
        <v>50</v>
      </c>
      <c r="H11" s="338">
        <v>40</v>
      </c>
      <c r="I11" s="338">
        <v>12</v>
      </c>
      <c r="J11" s="338">
        <v>31</v>
      </c>
      <c r="K11" s="338">
        <v>32</v>
      </c>
      <c r="L11" s="338">
        <v>116</v>
      </c>
      <c r="M11" s="338">
        <v>191</v>
      </c>
      <c r="N11" s="338">
        <v>94</v>
      </c>
      <c r="O11" s="338">
        <v>195</v>
      </c>
      <c r="P11" s="338">
        <v>704</v>
      </c>
      <c r="Q11" s="338">
        <v>860</v>
      </c>
      <c r="R11" s="338">
        <v>118</v>
      </c>
      <c r="S11" s="338">
        <v>378</v>
      </c>
      <c r="T11" s="338">
        <v>497</v>
      </c>
      <c r="U11" s="338">
        <v>149</v>
      </c>
      <c r="V11" s="338">
        <v>98</v>
      </c>
      <c r="W11" s="338">
        <v>115</v>
      </c>
      <c r="X11" s="338">
        <v>118</v>
      </c>
      <c r="Y11" s="338">
        <v>1461</v>
      </c>
      <c r="Z11" s="338">
        <v>171</v>
      </c>
    </row>
    <row r="12" spans="1:26" x14ac:dyDescent="0.2">
      <c r="A12" s="336">
        <v>7</v>
      </c>
      <c r="B12" s="337" t="s">
        <v>230</v>
      </c>
      <c r="C12" s="338">
        <v>777</v>
      </c>
      <c r="D12" s="338">
        <v>605</v>
      </c>
      <c r="E12" s="338">
        <v>777</v>
      </c>
      <c r="F12" s="338">
        <v>437</v>
      </c>
      <c r="G12" s="338">
        <v>440</v>
      </c>
      <c r="H12" s="338">
        <v>552</v>
      </c>
      <c r="I12" s="338">
        <v>589</v>
      </c>
      <c r="J12" s="338">
        <v>919</v>
      </c>
      <c r="K12" s="338">
        <v>720</v>
      </c>
      <c r="L12" s="338">
        <v>1289</v>
      </c>
      <c r="M12" s="338">
        <v>7784</v>
      </c>
      <c r="N12" s="338">
        <v>5507</v>
      </c>
      <c r="O12" s="338">
        <v>14507</v>
      </c>
      <c r="P12" s="338">
        <v>3714</v>
      </c>
      <c r="Q12" s="338">
        <v>5165</v>
      </c>
      <c r="R12" s="338">
        <v>5924</v>
      </c>
      <c r="S12" s="338">
        <v>1014</v>
      </c>
      <c r="T12" s="338">
        <v>2092</v>
      </c>
      <c r="U12" s="338">
        <v>1859</v>
      </c>
      <c r="V12" s="338">
        <v>707</v>
      </c>
      <c r="W12" s="338">
        <v>1812</v>
      </c>
      <c r="X12" s="338">
        <v>2951</v>
      </c>
      <c r="Y12" s="338">
        <v>970</v>
      </c>
      <c r="Z12" s="338">
        <v>1117</v>
      </c>
    </row>
    <row r="13" spans="1:26" x14ac:dyDescent="0.2">
      <c r="A13" s="336">
        <v>8</v>
      </c>
      <c r="B13" s="337" t="s">
        <v>239</v>
      </c>
      <c r="C13" s="338">
        <v>151</v>
      </c>
      <c r="D13" s="338">
        <v>39</v>
      </c>
      <c r="E13" s="338">
        <v>128</v>
      </c>
      <c r="F13" s="338">
        <v>20</v>
      </c>
      <c r="G13" s="338">
        <v>124</v>
      </c>
      <c r="H13" s="338">
        <v>150</v>
      </c>
      <c r="I13" s="338">
        <v>32</v>
      </c>
      <c r="J13" s="338">
        <v>32</v>
      </c>
      <c r="K13" s="338">
        <v>23</v>
      </c>
      <c r="L13" s="338">
        <v>20</v>
      </c>
      <c r="M13" s="338">
        <v>55</v>
      </c>
      <c r="N13" s="338">
        <v>241</v>
      </c>
      <c r="O13" s="338">
        <v>66</v>
      </c>
      <c r="P13" s="338">
        <v>77</v>
      </c>
      <c r="Q13" s="338">
        <v>94</v>
      </c>
      <c r="R13" s="338">
        <v>119</v>
      </c>
      <c r="S13" s="338">
        <v>1681</v>
      </c>
      <c r="T13" s="338">
        <v>86</v>
      </c>
      <c r="U13" s="338">
        <v>116</v>
      </c>
      <c r="V13" s="338">
        <v>40</v>
      </c>
      <c r="W13" s="338">
        <v>101</v>
      </c>
      <c r="X13" s="338">
        <v>127</v>
      </c>
      <c r="Y13" s="338">
        <v>1057</v>
      </c>
      <c r="Z13" s="338">
        <v>82</v>
      </c>
    </row>
    <row r="14" spans="1:26" x14ac:dyDescent="0.2">
      <c r="A14" s="336">
        <v>9</v>
      </c>
      <c r="B14" s="337" t="s">
        <v>211</v>
      </c>
      <c r="C14" s="338">
        <v>173</v>
      </c>
      <c r="D14" s="338">
        <v>161</v>
      </c>
      <c r="E14" s="338">
        <v>41</v>
      </c>
      <c r="F14" s="338">
        <v>49</v>
      </c>
      <c r="G14" s="338">
        <v>318</v>
      </c>
      <c r="H14" s="338">
        <v>432</v>
      </c>
      <c r="I14" s="338">
        <v>47</v>
      </c>
      <c r="J14" s="338">
        <v>46</v>
      </c>
      <c r="K14" s="338">
        <v>158</v>
      </c>
      <c r="L14" s="338">
        <v>40</v>
      </c>
      <c r="M14" s="338">
        <v>103</v>
      </c>
      <c r="N14" s="338">
        <v>90</v>
      </c>
      <c r="O14" s="338">
        <v>66</v>
      </c>
      <c r="P14" s="338">
        <v>398</v>
      </c>
      <c r="Q14" s="338">
        <v>420</v>
      </c>
      <c r="R14" s="338">
        <v>1912</v>
      </c>
      <c r="S14" s="338">
        <v>652</v>
      </c>
      <c r="T14" s="338">
        <v>208</v>
      </c>
      <c r="U14" s="338">
        <v>2387</v>
      </c>
      <c r="V14" s="338">
        <v>144</v>
      </c>
      <c r="W14" s="338">
        <v>2522</v>
      </c>
      <c r="X14" s="338">
        <v>792</v>
      </c>
      <c r="Y14" s="338">
        <v>240</v>
      </c>
      <c r="Z14" s="338">
        <v>1706</v>
      </c>
    </row>
    <row r="15" spans="1:26" x14ac:dyDescent="0.2">
      <c r="A15" s="336">
        <v>10</v>
      </c>
      <c r="B15" s="337" t="s">
        <v>246</v>
      </c>
      <c r="C15" s="338">
        <v>58</v>
      </c>
      <c r="D15" s="338">
        <v>98</v>
      </c>
      <c r="E15" s="338">
        <v>44</v>
      </c>
      <c r="F15" s="338">
        <v>63</v>
      </c>
      <c r="G15" s="338">
        <v>346</v>
      </c>
      <c r="H15" s="338">
        <v>82</v>
      </c>
      <c r="I15" s="338">
        <v>32</v>
      </c>
      <c r="J15" s="338">
        <v>31</v>
      </c>
      <c r="K15" s="338">
        <v>57</v>
      </c>
      <c r="L15" s="338">
        <v>33</v>
      </c>
      <c r="M15" s="338">
        <v>87</v>
      </c>
      <c r="N15" s="338">
        <v>105</v>
      </c>
      <c r="O15" s="338">
        <v>88</v>
      </c>
      <c r="P15" s="338">
        <v>112</v>
      </c>
      <c r="Q15" s="338">
        <v>125</v>
      </c>
      <c r="R15" s="338">
        <v>149</v>
      </c>
      <c r="S15" s="338">
        <v>152</v>
      </c>
      <c r="T15" s="338">
        <v>135</v>
      </c>
      <c r="U15" s="338">
        <v>165</v>
      </c>
      <c r="V15" s="338">
        <v>88</v>
      </c>
      <c r="W15" s="338">
        <v>192</v>
      </c>
      <c r="X15" s="338">
        <v>583</v>
      </c>
      <c r="Y15" s="338">
        <v>142</v>
      </c>
      <c r="Z15" s="338">
        <v>107</v>
      </c>
    </row>
    <row r="16" spans="1:26" x14ac:dyDescent="0.2">
      <c r="A16" s="336">
        <v>11</v>
      </c>
      <c r="B16" s="337" t="s">
        <v>201</v>
      </c>
      <c r="C16" s="338">
        <v>154</v>
      </c>
      <c r="D16" s="338">
        <v>313</v>
      </c>
      <c r="E16" s="338">
        <v>187</v>
      </c>
      <c r="F16" s="338">
        <v>26</v>
      </c>
      <c r="G16" s="338">
        <v>39</v>
      </c>
      <c r="H16" s="338">
        <v>25</v>
      </c>
      <c r="I16" s="338">
        <v>37</v>
      </c>
      <c r="J16" s="338">
        <v>86</v>
      </c>
      <c r="K16" s="338">
        <v>78</v>
      </c>
      <c r="L16" s="338">
        <v>107</v>
      </c>
      <c r="M16" s="338">
        <v>3098</v>
      </c>
      <c r="N16" s="338">
        <v>1116</v>
      </c>
      <c r="O16" s="338">
        <v>1760</v>
      </c>
      <c r="P16" s="338">
        <v>75</v>
      </c>
      <c r="Q16" s="338">
        <v>117</v>
      </c>
      <c r="R16" s="338">
        <v>97</v>
      </c>
      <c r="S16" s="338">
        <v>115</v>
      </c>
      <c r="T16" s="338">
        <v>85</v>
      </c>
      <c r="U16" s="338">
        <v>72</v>
      </c>
      <c r="V16" s="338">
        <v>38</v>
      </c>
      <c r="W16" s="338">
        <v>108</v>
      </c>
      <c r="X16" s="338">
        <v>96</v>
      </c>
      <c r="Y16" s="338">
        <v>69</v>
      </c>
      <c r="Z16" s="338">
        <v>55</v>
      </c>
    </row>
    <row r="17" spans="1:26" x14ac:dyDescent="0.2">
      <c r="A17" s="336">
        <v>12</v>
      </c>
      <c r="B17" s="337" t="s">
        <v>195</v>
      </c>
      <c r="C17" s="338">
        <v>123</v>
      </c>
      <c r="D17" s="338">
        <v>227</v>
      </c>
      <c r="E17" s="338">
        <v>270</v>
      </c>
      <c r="F17" s="338">
        <v>93</v>
      </c>
      <c r="G17" s="338">
        <v>69</v>
      </c>
      <c r="H17" s="338">
        <v>58</v>
      </c>
      <c r="I17" s="338">
        <v>67</v>
      </c>
      <c r="J17" s="338">
        <v>94</v>
      </c>
      <c r="K17" s="338">
        <v>74</v>
      </c>
      <c r="L17" s="338">
        <v>118</v>
      </c>
      <c r="M17" s="338">
        <v>126</v>
      </c>
      <c r="N17" s="338">
        <v>131</v>
      </c>
      <c r="O17" s="338">
        <v>108</v>
      </c>
      <c r="P17" s="338">
        <v>155</v>
      </c>
      <c r="Q17" s="338">
        <v>201</v>
      </c>
      <c r="R17" s="338">
        <v>159</v>
      </c>
      <c r="S17" s="338">
        <v>251</v>
      </c>
      <c r="T17" s="338">
        <v>197</v>
      </c>
      <c r="U17" s="338">
        <v>203</v>
      </c>
      <c r="V17" s="338">
        <v>160</v>
      </c>
      <c r="W17" s="338">
        <v>256</v>
      </c>
      <c r="X17" s="338">
        <v>199</v>
      </c>
      <c r="Y17" s="338">
        <v>269</v>
      </c>
      <c r="Z17" s="338">
        <v>228</v>
      </c>
    </row>
    <row r="18" spans="1:26" x14ac:dyDescent="0.2">
      <c r="A18" s="336">
        <v>13</v>
      </c>
      <c r="B18" s="337" t="s">
        <v>190</v>
      </c>
      <c r="C18" s="338">
        <v>40</v>
      </c>
      <c r="D18" s="338">
        <v>38</v>
      </c>
      <c r="E18" s="338">
        <v>32</v>
      </c>
      <c r="F18" s="338">
        <v>43</v>
      </c>
      <c r="G18" s="338">
        <v>36</v>
      </c>
      <c r="H18" s="338">
        <v>50</v>
      </c>
      <c r="I18" s="338">
        <v>318</v>
      </c>
      <c r="J18" s="338">
        <v>162</v>
      </c>
      <c r="K18" s="338">
        <v>255</v>
      </c>
      <c r="L18" s="338">
        <v>176</v>
      </c>
      <c r="M18" s="338">
        <v>59</v>
      </c>
      <c r="N18" s="338">
        <v>63</v>
      </c>
      <c r="O18" s="338">
        <v>56</v>
      </c>
      <c r="P18" s="338">
        <v>67</v>
      </c>
      <c r="Q18" s="338">
        <v>99</v>
      </c>
      <c r="R18" s="338">
        <v>71</v>
      </c>
      <c r="S18" s="338">
        <v>130</v>
      </c>
      <c r="T18" s="338">
        <v>122</v>
      </c>
      <c r="U18" s="338">
        <v>103</v>
      </c>
      <c r="V18" s="338">
        <v>45</v>
      </c>
      <c r="W18" s="338">
        <v>151</v>
      </c>
      <c r="X18" s="338">
        <v>135</v>
      </c>
      <c r="Y18" s="338">
        <v>108</v>
      </c>
      <c r="Z18" s="338">
        <v>141</v>
      </c>
    </row>
    <row r="19" spans="1:26" x14ac:dyDescent="0.2">
      <c r="A19" s="336">
        <v>14</v>
      </c>
      <c r="B19" s="337" t="s">
        <v>184</v>
      </c>
      <c r="C19" s="338">
        <v>1295</v>
      </c>
      <c r="D19" s="338">
        <v>1322</v>
      </c>
      <c r="E19" s="338">
        <v>941</v>
      </c>
      <c r="F19" s="338">
        <v>910</v>
      </c>
      <c r="G19" s="338">
        <v>939</v>
      </c>
      <c r="H19" s="338">
        <v>1873</v>
      </c>
      <c r="I19" s="338">
        <v>1180</v>
      </c>
      <c r="J19" s="338">
        <v>1407</v>
      </c>
      <c r="K19" s="338">
        <v>1211</v>
      </c>
      <c r="L19" s="338">
        <v>1391</v>
      </c>
      <c r="M19" s="338">
        <v>677</v>
      </c>
      <c r="N19" s="338">
        <v>524</v>
      </c>
      <c r="O19" s="338">
        <v>449</v>
      </c>
      <c r="P19" s="338">
        <v>240</v>
      </c>
      <c r="Q19" s="338">
        <v>245</v>
      </c>
      <c r="R19" s="338">
        <v>225</v>
      </c>
      <c r="S19" s="338">
        <v>85</v>
      </c>
      <c r="T19" s="338">
        <v>124</v>
      </c>
      <c r="U19" s="338">
        <v>91</v>
      </c>
      <c r="V19" s="338">
        <v>77</v>
      </c>
      <c r="W19" s="338">
        <v>82</v>
      </c>
      <c r="X19" s="338">
        <v>116</v>
      </c>
      <c r="Y19" s="338">
        <v>77</v>
      </c>
      <c r="Z19" s="338">
        <v>71</v>
      </c>
    </row>
    <row r="20" spans="1:26" x14ac:dyDescent="0.2">
      <c r="A20" s="336">
        <v>15</v>
      </c>
      <c r="B20" s="337" t="s">
        <v>177</v>
      </c>
      <c r="C20" s="338">
        <v>31</v>
      </c>
      <c r="D20" s="338">
        <v>38</v>
      </c>
      <c r="E20" s="338">
        <v>26</v>
      </c>
      <c r="F20" s="338">
        <v>31</v>
      </c>
      <c r="G20" s="338">
        <v>30</v>
      </c>
      <c r="H20" s="338">
        <v>38</v>
      </c>
      <c r="I20" s="338">
        <v>36</v>
      </c>
      <c r="J20" s="338">
        <v>43</v>
      </c>
      <c r="K20" s="338">
        <v>23</v>
      </c>
      <c r="L20" s="338">
        <v>43</v>
      </c>
      <c r="M20" s="338">
        <v>39</v>
      </c>
      <c r="N20" s="338">
        <v>72</v>
      </c>
      <c r="O20" s="338">
        <v>88</v>
      </c>
      <c r="P20" s="338">
        <v>50</v>
      </c>
      <c r="Q20" s="338">
        <v>60</v>
      </c>
      <c r="R20" s="338">
        <v>55</v>
      </c>
      <c r="S20" s="338">
        <v>71</v>
      </c>
      <c r="T20" s="338">
        <v>68</v>
      </c>
      <c r="U20" s="338">
        <v>38</v>
      </c>
      <c r="V20" s="338">
        <v>41</v>
      </c>
      <c r="W20" s="338">
        <v>37</v>
      </c>
      <c r="X20" s="338">
        <v>57</v>
      </c>
      <c r="Y20" s="338">
        <v>56</v>
      </c>
      <c r="Z20" s="338">
        <v>58</v>
      </c>
    </row>
    <row r="21" spans="1:26" x14ac:dyDescent="0.2">
      <c r="A21" s="336">
        <v>16</v>
      </c>
      <c r="B21" s="337" t="s">
        <v>219</v>
      </c>
      <c r="C21" s="338">
        <v>6</v>
      </c>
      <c r="D21" s="338">
        <v>12</v>
      </c>
      <c r="E21" s="338">
        <v>10</v>
      </c>
      <c r="F21" s="338">
        <v>15</v>
      </c>
      <c r="G21" s="338">
        <v>8</v>
      </c>
      <c r="H21" s="338">
        <v>9</v>
      </c>
      <c r="I21" s="338">
        <v>7</v>
      </c>
      <c r="J21" s="338">
        <v>2</v>
      </c>
      <c r="K21" s="338">
        <v>7</v>
      </c>
      <c r="L21" s="338">
        <v>14</v>
      </c>
      <c r="M21" s="338">
        <v>40</v>
      </c>
      <c r="N21" s="338">
        <v>32</v>
      </c>
      <c r="O21" s="338">
        <v>46</v>
      </c>
      <c r="P21" s="338">
        <v>40</v>
      </c>
      <c r="Q21" s="338">
        <v>24</v>
      </c>
      <c r="R21" s="338">
        <v>24</v>
      </c>
      <c r="S21" s="338">
        <v>44</v>
      </c>
      <c r="T21" s="338">
        <v>613</v>
      </c>
      <c r="U21" s="338">
        <v>26</v>
      </c>
      <c r="V21" s="338">
        <v>20</v>
      </c>
      <c r="W21" s="338">
        <v>37</v>
      </c>
      <c r="X21" s="338">
        <v>35</v>
      </c>
      <c r="Y21" s="338">
        <v>53</v>
      </c>
      <c r="Z21" s="338">
        <v>37</v>
      </c>
    </row>
    <row r="22" spans="1:26" x14ac:dyDescent="0.2">
      <c r="A22" s="336">
        <v>17</v>
      </c>
      <c r="B22" s="337" t="s">
        <v>243</v>
      </c>
      <c r="C22" s="338">
        <v>16</v>
      </c>
      <c r="D22" s="338">
        <v>16</v>
      </c>
      <c r="E22" s="338">
        <v>18</v>
      </c>
      <c r="F22" s="338">
        <v>18</v>
      </c>
      <c r="G22" s="338">
        <v>8</v>
      </c>
      <c r="H22" s="338">
        <v>16</v>
      </c>
      <c r="I22" s="338">
        <v>20</v>
      </c>
      <c r="J22" s="338">
        <v>18</v>
      </c>
      <c r="K22" s="338">
        <v>13</v>
      </c>
      <c r="L22" s="338">
        <v>14</v>
      </c>
      <c r="M22" s="338">
        <v>28</v>
      </c>
      <c r="N22" s="338">
        <v>18</v>
      </c>
      <c r="O22" s="338">
        <v>27</v>
      </c>
      <c r="P22" s="338">
        <v>28</v>
      </c>
      <c r="Q22" s="338">
        <v>49</v>
      </c>
      <c r="R22" s="338">
        <v>13</v>
      </c>
      <c r="S22" s="338">
        <v>47</v>
      </c>
      <c r="T22" s="338">
        <v>28</v>
      </c>
      <c r="U22" s="338">
        <v>36</v>
      </c>
      <c r="V22" s="338">
        <v>24</v>
      </c>
      <c r="W22" s="338">
        <v>80</v>
      </c>
      <c r="X22" s="338">
        <v>30</v>
      </c>
      <c r="Y22" s="338">
        <v>30</v>
      </c>
      <c r="Z22" s="338">
        <v>32</v>
      </c>
    </row>
    <row r="23" spans="1:26" x14ac:dyDescent="0.2">
      <c r="A23" s="336">
        <v>18</v>
      </c>
      <c r="B23" s="337" t="s">
        <v>183</v>
      </c>
      <c r="C23" s="338">
        <v>364</v>
      </c>
      <c r="D23" s="338">
        <v>260</v>
      </c>
      <c r="E23" s="338">
        <v>248</v>
      </c>
      <c r="F23" s="338">
        <v>221</v>
      </c>
      <c r="G23" s="338">
        <v>201</v>
      </c>
      <c r="H23" s="338">
        <v>259</v>
      </c>
      <c r="I23" s="338">
        <v>211</v>
      </c>
      <c r="J23" s="338">
        <v>402</v>
      </c>
      <c r="K23" s="338">
        <v>317</v>
      </c>
      <c r="L23" s="338">
        <v>434</v>
      </c>
      <c r="M23" s="338">
        <v>66</v>
      </c>
      <c r="N23" s="338">
        <v>71</v>
      </c>
      <c r="O23" s="338">
        <v>75</v>
      </c>
      <c r="P23" s="338">
        <v>260</v>
      </c>
      <c r="Q23" s="338">
        <v>171</v>
      </c>
      <c r="R23" s="338">
        <v>165</v>
      </c>
      <c r="S23" s="338">
        <v>310</v>
      </c>
      <c r="T23" s="338">
        <v>132</v>
      </c>
      <c r="U23" s="338">
        <v>68</v>
      </c>
      <c r="V23" s="338">
        <v>54</v>
      </c>
      <c r="W23" s="338">
        <v>90</v>
      </c>
      <c r="X23" s="338">
        <v>61</v>
      </c>
      <c r="Y23" s="338">
        <v>159</v>
      </c>
      <c r="Z23" s="338">
        <v>76</v>
      </c>
    </row>
    <row r="24" spans="1:26" x14ac:dyDescent="0.2">
      <c r="A24" s="336">
        <v>19</v>
      </c>
      <c r="B24" s="337" t="s">
        <v>229</v>
      </c>
      <c r="C24" s="338">
        <v>7</v>
      </c>
      <c r="D24" s="338">
        <v>23</v>
      </c>
      <c r="E24" s="338">
        <v>8</v>
      </c>
      <c r="F24" s="338">
        <v>10</v>
      </c>
      <c r="G24" s="338">
        <v>18</v>
      </c>
      <c r="H24" s="338">
        <v>20</v>
      </c>
      <c r="I24" s="338">
        <v>24</v>
      </c>
      <c r="J24" s="338">
        <v>15</v>
      </c>
      <c r="K24" s="338">
        <v>21</v>
      </c>
      <c r="L24" s="338">
        <v>12</v>
      </c>
      <c r="M24" s="338">
        <v>40</v>
      </c>
      <c r="N24" s="338">
        <v>24</v>
      </c>
      <c r="O24" s="338">
        <v>20</v>
      </c>
      <c r="P24" s="338">
        <v>83</v>
      </c>
      <c r="Q24" s="338">
        <v>100</v>
      </c>
      <c r="R24" s="338">
        <v>144</v>
      </c>
      <c r="S24" s="338">
        <v>396</v>
      </c>
      <c r="T24" s="338">
        <v>141</v>
      </c>
      <c r="U24" s="338">
        <v>331</v>
      </c>
      <c r="V24" s="338">
        <v>241</v>
      </c>
      <c r="W24" s="338">
        <v>262</v>
      </c>
      <c r="X24" s="338">
        <v>380</v>
      </c>
      <c r="Y24" s="338">
        <v>310</v>
      </c>
      <c r="Z24" s="338">
        <v>521</v>
      </c>
    </row>
    <row r="25" spans="1:26" x14ac:dyDescent="0.2">
      <c r="A25" s="336">
        <v>20</v>
      </c>
      <c r="B25" s="337" t="s">
        <v>208</v>
      </c>
      <c r="C25" s="338">
        <v>152</v>
      </c>
      <c r="D25" s="338">
        <v>184</v>
      </c>
      <c r="E25" s="338">
        <v>123</v>
      </c>
      <c r="F25" s="338">
        <v>130</v>
      </c>
      <c r="G25" s="338">
        <v>131</v>
      </c>
      <c r="H25" s="338">
        <v>134</v>
      </c>
      <c r="I25" s="338">
        <v>142</v>
      </c>
      <c r="J25" s="338">
        <v>145</v>
      </c>
      <c r="K25" s="338">
        <v>122</v>
      </c>
      <c r="L25" s="338">
        <v>127</v>
      </c>
      <c r="M25" s="338">
        <v>155</v>
      </c>
      <c r="N25" s="338">
        <v>133</v>
      </c>
      <c r="O25" s="338">
        <v>111</v>
      </c>
      <c r="P25" s="338">
        <v>273</v>
      </c>
      <c r="Q25" s="338">
        <v>250</v>
      </c>
      <c r="R25" s="338">
        <v>182</v>
      </c>
      <c r="S25" s="338">
        <v>171</v>
      </c>
      <c r="T25" s="338">
        <v>121</v>
      </c>
      <c r="U25" s="338">
        <v>96</v>
      </c>
      <c r="V25" s="338">
        <v>59</v>
      </c>
      <c r="W25" s="338">
        <v>83</v>
      </c>
      <c r="X25" s="338">
        <v>89</v>
      </c>
      <c r="Y25" s="338">
        <v>81</v>
      </c>
      <c r="Z25" s="338">
        <v>93</v>
      </c>
    </row>
    <row r="26" spans="1:26" x14ac:dyDescent="0.2">
      <c r="A26" s="336">
        <v>21</v>
      </c>
      <c r="B26" s="337" t="s">
        <v>194</v>
      </c>
      <c r="C26" s="338">
        <v>427</v>
      </c>
      <c r="D26" s="338">
        <v>414</v>
      </c>
      <c r="E26" s="338">
        <v>331</v>
      </c>
      <c r="F26" s="338">
        <v>271</v>
      </c>
      <c r="G26" s="338">
        <v>372</v>
      </c>
      <c r="H26" s="338">
        <v>348</v>
      </c>
      <c r="I26" s="338">
        <v>400</v>
      </c>
      <c r="J26" s="338">
        <v>553</v>
      </c>
      <c r="K26" s="338">
        <v>415</v>
      </c>
      <c r="L26" s="338">
        <v>569</v>
      </c>
      <c r="M26" s="338">
        <v>375</v>
      </c>
      <c r="N26" s="338">
        <v>360</v>
      </c>
      <c r="O26" s="338">
        <v>797</v>
      </c>
      <c r="P26" s="338">
        <v>239</v>
      </c>
      <c r="Q26" s="338">
        <v>233</v>
      </c>
      <c r="R26" s="338">
        <v>237</v>
      </c>
      <c r="S26" s="338">
        <v>213</v>
      </c>
      <c r="T26" s="338">
        <v>180</v>
      </c>
      <c r="U26" s="338">
        <v>179</v>
      </c>
      <c r="V26" s="338">
        <v>96</v>
      </c>
      <c r="W26" s="338">
        <v>161</v>
      </c>
      <c r="X26" s="338">
        <v>158</v>
      </c>
      <c r="Y26" s="338">
        <v>129</v>
      </c>
      <c r="Z26" s="338">
        <v>136</v>
      </c>
    </row>
    <row r="27" spans="1:26" x14ac:dyDescent="0.2">
      <c r="A27" s="336">
        <v>22</v>
      </c>
      <c r="B27" s="337" t="s">
        <v>233</v>
      </c>
      <c r="C27" s="338">
        <v>20879</v>
      </c>
      <c r="D27" s="338">
        <v>16517</v>
      </c>
      <c r="E27" s="338">
        <v>16584</v>
      </c>
      <c r="F27" s="338">
        <v>13985</v>
      </c>
      <c r="G27" s="338">
        <v>15995</v>
      </c>
      <c r="H27" s="338">
        <v>18822</v>
      </c>
      <c r="I27" s="338">
        <v>17652</v>
      </c>
      <c r="J27" s="338">
        <v>23292</v>
      </c>
      <c r="K27" s="338">
        <v>19937</v>
      </c>
      <c r="L27" s="338">
        <v>22457</v>
      </c>
      <c r="M27" s="338">
        <v>23688</v>
      </c>
      <c r="N27" s="338">
        <v>25195</v>
      </c>
      <c r="O27" s="338">
        <v>19452</v>
      </c>
      <c r="P27" s="338">
        <v>14164</v>
      </c>
      <c r="Q27" s="338">
        <v>11276</v>
      </c>
      <c r="R27" s="338">
        <v>11505</v>
      </c>
      <c r="S27" s="338">
        <v>6750</v>
      </c>
      <c r="T27" s="338">
        <v>7200</v>
      </c>
      <c r="U27" s="338">
        <v>4854</v>
      </c>
      <c r="V27" s="338">
        <v>2661</v>
      </c>
      <c r="W27" s="338">
        <v>5883</v>
      </c>
      <c r="X27" s="338">
        <v>5077</v>
      </c>
      <c r="Y27" s="338">
        <v>2539</v>
      </c>
      <c r="Z27" s="338">
        <v>3558</v>
      </c>
    </row>
    <row r="28" spans="1:26" x14ac:dyDescent="0.2">
      <c r="A28" s="336">
        <v>23</v>
      </c>
      <c r="B28" s="337" t="s">
        <v>232</v>
      </c>
      <c r="C28" s="338">
        <v>75</v>
      </c>
      <c r="D28" s="338">
        <v>64</v>
      </c>
      <c r="E28" s="338">
        <v>73</v>
      </c>
      <c r="F28" s="338">
        <v>55</v>
      </c>
      <c r="G28" s="338">
        <v>81</v>
      </c>
      <c r="H28" s="338">
        <v>58</v>
      </c>
      <c r="I28" s="338">
        <v>93</v>
      </c>
      <c r="J28" s="338">
        <v>105</v>
      </c>
      <c r="K28" s="338">
        <v>102</v>
      </c>
      <c r="L28" s="338">
        <v>99</v>
      </c>
      <c r="M28" s="338">
        <v>215</v>
      </c>
      <c r="N28" s="338">
        <v>197</v>
      </c>
      <c r="O28" s="338">
        <v>215</v>
      </c>
      <c r="P28" s="338">
        <v>201</v>
      </c>
      <c r="Q28" s="338">
        <v>235</v>
      </c>
      <c r="R28" s="338">
        <v>184</v>
      </c>
      <c r="S28" s="338">
        <v>218</v>
      </c>
      <c r="T28" s="338">
        <v>170</v>
      </c>
      <c r="U28" s="338">
        <v>135</v>
      </c>
      <c r="V28" s="338">
        <v>367</v>
      </c>
      <c r="W28" s="338">
        <v>196</v>
      </c>
      <c r="X28" s="338">
        <v>286</v>
      </c>
      <c r="Y28" s="338">
        <v>159</v>
      </c>
      <c r="Z28" s="338">
        <v>191</v>
      </c>
    </row>
    <row r="29" spans="1:26" x14ac:dyDescent="0.2">
      <c r="A29" s="336">
        <v>24</v>
      </c>
      <c r="B29" s="337" t="s">
        <v>223</v>
      </c>
      <c r="C29" s="338">
        <v>61</v>
      </c>
      <c r="D29" s="338">
        <v>86</v>
      </c>
      <c r="E29" s="338">
        <v>59</v>
      </c>
      <c r="F29" s="338">
        <v>77</v>
      </c>
      <c r="G29" s="338">
        <v>62</v>
      </c>
      <c r="H29" s="338">
        <v>61</v>
      </c>
      <c r="I29" s="338">
        <v>54</v>
      </c>
      <c r="J29" s="338">
        <v>53</v>
      </c>
      <c r="K29" s="338">
        <v>66</v>
      </c>
      <c r="L29" s="338">
        <v>78</v>
      </c>
      <c r="M29" s="338">
        <v>80</v>
      </c>
      <c r="N29" s="338">
        <v>139</v>
      </c>
      <c r="O29" s="338">
        <v>81</v>
      </c>
      <c r="P29" s="338">
        <v>161</v>
      </c>
      <c r="Q29" s="338">
        <v>165</v>
      </c>
      <c r="R29" s="338">
        <v>303</v>
      </c>
      <c r="S29" s="338">
        <v>219</v>
      </c>
      <c r="T29" s="338">
        <v>145</v>
      </c>
      <c r="U29" s="338">
        <v>125</v>
      </c>
      <c r="V29" s="338">
        <v>346</v>
      </c>
      <c r="W29" s="338">
        <v>132</v>
      </c>
      <c r="X29" s="338">
        <v>213</v>
      </c>
      <c r="Y29" s="338">
        <v>144</v>
      </c>
      <c r="Z29" s="338">
        <v>113</v>
      </c>
    </row>
    <row r="30" spans="1:26" x14ac:dyDescent="0.2">
      <c r="A30" s="336">
        <v>25</v>
      </c>
      <c r="B30" s="337" t="s">
        <v>244</v>
      </c>
      <c r="C30" s="338">
        <v>1499</v>
      </c>
      <c r="D30" s="338">
        <v>1100</v>
      </c>
      <c r="E30" s="338">
        <v>1390</v>
      </c>
      <c r="F30" s="338">
        <v>1345</v>
      </c>
      <c r="G30" s="338">
        <v>1338</v>
      </c>
      <c r="H30" s="338">
        <v>1510</v>
      </c>
      <c r="I30" s="338">
        <v>1355</v>
      </c>
      <c r="J30" s="338">
        <v>2042</v>
      </c>
      <c r="K30" s="338">
        <v>1671</v>
      </c>
      <c r="L30" s="338">
        <v>1837</v>
      </c>
      <c r="M30" s="338">
        <v>597</v>
      </c>
      <c r="N30" s="338">
        <v>581</v>
      </c>
      <c r="O30" s="338">
        <v>573</v>
      </c>
      <c r="P30" s="338">
        <v>1223</v>
      </c>
      <c r="Q30" s="338">
        <v>989</v>
      </c>
      <c r="R30" s="338">
        <v>989</v>
      </c>
      <c r="S30" s="338">
        <v>641</v>
      </c>
      <c r="T30" s="338">
        <v>753</v>
      </c>
      <c r="U30" s="338">
        <v>995</v>
      </c>
      <c r="V30" s="338">
        <v>653</v>
      </c>
      <c r="W30" s="338">
        <v>661</v>
      </c>
      <c r="X30" s="338">
        <v>679</v>
      </c>
      <c r="Y30" s="338">
        <v>925</v>
      </c>
      <c r="Z30" s="338">
        <v>991</v>
      </c>
    </row>
    <row r="31" spans="1:26" x14ac:dyDescent="0.2">
      <c r="A31" s="336">
        <v>26</v>
      </c>
      <c r="B31" s="337" t="s">
        <v>204</v>
      </c>
      <c r="C31" s="338">
        <v>3116</v>
      </c>
      <c r="D31" s="338">
        <v>2013</v>
      </c>
      <c r="E31" s="338">
        <v>2957</v>
      </c>
      <c r="F31" s="338">
        <v>4103</v>
      </c>
      <c r="G31" s="338">
        <v>3300</v>
      </c>
      <c r="H31" s="338">
        <v>2340</v>
      </c>
      <c r="I31" s="338">
        <v>2033</v>
      </c>
      <c r="J31" s="338">
        <v>2515</v>
      </c>
      <c r="K31" s="338">
        <v>2891</v>
      </c>
      <c r="L31" s="338">
        <v>6800</v>
      </c>
      <c r="M31" s="338">
        <v>13056</v>
      </c>
      <c r="N31" s="338">
        <v>9625</v>
      </c>
      <c r="O31" s="338">
        <v>11995</v>
      </c>
      <c r="P31" s="338">
        <v>1219</v>
      </c>
      <c r="Q31" s="338">
        <v>3959</v>
      </c>
      <c r="R31" s="338">
        <v>1444</v>
      </c>
      <c r="S31" s="338">
        <v>907</v>
      </c>
      <c r="T31" s="338">
        <v>925</v>
      </c>
      <c r="U31" s="338">
        <v>538</v>
      </c>
      <c r="V31" s="338">
        <v>452</v>
      </c>
      <c r="W31" s="338">
        <v>831</v>
      </c>
      <c r="X31" s="338">
        <v>673</v>
      </c>
      <c r="Y31" s="338">
        <v>611</v>
      </c>
      <c r="Z31" s="338">
        <v>481</v>
      </c>
    </row>
    <row r="32" spans="1:26" x14ac:dyDescent="0.2">
      <c r="A32" s="336">
        <v>27</v>
      </c>
      <c r="B32" s="337" t="s">
        <v>213</v>
      </c>
      <c r="C32" s="338">
        <v>45</v>
      </c>
      <c r="D32" s="338">
        <v>43</v>
      </c>
      <c r="E32" s="338">
        <v>28</v>
      </c>
      <c r="F32" s="338">
        <v>28</v>
      </c>
      <c r="G32" s="338">
        <v>29</v>
      </c>
      <c r="H32" s="338">
        <v>36</v>
      </c>
      <c r="I32" s="338">
        <v>29</v>
      </c>
      <c r="J32" s="338">
        <v>50</v>
      </c>
      <c r="K32" s="338">
        <v>32</v>
      </c>
      <c r="L32" s="338">
        <v>51</v>
      </c>
      <c r="M32" s="338">
        <v>71</v>
      </c>
      <c r="N32" s="338">
        <v>143</v>
      </c>
      <c r="O32" s="338">
        <v>262</v>
      </c>
      <c r="P32" s="338">
        <v>80</v>
      </c>
      <c r="Q32" s="338">
        <v>124</v>
      </c>
      <c r="R32" s="338">
        <v>57</v>
      </c>
      <c r="S32" s="338">
        <v>130</v>
      </c>
      <c r="T32" s="338">
        <v>94</v>
      </c>
      <c r="U32" s="338">
        <v>59</v>
      </c>
      <c r="V32" s="338">
        <v>52</v>
      </c>
      <c r="W32" s="338">
        <v>234</v>
      </c>
      <c r="X32" s="338">
        <v>93</v>
      </c>
      <c r="Y32" s="338">
        <v>56</v>
      </c>
      <c r="Z32" s="338">
        <v>54</v>
      </c>
    </row>
    <row r="33" spans="1:26" x14ac:dyDescent="0.2">
      <c r="A33" s="336">
        <v>28</v>
      </c>
      <c r="B33" s="337" t="s">
        <v>193</v>
      </c>
      <c r="C33" s="338">
        <v>66</v>
      </c>
      <c r="D33" s="338">
        <v>60</v>
      </c>
      <c r="E33" s="338">
        <v>66</v>
      </c>
      <c r="F33" s="338">
        <v>51</v>
      </c>
      <c r="G33" s="338">
        <v>142</v>
      </c>
      <c r="H33" s="338">
        <v>68</v>
      </c>
      <c r="I33" s="338">
        <v>55</v>
      </c>
      <c r="J33" s="338">
        <v>76</v>
      </c>
      <c r="K33" s="338">
        <v>242</v>
      </c>
      <c r="L33" s="338">
        <v>65</v>
      </c>
      <c r="M33" s="338">
        <v>58</v>
      </c>
      <c r="N33" s="338">
        <v>61</v>
      </c>
      <c r="O33" s="338">
        <v>185</v>
      </c>
      <c r="P33" s="338">
        <v>126</v>
      </c>
      <c r="Q33" s="338">
        <v>154</v>
      </c>
      <c r="R33" s="338">
        <v>177</v>
      </c>
      <c r="S33" s="338">
        <v>457</v>
      </c>
      <c r="T33" s="338">
        <v>179</v>
      </c>
      <c r="U33" s="338">
        <v>185</v>
      </c>
      <c r="V33" s="338">
        <v>286</v>
      </c>
      <c r="W33" s="338">
        <v>187</v>
      </c>
      <c r="X33" s="338">
        <v>309</v>
      </c>
      <c r="Y33" s="338">
        <v>457</v>
      </c>
      <c r="Z33" s="338">
        <v>262</v>
      </c>
    </row>
    <row r="34" spans="1:26" x14ac:dyDescent="0.2">
      <c r="A34" s="336">
        <v>29</v>
      </c>
      <c r="B34" s="337" t="s">
        <v>225</v>
      </c>
      <c r="C34" s="338">
        <v>16947</v>
      </c>
      <c r="D34" s="338">
        <v>17558</v>
      </c>
      <c r="E34" s="338">
        <v>18054</v>
      </c>
      <c r="F34" s="338">
        <v>19089</v>
      </c>
      <c r="G34" s="338">
        <v>22118</v>
      </c>
      <c r="H34" s="338">
        <v>22360</v>
      </c>
      <c r="I34" s="338">
        <v>20319</v>
      </c>
      <c r="J34" s="338">
        <v>20199</v>
      </c>
      <c r="K34" s="338">
        <v>18566</v>
      </c>
      <c r="L34" s="338">
        <v>17975</v>
      </c>
      <c r="M34" s="338">
        <v>7422</v>
      </c>
      <c r="N34" s="338">
        <v>7031</v>
      </c>
      <c r="O34" s="338">
        <v>8905</v>
      </c>
      <c r="P34" s="338">
        <v>25589</v>
      </c>
      <c r="Q34" s="338">
        <v>29232</v>
      </c>
      <c r="R34" s="338">
        <v>36071</v>
      </c>
      <c r="S34" s="338">
        <v>39467</v>
      </c>
      <c r="T34" s="338">
        <v>24423</v>
      </c>
      <c r="U34" s="338">
        <v>42068</v>
      </c>
      <c r="V34" s="338">
        <v>48534</v>
      </c>
      <c r="W34" s="338">
        <v>31199</v>
      </c>
      <c r="X34" s="338">
        <v>41097</v>
      </c>
      <c r="Y34" s="338">
        <v>50454</v>
      </c>
      <c r="Z34" s="338">
        <v>42272</v>
      </c>
    </row>
    <row r="35" spans="1:26" x14ac:dyDescent="0.2">
      <c r="A35" s="336">
        <v>30</v>
      </c>
      <c r="B35" s="337" t="s">
        <v>188</v>
      </c>
      <c r="C35" s="338">
        <v>85</v>
      </c>
      <c r="D35" s="338">
        <v>80</v>
      </c>
      <c r="E35" s="338">
        <v>77</v>
      </c>
      <c r="F35" s="338">
        <v>104</v>
      </c>
      <c r="G35" s="338">
        <v>311</v>
      </c>
      <c r="H35" s="338">
        <v>90</v>
      </c>
      <c r="I35" s="338">
        <v>116</v>
      </c>
      <c r="J35" s="338">
        <v>96</v>
      </c>
      <c r="K35" s="338">
        <v>288</v>
      </c>
      <c r="L35" s="338">
        <v>76</v>
      </c>
      <c r="M35" s="338">
        <v>116</v>
      </c>
      <c r="N35" s="338">
        <v>104</v>
      </c>
      <c r="O35" s="338">
        <v>97</v>
      </c>
      <c r="P35" s="338">
        <v>145</v>
      </c>
      <c r="Q35" s="338">
        <v>132</v>
      </c>
      <c r="R35" s="338">
        <v>141</v>
      </c>
      <c r="S35" s="338">
        <v>267</v>
      </c>
      <c r="T35" s="338">
        <v>188</v>
      </c>
      <c r="U35" s="338">
        <v>152</v>
      </c>
      <c r="V35" s="338">
        <v>498</v>
      </c>
      <c r="W35" s="338">
        <v>173</v>
      </c>
      <c r="X35" s="338">
        <v>225</v>
      </c>
      <c r="Y35" s="338">
        <v>155</v>
      </c>
      <c r="Z35" s="338">
        <v>359</v>
      </c>
    </row>
    <row r="36" spans="1:26" x14ac:dyDescent="0.2">
      <c r="A36" s="336">
        <v>31</v>
      </c>
      <c r="B36" s="337" t="s">
        <v>178</v>
      </c>
      <c r="C36" s="338">
        <v>50051</v>
      </c>
      <c r="D36" s="338">
        <v>46200</v>
      </c>
      <c r="E36" s="338">
        <v>52667</v>
      </c>
      <c r="F36" s="338">
        <v>54268</v>
      </c>
      <c r="G36" s="338">
        <v>53314</v>
      </c>
      <c r="H36" s="338">
        <v>52825</v>
      </c>
      <c r="I36" s="338">
        <v>53994</v>
      </c>
      <c r="J36" s="338">
        <v>50542</v>
      </c>
      <c r="K36" s="338">
        <v>47418</v>
      </c>
      <c r="L36" s="338">
        <v>48486</v>
      </c>
      <c r="M36" s="338">
        <v>31614</v>
      </c>
      <c r="N36" s="338">
        <v>26368</v>
      </c>
      <c r="O36" s="338">
        <v>26595</v>
      </c>
      <c r="P36" s="338">
        <v>41531</v>
      </c>
      <c r="Q36" s="338">
        <v>39058</v>
      </c>
      <c r="R36" s="338">
        <v>40977</v>
      </c>
      <c r="S36" s="338">
        <v>32265</v>
      </c>
      <c r="T36" s="338">
        <v>32094</v>
      </c>
      <c r="U36" s="338">
        <v>31513</v>
      </c>
      <c r="V36" s="338">
        <v>20619</v>
      </c>
      <c r="W36" s="338">
        <v>27820</v>
      </c>
      <c r="X36" s="338">
        <v>28113</v>
      </c>
      <c r="Y36" s="338">
        <v>26803</v>
      </c>
      <c r="Z36" s="338">
        <v>31946</v>
      </c>
    </row>
    <row r="37" spans="1:26" x14ac:dyDescent="0.2">
      <c r="A37" s="336">
        <v>32</v>
      </c>
      <c r="B37" s="337" t="s">
        <v>198</v>
      </c>
      <c r="C37" s="338">
        <v>1385</v>
      </c>
      <c r="D37" s="338">
        <v>1074</v>
      </c>
      <c r="E37" s="338">
        <v>1486</v>
      </c>
      <c r="F37" s="338">
        <v>762</v>
      </c>
      <c r="G37" s="338">
        <v>1182</v>
      </c>
      <c r="H37" s="338">
        <v>1214</v>
      </c>
      <c r="I37" s="338">
        <v>1017</v>
      </c>
      <c r="J37" s="338">
        <v>1771</v>
      </c>
      <c r="K37" s="338">
        <v>1063</v>
      </c>
      <c r="L37" s="338">
        <v>1118</v>
      </c>
      <c r="M37" s="338">
        <v>316</v>
      </c>
      <c r="N37" s="338">
        <v>272</v>
      </c>
      <c r="O37" s="338">
        <v>171</v>
      </c>
      <c r="P37" s="338">
        <v>605</v>
      </c>
      <c r="Q37" s="338">
        <v>441</v>
      </c>
      <c r="R37" s="338">
        <v>374</v>
      </c>
      <c r="S37" s="338">
        <v>526</v>
      </c>
      <c r="T37" s="338">
        <v>313</v>
      </c>
      <c r="U37" s="338">
        <v>602</v>
      </c>
      <c r="V37" s="338">
        <v>5176</v>
      </c>
      <c r="W37" s="338">
        <v>449</v>
      </c>
      <c r="X37" s="338">
        <v>524</v>
      </c>
      <c r="Y37" s="338">
        <v>921</v>
      </c>
      <c r="Z37" s="338">
        <v>766</v>
      </c>
    </row>
    <row r="38" spans="1:26" x14ac:dyDescent="0.2">
      <c r="A38" s="336">
        <v>33</v>
      </c>
      <c r="B38" s="337" t="s">
        <v>192</v>
      </c>
      <c r="C38" s="338">
        <v>9</v>
      </c>
      <c r="D38" s="338">
        <v>5</v>
      </c>
      <c r="E38" s="338">
        <v>6</v>
      </c>
      <c r="F38" s="338">
        <v>9</v>
      </c>
      <c r="G38" s="338">
        <v>4</v>
      </c>
      <c r="H38" s="338">
        <v>8</v>
      </c>
      <c r="I38" s="338">
        <v>7</v>
      </c>
      <c r="J38" s="338">
        <v>16</v>
      </c>
      <c r="K38" s="338">
        <v>7</v>
      </c>
      <c r="L38" s="338">
        <v>14</v>
      </c>
      <c r="M38" s="338">
        <v>31</v>
      </c>
      <c r="N38" s="338">
        <v>36</v>
      </c>
      <c r="O38" s="338">
        <v>32</v>
      </c>
      <c r="P38" s="338">
        <v>32</v>
      </c>
      <c r="Q38" s="338">
        <v>25</v>
      </c>
      <c r="R38" s="338">
        <v>29</v>
      </c>
      <c r="S38" s="338">
        <v>28</v>
      </c>
      <c r="T38" s="338">
        <v>38</v>
      </c>
      <c r="U38" s="338">
        <v>17</v>
      </c>
      <c r="V38" s="338">
        <v>47</v>
      </c>
      <c r="W38" s="338">
        <v>29</v>
      </c>
      <c r="X38" s="338">
        <v>29</v>
      </c>
      <c r="Y38" s="338">
        <v>18</v>
      </c>
      <c r="Z38" s="338">
        <v>36</v>
      </c>
    </row>
    <row r="39" spans="1:26" x14ac:dyDescent="0.2">
      <c r="A39" s="336">
        <v>34</v>
      </c>
      <c r="B39" s="337" t="s">
        <v>210</v>
      </c>
      <c r="C39" s="338">
        <v>9</v>
      </c>
      <c r="D39" s="338">
        <v>14</v>
      </c>
      <c r="E39" s="338">
        <v>13</v>
      </c>
      <c r="F39" s="338">
        <v>8</v>
      </c>
      <c r="G39" s="338">
        <v>15</v>
      </c>
      <c r="H39" s="338">
        <v>27</v>
      </c>
      <c r="I39" s="338">
        <v>18</v>
      </c>
      <c r="J39" s="338">
        <v>25</v>
      </c>
      <c r="K39" s="338">
        <v>17</v>
      </c>
      <c r="L39" s="338">
        <v>12</v>
      </c>
      <c r="M39" s="338">
        <v>16</v>
      </c>
      <c r="N39" s="338">
        <v>27</v>
      </c>
      <c r="O39" s="338">
        <v>17</v>
      </c>
      <c r="P39" s="338">
        <v>22</v>
      </c>
      <c r="Q39" s="338">
        <v>25</v>
      </c>
      <c r="R39" s="338">
        <v>21</v>
      </c>
      <c r="S39" s="338">
        <v>34</v>
      </c>
      <c r="T39" s="338">
        <v>24</v>
      </c>
      <c r="U39" s="338">
        <v>11</v>
      </c>
      <c r="V39" s="338">
        <v>27</v>
      </c>
      <c r="W39" s="338">
        <v>24</v>
      </c>
      <c r="X39" s="338">
        <v>24</v>
      </c>
      <c r="Y39" s="338">
        <v>13</v>
      </c>
      <c r="Z39" s="338">
        <v>19</v>
      </c>
    </row>
    <row r="40" spans="1:26" x14ac:dyDescent="0.2">
      <c r="A40" s="336">
        <v>35</v>
      </c>
      <c r="B40" s="337" t="s">
        <v>235</v>
      </c>
      <c r="C40" s="338">
        <v>22</v>
      </c>
      <c r="D40" s="338">
        <v>16</v>
      </c>
      <c r="E40" s="338">
        <v>21</v>
      </c>
      <c r="F40" s="338">
        <v>14</v>
      </c>
      <c r="G40" s="338">
        <v>11</v>
      </c>
      <c r="H40" s="338">
        <v>15</v>
      </c>
      <c r="I40" s="338">
        <v>8</v>
      </c>
      <c r="J40" s="338">
        <v>22</v>
      </c>
      <c r="K40" s="338">
        <v>17</v>
      </c>
      <c r="L40" s="338">
        <v>20</v>
      </c>
      <c r="M40" s="338">
        <v>27</v>
      </c>
      <c r="N40" s="338">
        <v>49</v>
      </c>
      <c r="O40" s="338">
        <v>142</v>
      </c>
      <c r="P40" s="338">
        <v>140</v>
      </c>
      <c r="Q40" s="338">
        <v>53</v>
      </c>
      <c r="R40" s="338">
        <v>46</v>
      </c>
      <c r="S40" s="338">
        <v>96</v>
      </c>
      <c r="T40" s="338">
        <v>76</v>
      </c>
      <c r="U40" s="338">
        <v>53</v>
      </c>
      <c r="V40" s="338">
        <v>45</v>
      </c>
      <c r="W40" s="338">
        <v>82</v>
      </c>
      <c r="X40" s="338">
        <v>69</v>
      </c>
      <c r="Y40" s="338">
        <v>83</v>
      </c>
      <c r="Z40" s="338">
        <v>84</v>
      </c>
    </row>
    <row r="41" spans="1:26" x14ac:dyDescent="0.2">
      <c r="A41" s="336">
        <v>36</v>
      </c>
      <c r="B41" s="337" t="s">
        <v>224</v>
      </c>
      <c r="C41" s="338">
        <v>71</v>
      </c>
      <c r="D41" s="338">
        <v>71</v>
      </c>
      <c r="E41" s="338">
        <v>102</v>
      </c>
      <c r="F41" s="338">
        <v>92</v>
      </c>
      <c r="G41" s="338">
        <v>90</v>
      </c>
      <c r="H41" s="338">
        <v>84</v>
      </c>
      <c r="I41" s="338">
        <v>69</v>
      </c>
      <c r="J41" s="338">
        <v>91</v>
      </c>
      <c r="K41" s="338">
        <v>77</v>
      </c>
      <c r="L41" s="338">
        <v>90</v>
      </c>
      <c r="M41" s="338">
        <v>273</v>
      </c>
      <c r="N41" s="338">
        <v>205</v>
      </c>
      <c r="O41" s="338">
        <v>235</v>
      </c>
      <c r="P41" s="338">
        <v>378</v>
      </c>
      <c r="Q41" s="338">
        <v>455</v>
      </c>
      <c r="R41" s="338">
        <v>452</v>
      </c>
      <c r="S41" s="338">
        <v>585</v>
      </c>
      <c r="T41" s="338">
        <v>525</v>
      </c>
      <c r="U41" s="338">
        <v>391</v>
      </c>
      <c r="V41" s="338">
        <v>443</v>
      </c>
      <c r="W41" s="338">
        <v>445</v>
      </c>
      <c r="X41" s="338">
        <v>399</v>
      </c>
      <c r="Y41" s="338">
        <v>454</v>
      </c>
      <c r="Z41" s="338">
        <v>316</v>
      </c>
    </row>
    <row r="42" spans="1:26" x14ac:dyDescent="0.2">
      <c r="A42" s="336">
        <v>37</v>
      </c>
      <c r="B42" s="337" t="s">
        <v>216</v>
      </c>
      <c r="C42" s="338">
        <v>625</v>
      </c>
      <c r="D42" s="338">
        <v>604</v>
      </c>
      <c r="E42" s="338">
        <v>428</v>
      </c>
      <c r="F42" s="338">
        <v>426</v>
      </c>
      <c r="G42" s="338">
        <v>405</v>
      </c>
      <c r="H42" s="338">
        <v>457</v>
      </c>
      <c r="I42" s="338">
        <v>466</v>
      </c>
      <c r="J42" s="338">
        <v>708</v>
      </c>
      <c r="K42" s="338">
        <v>538</v>
      </c>
      <c r="L42" s="338">
        <v>574</v>
      </c>
      <c r="M42" s="338">
        <v>622</v>
      </c>
      <c r="N42" s="338">
        <v>2714</v>
      </c>
      <c r="O42" s="338">
        <v>726</v>
      </c>
      <c r="P42" s="338">
        <v>3236</v>
      </c>
      <c r="Q42" s="338">
        <v>2193</v>
      </c>
      <c r="R42" s="338">
        <v>528</v>
      </c>
      <c r="S42" s="338">
        <v>2468</v>
      </c>
      <c r="T42" s="338">
        <v>2810</v>
      </c>
      <c r="U42" s="338">
        <v>493</v>
      </c>
      <c r="V42" s="338">
        <v>346</v>
      </c>
      <c r="W42" s="338">
        <v>3229</v>
      </c>
      <c r="X42" s="338">
        <v>1011</v>
      </c>
      <c r="Y42" s="338">
        <v>1481</v>
      </c>
      <c r="Z42" s="338">
        <v>724</v>
      </c>
    </row>
    <row r="43" spans="1:26" x14ac:dyDescent="0.2">
      <c r="A43" s="336">
        <v>38</v>
      </c>
      <c r="B43" s="337" t="s">
        <v>226</v>
      </c>
      <c r="C43" s="338">
        <v>40</v>
      </c>
      <c r="D43" s="338">
        <v>28</v>
      </c>
      <c r="E43" s="338">
        <v>46</v>
      </c>
      <c r="F43" s="338">
        <v>47</v>
      </c>
      <c r="G43" s="338">
        <v>42</v>
      </c>
      <c r="H43" s="338">
        <v>40</v>
      </c>
      <c r="I43" s="338">
        <v>40</v>
      </c>
      <c r="J43" s="338">
        <v>40</v>
      </c>
      <c r="K43" s="338">
        <v>41</v>
      </c>
      <c r="L43" s="338">
        <v>35</v>
      </c>
      <c r="M43" s="338">
        <v>48</v>
      </c>
      <c r="N43" s="338">
        <v>133</v>
      </c>
      <c r="O43" s="338">
        <v>41</v>
      </c>
      <c r="P43" s="338">
        <v>115</v>
      </c>
      <c r="Q43" s="338">
        <v>147</v>
      </c>
      <c r="R43" s="338">
        <v>213</v>
      </c>
      <c r="S43" s="338">
        <v>198</v>
      </c>
      <c r="T43" s="338">
        <v>128</v>
      </c>
      <c r="U43" s="338">
        <v>198</v>
      </c>
      <c r="V43" s="338">
        <v>292</v>
      </c>
      <c r="W43" s="338">
        <v>217</v>
      </c>
      <c r="X43" s="338">
        <v>265</v>
      </c>
      <c r="Y43" s="338">
        <v>216</v>
      </c>
      <c r="Z43" s="338">
        <v>110</v>
      </c>
    </row>
    <row r="44" spans="1:26" x14ac:dyDescent="0.2">
      <c r="A44" s="336">
        <v>39</v>
      </c>
      <c r="B44" s="337" t="s">
        <v>231</v>
      </c>
      <c r="C44" s="338">
        <v>45</v>
      </c>
      <c r="D44" s="338">
        <v>32</v>
      </c>
      <c r="E44" s="338">
        <v>43</v>
      </c>
      <c r="F44" s="338">
        <v>19</v>
      </c>
      <c r="G44" s="338">
        <v>30</v>
      </c>
      <c r="H44" s="338">
        <v>33</v>
      </c>
      <c r="I44" s="338">
        <v>30</v>
      </c>
      <c r="J44" s="338">
        <v>54</v>
      </c>
      <c r="K44" s="338">
        <v>33</v>
      </c>
      <c r="L44" s="338">
        <v>36</v>
      </c>
      <c r="M44" s="338">
        <v>34</v>
      </c>
      <c r="N44" s="338">
        <v>48</v>
      </c>
      <c r="O44" s="338">
        <v>62</v>
      </c>
      <c r="P44" s="338">
        <v>72</v>
      </c>
      <c r="Q44" s="338">
        <v>113</v>
      </c>
      <c r="R44" s="338">
        <v>63</v>
      </c>
      <c r="S44" s="338">
        <v>254</v>
      </c>
      <c r="T44" s="338">
        <v>120</v>
      </c>
      <c r="U44" s="338">
        <v>61</v>
      </c>
      <c r="V44" s="338">
        <v>91</v>
      </c>
      <c r="W44" s="338">
        <v>99</v>
      </c>
      <c r="X44" s="338">
        <v>138</v>
      </c>
      <c r="Y44" s="338">
        <v>91</v>
      </c>
      <c r="Z44" s="338">
        <v>125</v>
      </c>
    </row>
    <row r="45" spans="1:26" x14ac:dyDescent="0.2">
      <c r="A45" s="336">
        <v>40</v>
      </c>
      <c r="B45" s="337" t="s">
        <v>205</v>
      </c>
      <c r="C45" s="338">
        <v>13</v>
      </c>
      <c r="D45" s="338">
        <v>16</v>
      </c>
      <c r="E45" s="338">
        <v>8</v>
      </c>
      <c r="F45" s="338">
        <v>27</v>
      </c>
      <c r="G45" s="338">
        <v>13</v>
      </c>
      <c r="H45" s="338">
        <v>15</v>
      </c>
      <c r="I45" s="338">
        <v>12</v>
      </c>
      <c r="J45" s="338">
        <v>24</v>
      </c>
      <c r="K45" s="338">
        <v>15</v>
      </c>
      <c r="L45" s="338">
        <v>24</v>
      </c>
      <c r="M45" s="338">
        <v>56</v>
      </c>
      <c r="N45" s="338">
        <v>31</v>
      </c>
      <c r="O45" s="338">
        <v>30</v>
      </c>
      <c r="P45" s="338">
        <v>40</v>
      </c>
      <c r="Q45" s="338">
        <v>82</v>
      </c>
      <c r="R45" s="338">
        <v>17</v>
      </c>
      <c r="S45" s="338">
        <v>47</v>
      </c>
      <c r="T45" s="338">
        <v>42</v>
      </c>
      <c r="U45" s="338">
        <v>29</v>
      </c>
      <c r="V45" s="338">
        <v>23</v>
      </c>
      <c r="W45" s="338">
        <v>38</v>
      </c>
      <c r="X45" s="338">
        <v>38</v>
      </c>
      <c r="Y45" s="338">
        <v>113</v>
      </c>
      <c r="Z45" s="338">
        <v>34</v>
      </c>
    </row>
    <row r="46" spans="1:26" x14ac:dyDescent="0.2">
      <c r="A46" s="336">
        <v>41</v>
      </c>
      <c r="B46" s="337" t="s">
        <v>191</v>
      </c>
      <c r="C46" s="338">
        <v>8</v>
      </c>
      <c r="D46" s="338">
        <v>10</v>
      </c>
      <c r="E46" s="338">
        <v>5</v>
      </c>
      <c r="F46" s="338">
        <v>5</v>
      </c>
      <c r="G46" s="338">
        <v>6</v>
      </c>
      <c r="H46" s="338">
        <v>9</v>
      </c>
      <c r="I46" s="338">
        <v>2</v>
      </c>
      <c r="J46" s="338">
        <v>2</v>
      </c>
      <c r="K46" s="338">
        <v>12</v>
      </c>
      <c r="L46" s="338">
        <v>8</v>
      </c>
      <c r="M46" s="338">
        <v>48</v>
      </c>
      <c r="N46" s="338">
        <v>42</v>
      </c>
      <c r="O46" s="338">
        <v>101</v>
      </c>
      <c r="P46" s="338">
        <v>53</v>
      </c>
      <c r="Q46" s="338">
        <v>110</v>
      </c>
      <c r="R46" s="338">
        <v>47</v>
      </c>
      <c r="S46" s="338">
        <v>27</v>
      </c>
      <c r="T46" s="338">
        <v>27</v>
      </c>
      <c r="U46" s="338">
        <v>43</v>
      </c>
      <c r="V46" s="338">
        <v>24</v>
      </c>
      <c r="W46" s="338">
        <v>99</v>
      </c>
      <c r="X46" s="338">
        <v>54</v>
      </c>
      <c r="Y46" s="338">
        <v>32</v>
      </c>
      <c r="Z46" s="338">
        <v>39</v>
      </c>
    </row>
    <row r="47" spans="1:26" x14ac:dyDescent="0.2">
      <c r="A47" s="336">
        <v>42</v>
      </c>
      <c r="B47" s="337" t="s">
        <v>196</v>
      </c>
      <c r="C47" s="338">
        <v>23</v>
      </c>
      <c r="D47" s="338">
        <v>26</v>
      </c>
      <c r="E47" s="338">
        <v>33</v>
      </c>
      <c r="F47" s="338">
        <v>18</v>
      </c>
      <c r="G47" s="338">
        <v>27</v>
      </c>
      <c r="H47" s="338">
        <v>35</v>
      </c>
      <c r="I47" s="338">
        <v>40</v>
      </c>
      <c r="J47" s="338">
        <v>34</v>
      </c>
      <c r="K47" s="338">
        <v>34</v>
      </c>
      <c r="L47" s="338">
        <v>40</v>
      </c>
      <c r="M47" s="338">
        <v>17</v>
      </c>
      <c r="N47" s="338">
        <v>24</v>
      </c>
      <c r="O47" s="338">
        <v>25</v>
      </c>
      <c r="P47" s="338">
        <v>81</v>
      </c>
      <c r="Q47" s="338">
        <v>38</v>
      </c>
      <c r="R47" s="338">
        <v>44</v>
      </c>
      <c r="S47" s="338">
        <v>152</v>
      </c>
      <c r="T47" s="338">
        <v>72</v>
      </c>
      <c r="U47" s="338">
        <v>29</v>
      </c>
      <c r="V47" s="338">
        <v>35</v>
      </c>
      <c r="W47" s="338">
        <v>38</v>
      </c>
      <c r="X47" s="338">
        <v>44</v>
      </c>
      <c r="Y47" s="338">
        <v>104</v>
      </c>
      <c r="Z47" s="338">
        <v>42</v>
      </c>
    </row>
    <row r="48" spans="1:26" x14ac:dyDescent="0.2">
      <c r="A48" s="336">
        <v>43</v>
      </c>
      <c r="B48" s="337" t="s">
        <v>220</v>
      </c>
      <c r="C48" s="338">
        <v>6</v>
      </c>
      <c r="D48" s="338">
        <v>4</v>
      </c>
      <c r="E48" s="338">
        <v>3</v>
      </c>
      <c r="F48" s="338">
        <v>3</v>
      </c>
      <c r="G48" s="338">
        <v>8</v>
      </c>
      <c r="H48" s="338">
        <v>13</v>
      </c>
      <c r="I48" s="338">
        <v>3</v>
      </c>
      <c r="J48" s="338">
        <v>3</v>
      </c>
      <c r="K48" s="338">
        <v>3</v>
      </c>
      <c r="L48" s="338">
        <v>2</v>
      </c>
      <c r="M48" s="338">
        <v>5</v>
      </c>
      <c r="N48" s="338">
        <v>7</v>
      </c>
      <c r="O48" s="338">
        <v>1</v>
      </c>
      <c r="P48" s="338">
        <v>11</v>
      </c>
      <c r="Q48" s="338">
        <v>17</v>
      </c>
      <c r="R48" s="338">
        <v>81</v>
      </c>
      <c r="S48" s="338">
        <v>32</v>
      </c>
      <c r="T48" s="338">
        <v>14</v>
      </c>
      <c r="U48" s="338">
        <v>104</v>
      </c>
      <c r="V48" s="338">
        <v>13</v>
      </c>
      <c r="W48" s="338">
        <v>110</v>
      </c>
      <c r="X48" s="338">
        <v>49</v>
      </c>
      <c r="Y48" s="338">
        <v>14</v>
      </c>
      <c r="Z48" s="338">
        <v>90</v>
      </c>
    </row>
    <row r="49" spans="1:26" x14ac:dyDescent="0.2">
      <c r="A49" s="336">
        <v>44</v>
      </c>
      <c r="B49" s="337" t="s">
        <v>238</v>
      </c>
      <c r="C49" s="338">
        <v>6</v>
      </c>
      <c r="D49" s="338">
        <v>0</v>
      </c>
      <c r="E49" s="338">
        <v>6</v>
      </c>
      <c r="F49" s="338">
        <v>3</v>
      </c>
      <c r="G49" s="338">
        <v>14</v>
      </c>
      <c r="H49" s="338">
        <v>6</v>
      </c>
      <c r="I49" s="338">
        <v>8</v>
      </c>
      <c r="J49" s="338">
        <v>6</v>
      </c>
      <c r="K49" s="338">
        <v>4</v>
      </c>
      <c r="L49" s="338">
        <v>2</v>
      </c>
      <c r="M49" s="338">
        <v>2</v>
      </c>
      <c r="N49" s="338">
        <v>16</v>
      </c>
      <c r="O49" s="338">
        <v>3</v>
      </c>
      <c r="P49" s="338">
        <v>3</v>
      </c>
      <c r="Q49" s="338">
        <v>6</v>
      </c>
      <c r="R49" s="338">
        <v>22</v>
      </c>
      <c r="S49" s="338">
        <v>11</v>
      </c>
      <c r="T49" s="338">
        <v>13</v>
      </c>
      <c r="U49" s="338">
        <v>10</v>
      </c>
      <c r="V49" s="338">
        <v>12</v>
      </c>
      <c r="W49" s="338">
        <v>18</v>
      </c>
      <c r="X49" s="338">
        <v>30</v>
      </c>
      <c r="Y49" s="338">
        <v>9</v>
      </c>
      <c r="Z49" s="338">
        <v>12</v>
      </c>
    </row>
    <row r="50" spans="1:26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</row>
    <row r="51" spans="1:26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</row>
    <row r="52" spans="1:26" ht="9.9499999999999993" customHeight="1" x14ac:dyDescent="0.2"/>
    <row r="53" spans="1:26" s="295" customFormat="1" x14ac:dyDescent="0.2">
      <c r="A53" s="349" t="s">
        <v>649</v>
      </c>
      <c r="B53" s="349" t="s">
        <v>176</v>
      </c>
      <c r="C53" s="349" t="s">
        <v>5</v>
      </c>
      <c r="D53" s="349"/>
      <c r="E53" s="349"/>
      <c r="F53" s="349"/>
      <c r="G53" s="349"/>
      <c r="H53" s="349"/>
      <c r="I53" s="349"/>
      <c r="J53" s="349"/>
      <c r="K53" s="349"/>
      <c r="L53" s="349"/>
      <c r="M53" s="349" t="s">
        <v>7</v>
      </c>
      <c r="N53" s="349"/>
      <c r="O53" s="349"/>
      <c r="P53" s="349" t="s">
        <v>9</v>
      </c>
      <c r="Q53" s="349"/>
      <c r="R53" s="349"/>
      <c r="S53" s="349"/>
      <c r="T53" s="349"/>
      <c r="U53" s="349" t="s">
        <v>11</v>
      </c>
      <c r="V53" s="349"/>
      <c r="W53" s="349"/>
      <c r="X53" s="349"/>
      <c r="Y53" s="349"/>
      <c r="Z53" s="349"/>
    </row>
    <row r="54" spans="1:26" s="342" customFormat="1" x14ac:dyDescent="0.2">
      <c r="A54" s="349"/>
      <c r="B54" s="349"/>
      <c r="C54" s="327" t="s">
        <v>5353</v>
      </c>
      <c r="D54" s="327" t="s">
        <v>5354</v>
      </c>
      <c r="E54" s="327" t="s">
        <v>5355</v>
      </c>
      <c r="F54" s="327" t="s">
        <v>5356</v>
      </c>
      <c r="G54" s="327" t="s">
        <v>5357</v>
      </c>
      <c r="H54" s="327" t="s">
        <v>5358</v>
      </c>
      <c r="I54" s="327" t="s">
        <v>5359</v>
      </c>
      <c r="J54" s="327" t="s">
        <v>5360</v>
      </c>
      <c r="K54" s="327" t="s">
        <v>5361</v>
      </c>
      <c r="L54" s="327" t="s">
        <v>5362</v>
      </c>
      <c r="M54" s="327" t="s">
        <v>628</v>
      </c>
      <c r="N54" s="327" t="s">
        <v>627</v>
      </c>
      <c r="O54" s="327" t="s">
        <v>624</v>
      </c>
      <c r="P54" s="327" t="s">
        <v>628</v>
      </c>
      <c r="Q54" s="327" t="s">
        <v>627</v>
      </c>
      <c r="R54" s="327" t="s">
        <v>624</v>
      </c>
      <c r="S54" s="327" t="s">
        <v>629</v>
      </c>
      <c r="T54" s="327" t="s">
        <v>622</v>
      </c>
      <c r="U54" s="327" t="s">
        <v>628</v>
      </c>
      <c r="V54" s="327" t="s">
        <v>627</v>
      </c>
      <c r="W54" s="327" t="s">
        <v>624</v>
      </c>
      <c r="X54" s="327" t="s">
        <v>629</v>
      </c>
      <c r="Y54" s="327" t="s">
        <v>622</v>
      </c>
      <c r="Z54" s="327" t="s">
        <v>632</v>
      </c>
    </row>
    <row r="55" spans="1:26" x14ac:dyDescent="0.2">
      <c r="A55" s="336">
        <v>45</v>
      </c>
      <c r="B55" s="337" t="s">
        <v>199</v>
      </c>
      <c r="C55" s="338">
        <v>11</v>
      </c>
      <c r="D55" s="338">
        <v>6</v>
      </c>
      <c r="E55" s="338">
        <v>8</v>
      </c>
      <c r="F55" s="338">
        <v>9</v>
      </c>
      <c r="G55" s="338">
        <v>13</v>
      </c>
      <c r="H55" s="338">
        <v>6</v>
      </c>
      <c r="I55" s="338">
        <v>3</v>
      </c>
      <c r="J55" s="338">
        <v>4</v>
      </c>
      <c r="K55" s="338">
        <v>3</v>
      </c>
      <c r="L55" s="338">
        <v>3</v>
      </c>
      <c r="M55" s="338">
        <v>30</v>
      </c>
      <c r="N55" s="338">
        <v>19</v>
      </c>
      <c r="O55" s="338">
        <v>21</v>
      </c>
      <c r="P55" s="338">
        <v>8</v>
      </c>
      <c r="Q55" s="338">
        <v>12</v>
      </c>
      <c r="R55" s="338">
        <v>16</v>
      </c>
      <c r="S55" s="338">
        <v>13</v>
      </c>
      <c r="T55" s="338">
        <v>12</v>
      </c>
      <c r="U55" s="338">
        <v>7</v>
      </c>
      <c r="V55" s="338">
        <v>8</v>
      </c>
      <c r="W55" s="338">
        <v>14</v>
      </c>
      <c r="X55" s="338">
        <v>11</v>
      </c>
      <c r="Y55" s="338">
        <v>55</v>
      </c>
      <c r="Z55" s="338">
        <v>20</v>
      </c>
    </row>
    <row r="56" spans="1:26" s="295" customFormat="1" x14ac:dyDescent="0.2">
      <c r="A56" s="336">
        <v>46</v>
      </c>
      <c r="B56" s="337" t="s">
        <v>186</v>
      </c>
      <c r="C56" s="338">
        <v>10</v>
      </c>
      <c r="D56" s="338">
        <v>3</v>
      </c>
      <c r="E56" s="338">
        <v>8</v>
      </c>
      <c r="F56" s="338">
        <v>6</v>
      </c>
      <c r="G56" s="338">
        <v>8</v>
      </c>
      <c r="H56" s="338">
        <v>8</v>
      </c>
      <c r="I56" s="338">
        <v>7</v>
      </c>
      <c r="J56" s="338">
        <v>11</v>
      </c>
      <c r="K56" s="338">
        <v>9</v>
      </c>
      <c r="L56" s="338">
        <v>11</v>
      </c>
      <c r="M56" s="338">
        <v>11</v>
      </c>
      <c r="N56" s="338">
        <v>11</v>
      </c>
      <c r="O56" s="338">
        <v>20</v>
      </c>
      <c r="P56" s="338">
        <v>12</v>
      </c>
      <c r="Q56" s="338">
        <v>21</v>
      </c>
      <c r="R56" s="338">
        <v>14</v>
      </c>
      <c r="S56" s="338">
        <v>18</v>
      </c>
      <c r="T56" s="338">
        <v>17</v>
      </c>
      <c r="U56" s="338">
        <v>12</v>
      </c>
      <c r="V56" s="338">
        <v>12</v>
      </c>
      <c r="W56" s="338">
        <v>18</v>
      </c>
      <c r="X56" s="338">
        <v>10</v>
      </c>
      <c r="Y56" s="338">
        <v>19</v>
      </c>
      <c r="Z56" s="338">
        <v>12</v>
      </c>
    </row>
    <row r="57" spans="1:26" x14ac:dyDescent="0.2">
      <c r="A57" s="336">
        <v>47</v>
      </c>
      <c r="B57" s="337" t="s">
        <v>234</v>
      </c>
      <c r="C57" s="338">
        <v>6</v>
      </c>
      <c r="D57" s="338">
        <v>3</v>
      </c>
      <c r="E57" s="338">
        <v>7</v>
      </c>
      <c r="F57" s="338">
        <v>3</v>
      </c>
      <c r="G57" s="338">
        <v>4</v>
      </c>
      <c r="H57" s="338">
        <v>5</v>
      </c>
      <c r="I57" s="338">
        <v>12</v>
      </c>
      <c r="J57" s="338">
        <v>6</v>
      </c>
      <c r="K57" s="338">
        <v>10</v>
      </c>
      <c r="L57" s="338">
        <v>7</v>
      </c>
      <c r="M57" s="338">
        <v>8</v>
      </c>
      <c r="N57" s="338">
        <v>12</v>
      </c>
      <c r="O57" s="338">
        <v>8</v>
      </c>
      <c r="P57" s="338">
        <v>17</v>
      </c>
      <c r="Q57" s="338">
        <v>20</v>
      </c>
      <c r="R57" s="338">
        <v>13</v>
      </c>
      <c r="S57" s="338">
        <v>20</v>
      </c>
      <c r="T57" s="338">
        <v>19</v>
      </c>
      <c r="U57" s="338">
        <v>13</v>
      </c>
      <c r="V57" s="338">
        <v>10</v>
      </c>
      <c r="W57" s="338">
        <v>17</v>
      </c>
      <c r="X57" s="338">
        <v>24</v>
      </c>
      <c r="Y57" s="338">
        <v>18</v>
      </c>
      <c r="Z57" s="338">
        <v>18</v>
      </c>
    </row>
    <row r="58" spans="1:26" x14ac:dyDescent="0.2">
      <c r="A58" s="336">
        <v>48</v>
      </c>
      <c r="B58" s="337" t="s">
        <v>227</v>
      </c>
      <c r="C58" s="338">
        <v>11</v>
      </c>
      <c r="D58" s="338">
        <v>25</v>
      </c>
      <c r="E58" s="338">
        <v>4</v>
      </c>
      <c r="F58" s="338">
        <v>5</v>
      </c>
      <c r="G58" s="338">
        <v>10</v>
      </c>
      <c r="H58" s="338">
        <v>6</v>
      </c>
      <c r="I58" s="338">
        <v>5</v>
      </c>
      <c r="J58" s="338">
        <v>9</v>
      </c>
      <c r="K58" s="338">
        <v>5</v>
      </c>
      <c r="L58" s="338">
        <v>2</v>
      </c>
      <c r="M58" s="338">
        <v>12</v>
      </c>
      <c r="N58" s="338">
        <v>6</v>
      </c>
      <c r="O58" s="338">
        <v>12</v>
      </c>
      <c r="P58" s="338">
        <v>16</v>
      </c>
      <c r="Q58" s="338">
        <v>29</v>
      </c>
      <c r="R58" s="338">
        <v>22</v>
      </c>
      <c r="S58" s="338">
        <v>45</v>
      </c>
      <c r="T58" s="338">
        <v>23</v>
      </c>
      <c r="U58" s="338">
        <v>62</v>
      </c>
      <c r="V58" s="338">
        <v>38</v>
      </c>
      <c r="W58" s="338">
        <v>37</v>
      </c>
      <c r="X58" s="338">
        <v>64</v>
      </c>
      <c r="Y58" s="338">
        <v>39</v>
      </c>
      <c r="Z58" s="338">
        <v>55</v>
      </c>
    </row>
    <row r="59" spans="1:26" x14ac:dyDescent="0.2">
      <c r="A59" s="336">
        <v>49</v>
      </c>
      <c r="B59" s="337" t="s">
        <v>237</v>
      </c>
      <c r="C59" s="338">
        <v>35</v>
      </c>
      <c r="D59" s="338">
        <v>37</v>
      </c>
      <c r="E59" s="338">
        <v>24</v>
      </c>
      <c r="F59" s="338">
        <v>29</v>
      </c>
      <c r="G59" s="338">
        <v>23</v>
      </c>
      <c r="H59" s="338">
        <v>24</v>
      </c>
      <c r="I59" s="338">
        <v>34</v>
      </c>
      <c r="J59" s="338">
        <v>42</v>
      </c>
      <c r="K59" s="338">
        <v>33</v>
      </c>
      <c r="L59" s="338">
        <v>40</v>
      </c>
      <c r="M59" s="338">
        <v>24</v>
      </c>
      <c r="N59" s="338">
        <v>67</v>
      </c>
      <c r="O59" s="338">
        <v>15</v>
      </c>
      <c r="P59" s="338">
        <v>51</v>
      </c>
      <c r="Q59" s="338">
        <v>28</v>
      </c>
      <c r="R59" s="338">
        <v>46</v>
      </c>
      <c r="S59" s="338">
        <v>40</v>
      </c>
      <c r="T59" s="338">
        <v>39</v>
      </c>
      <c r="U59" s="338">
        <v>34</v>
      </c>
      <c r="V59" s="338">
        <v>29</v>
      </c>
      <c r="W59" s="338">
        <v>30</v>
      </c>
      <c r="X59" s="338">
        <v>50</v>
      </c>
      <c r="Y59" s="338">
        <v>42</v>
      </c>
      <c r="Z59" s="338">
        <v>38</v>
      </c>
    </row>
    <row r="60" spans="1:26" x14ac:dyDescent="0.2">
      <c r="A60" s="336">
        <v>50</v>
      </c>
      <c r="B60" s="337" t="s">
        <v>217</v>
      </c>
      <c r="C60" s="338">
        <v>1</v>
      </c>
      <c r="D60" s="338">
        <v>4</v>
      </c>
      <c r="E60" s="338">
        <v>4</v>
      </c>
      <c r="F60" s="338">
        <v>7</v>
      </c>
      <c r="G60" s="338">
        <v>2</v>
      </c>
      <c r="H60" s="338">
        <v>3</v>
      </c>
      <c r="I60" s="338">
        <v>4</v>
      </c>
      <c r="J60" s="338">
        <v>4</v>
      </c>
      <c r="K60" s="338">
        <v>3</v>
      </c>
      <c r="L60" s="338">
        <v>4</v>
      </c>
      <c r="M60" s="338">
        <v>6</v>
      </c>
      <c r="N60" s="338">
        <v>7</v>
      </c>
      <c r="O60" s="338">
        <v>2</v>
      </c>
      <c r="P60" s="338">
        <v>18</v>
      </c>
      <c r="Q60" s="338">
        <v>29</v>
      </c>
      <c r="R60" s="338">
        <v>10</v>
      </c>
      <c r="S60" s="338">
        <v>15</v>
      </c>
      <c r="T60" s="338">
        <v>22</v>
      </c>
      <c r="U60" s="338">
        <v>15</v>
      </c>
      <c r="V60" s="338">
        <v>7</v>
      </c>
      <c r="W60" s="338">
        <v>17</v>
      </c>
      <c r="X60" s="338">
        <v>24</v>
      </c>
      <c r="Y60" s="338">
        <v>22</v>
      </c>
      <c r="Z60" s="338">
        <v>22</v>
      </c>
    </row>
    <row r="61" spans="1:26" x14ac:dyDescent="0.2">
      <c r="A61" s="336">
        <v>51</v>
      </c>
      <c r="B61" s="337" t="s">
        <v>241</v>
      </c>
      <c r="C61" s="338">
        <v>34</v>
      </c>
      <c r="D61" s="338">
        <v>24</v>
      </c>
      <c r="E61" s="338">
        <v>14</v>
      </c>
      <c r="F61" s="338">
        <v>26</v>
      </c>
      <c r="G61" s="338">
        <v>28</v>
      </c>
      <c r="H61" s="338">
        <v>37</v>
      </c>
      <c r="I61" s="338">
        <v>35</v>
      </c>
      <c r="J61" s="338">
        <v>41</v>
      </c>
      <c r="K61" s="338">
        <v>33</v>
      </c>
      <c r="L61" s="338">
        <v>40</v>
      </c>
      <c r="M61" s="338">
        <v>10</v>
      </c>
      <c r="N61" s="338">
        <v>6</v>
      </c>
      <c r="O61" s="338">
        <v>8</v>
      </c>
      <c r="P61" s="338">
        <v>12</v>
      </c>
      <c r="Q61" s="338">
        <v>21</v>
      </c>
      <c r="R61" s="338">
        <v>10</v>
      </c>
      <c r="S61" s="338">
        <v>12</v>
      </c>
      <c r="T61" s="338">
        <v>13</v>
      </c>
      <c r="U61" s="338">
        <v>24</v>
      </c>
      <c r="V61" s="338">
        <v>6</v>
      </c>
      <c r="W61" s="338">
        <v>13</v>
      </c>
      <c r="X61" s="338">
        <v>11</v>
      </c>
      <c r="Y61" s="338">
        <v>13</v>
      </c>
      <c r="Z61" s="338">
        <v>68</v>
      </c>
    </row>
    <row r="62" spans="1:26" x14ac:dyDescent="0.2">
      <c r="A62" s="336">
        <v>52</v>
      </c>
      <c r="B62" s="337" t="s">
        <v>185</v>
      </c>
      <c r="C62" s="338">
        <v>4</v>
      </c>
      <c r="D62" s="338">
        <v>3</v>
      </c>
      <c r="E62" s="338">
        <v>2</v>
      </c>
      <c r="F62" s="338">
        <v>2</v>
      </c>
      <c r="G62" s="338">
        <v>3</v>
      </c>
      <c r="H62" s="338">
        <v>3</v>
      </c>
      <c r="I62" s="338">
        <v>9</v>
      </c>
      <c r="J62" s="338">
        <v>7</v>
      </c>
      <c r="K62" s="338">
        <v>4</v>
      </c>
      <c r="L62" s="338">
        <v>4</v>
      </c>
      <c r="M62" s="338">
        <v>3</v>
      </c>
      <c r="N62" s="338">
        <v>10</v>
      </c>
      <c r="O62" s="338">
        <v>4</v>
      </c>
      <c r="P62" s="338">
        <v>6</v>
      </c>
      <c r="Q62" s="338">
        <v>8</v>
      </c>
      <c r="R62" s="338">
        <v>4</v>
      </c>
      <c r="S62" s="338">
        <v>14</v>
      </c>
      <c r="T62" s="338">
        <v>7</v>
      </c>
      <c r="U62" s="338">
        <v>5</v>
      </c>
      <c r="V62" s="338">
        <v>12</v>
      </c>
      <c r="W62" s="338">
        <v>16</v>
      </c>
      <c r="X62" s="338">
        <v>12</v>
      </c>
      <c r="Y62" s="338">
        <v>4</v>
      </c>
      <c r="Z62" s="338">
        <v>15</v>
      </c>
    </row>
    <row r="63" spans="1:26" x14ac:dyDescent="0.2">
      <c r="A63" s="336">
        <v>53</v>
      </c>
      <c r="B63" s="337" t="s">
        <v>221</v>
      </c>
      <c r="C63" s="338">
        <v>4</v>
      </c>
      <c r="D63" s="338">
        <v>1</v>
      </c>
      <c r="E63" s="338">
        <v>4</v>
      </c>
      <c r="F63" s="338">
        <v>2</v>
      </c>
      <c r="G63" s="338">
        <v>2</v>
      </c>
      <c r="H63" s="338">
        <v>4</v>
      </c>
      <c r="I63" s="338">
        <v>5</v>
      </c>
      <c r="J63" s="338">
        <v>6</v>
      </c>
      <c r="K63" s="338">
        <v>3</v>
      </c>
      <c r="L63" s="338">
        <v>6</v>
      </c>
      <c r="M63" s="338">
        <v>2</v>
      </c>
      <c r="N63" s="338">
        <v>9</v>
      </c>
      <c r="O63" s="338">
        <v>4</v>
      </c>
      <c r="P63" s="338">
        <v>8</v>
      </c>
      <c r="Q63" s="338">
        <v>15</v>
      </c>
      <c r="R63" s="338">
        <v>9</v>
      </c>
      <c r="S63" s="338">
        <v>35</v>
      </c>
      <c r="T63" s="338">
        <v>12</v>
      </c>
      <c r="U63" s="338">
        <v>22</v>
      </c>
      <c r="V63" s="338">
        <v>13</v>
      </c>
      <c r="W63" s="338">
        <v>19</v>
      </c>
      <c r="X63" s="338">
        <v>27</v>
      </c>
      <c r="Y63" s="338">
        <v>24</v>
      </c>
      <c r="Z63" s="338">
        <v>25</v>
      </c>
    </row>
    <row r="64" spans="1:26" x14ac:dyDescent="0.2">
      <c r="A64" s="336">
        <v>54</v>
      </c>
      <c r="B64" s="337" t="s">
        <v>228</v>
      </c>
      <c r="C64" s="338">
        <v>3</v>
      </c>
      <c r="D64" s="338">
        <v>2</v>
      </c>
      <c r="E64" s="338">
        <v>4</v>
      </c>
      <c r="F64" s="338">
        <v>4</v>
      </c>
      <c r="G64" s="338">
        <v>26</v>
      </c>
      <c r="H64" s="338">
        <v>5</v>
      </c>
      <c r="I64" s="338">
        <v>7</v>
      </c>
      <c r="J64" s="338">
        <v>4</v>
      </c>
      <c r="K64" s="338">
        <v>3</v>
      </c>
      <c r="L64" s="338">
        <v>6</v>
      </c>
      <c r="M64" s="338">
        <v>10</v>
      </c>
      <c r="N64" s="338">
        <v>8</v>
      </c>
      <c r="O64" s="338">
        <v>6</v>
      </c>
      <c r="P64" s="338">
        <v>3</v>
      </c>
      <c r="Q64" s="338">
        <v>13</v>
      </c>
      <c r="R64" s="338">
        <v>5</v>
      </c>
      <c r="S64" s="338">
        <v>8</v>
      </c>
      <c r="T64" s="338">
        <v>6</v>
      </c>
      <c r="U64" s="338">
        <v>5</v>
      </c>
      <c r="V64" s="338">
        <v>9</v>
      </c>
      <c r="W64" s="338">
        <v>10</v>
      </c>
      <c r="X64" s="338">
        <v>10</v>
      </c>
      <c r="Y64" s="338">
        <v>8</v>
      </c>
      <c r="Z64" s="338">
        <v>4</v>
      </c>
    </row>
    <row r="65" spans="1:26" x14ac:dyDescent="0.2">
      <c r="A65" s="336">
        <v>55</v>
      </c>
      <c r="B65" s="337" t="s">
        <v>189</v>
      </c>
      <c r="C65" s="338">
        <v>40</v>
      </c>
      <c r="D65" s="338">
        <v>42</v>
      </c>
      <c r="E65" s="338">
        <v>56</v>
      </c>
      <c r="F65" s="338">
        <v>54</v>
      </c>
      <c r="G65" s="338">
        <v>51</v>
      </c>
      <c r="H65" s="338">
        <v>49</v>
      </c>
      <c r="I65" s="338">
        <v>43</v>
      </c>
      <c r="J65" s="338">
        <v>44</v>
      </c>
      <c r="K65" s="338">
        <v>51</v>
      </c>
      <c r="L65" s="338">
        <v>48</v>
      </c>
      <c r="M65" s="338">
        <v>64</v>
      </c>
      <c r="N65" s="338">
        <v>57</v>
      </c>
      <c r="O65" s="338">
        <v>63</v>
      </c>
      <c r="P65" s="338">
        <v>113</v>
      </c>
      <c r="Q65" s="338">
        <v>117</v>
      </c>
      <c r="R65" s="338">
        <v>96</v>
      </c>
      <c r="S65" s="338">
        <v>114</v>
      </c>
      <c r="T65" s="338">
        <v>101</v>
      </c>
      <c r="U65" s="338">
        <v>111</v>
      </c>
      <c r="V65" s="338">
        <v>46</v>
      </c>
      <c r="W65" s="338">
        <v>131</v>
      </c>
      <c r="X65" s="338">
        <v>112</v>
      </c>
      <c r="Y65" s="338">
        <v>89</v>
      </c>
      <c r="Z65" s="338">
        <v>303</v>
      </c>
    </row>
    <row r="66" spans="1:26" x14ac:dyDescent="0.2">
      <c r="A66" s="336">
        <v>56</v>
      </c>
      <c r="B66" s="337" t="s">
        <v>202</v>
      </c>
      <c r="C66" s="338">
        <v>25</v>
      </c>
      <c r="D66" s="338">
        <v>23</v>
      </c>
      <c r="E66" s="338">
        <v>26</v>
      </c>
      <c r="F66" s="338">
        <v>20</v>
      </c>
      <c r="G66" s="338">
        <v>17</v>
      </c>
      <c r="H66" s="338">
        <v>17</v>
      </c>
      <c r="I66" s="338">
        <v>23</v>
      </c>
      <c r="J66" s="338">
        <v>32</v>
      </c>
      <c r="K66" s="338">
        <v>17</v>
      </c>
      <c r="L66" s="338">
        <v>21</v>
      </c>
      <c r="M66" s="338">
        <v>103</v>
      </c>
      <c r="N66" s="338">
        <v>177</v>
      </c>
      <c r="O66" s="338">
        <v>121</v>
      </c>
      <c r="P66" s="338">
        <v>87</v>
      </c>
      <c r="Q66" s="338">
        <v>81</v>
      </c>
      <c r="R66" s="338">
        <v>80</v>
      </c>
      <c r="S66" s="338">
        <v>96</v>
      </c>
      <c r="T66" s="338">
        <v>75</v>
      </c>
      <c r="U66" s="338">
        <v>54</v>
      </c>
      <c r="V66" s="338">
        <v>35</v>
      </c>
      <c r="W66" s="338">
        <v>104</v>
      </c>
      <c r="X66" s="338">
        <v>85</v>
      </c>
      <c r="Y66" s="338">
        <v>32</v>
      </c>
      <c r="Z66" s="338">
        <v>58</v>
      </c>
    </row>
    <row r="67" spans="1:26" x14ac:dyDescent="0.2">
      <c r="A67" s="336">
        <v>57</v>
      </c>
      <c r="B67" s="337" t="s">
        <v>218</v>
      </c>
      <c r="C67" s="338">
        <v>31</v>
      </c>
      <c r="D67" s="338">
        <v>56</v>
      </c>
      <c r="E67" s="338">
        <v>45</v>
      </c>
      <c r="F67" s="338">
        <v>49</v>
      </c>
      <c r="G67" s="338">
        <v>55</v>
      </c>
      <c r="H67" s="338">
        <v>42</v>
      </c>
      <c r="I67" s="338">
        <v>50</v>
      </c>
      <c r="J67" s="338">
        <v>55</v>
      </c>
      <c r="K67" s="338">
        <v>44</v>
      </c>
      <c r="L67" s="338">
        <v>35</v>
      </c>
      <c r="M67" s="338">
        <v>31</v>
      </c>
      <c r="N67" s="338">
        <v>38</v>
      </c>
      <c r="O67" s="338">
        <v>37</v>
      </c>
      <c r="P67" s="338">
        <v>143</v>
      </c>
      <c r="Q67" s="338">
        <v>150</v>
      </c>
      <c r="R67" s="338">
        <v>161</v>
      </c>
      <c r="S67" s="338">
        <v>182</v>
      </c>
      <c r="T67" s="338">
        <v>159</v>
      </c>
      <c r="U67" s="338">
        <v>196</v>
      </c>
      <c r="V67" s="338">
        <v>178</v>
      </c>
      <c r="W67" s="338">
        <v>178</v>
      </c>
      <c r="X67" s="338">
        <v>134</v>
      </c>
      <c r="Y67" s="338">
        <v>199</v>
      </c>
      <c r="Z67" s="338">
        <v>163</v>
      </c>
    </row>
    <row r="68" spans="1:26" x14ac:dyDescent="0.2">
      <c r="A68" s="336">
        <v>58</v>
      </c>
      <c r="B68" s="337" t="s">
        <v>240</v>
      </c>
      <c r="C68" s="338">
        <v>4</v>
      </c>
      <c r="D68" s="338">
        <v>6</v>
      </c>
      <c r="E68" s="338">
        <v>5</v>
      </c>
      <c r="F68" s="338">
        <v>10</v>
      </c>
      <c r="G68" s="338">
        <v>11</v>
      </c>
      <c r="H68" s="338">
        <v>7</v>
      </c>
      <c r="I68" s="338">
        <v>2</v>
      </c>
      <c r="J68" s="338">
        <v>10</v>
      </c>
      <c r="K68" s="338">
        <v>30</v>
      </c>
      <c r="L68" s="338">
        <v>6</v>
      </c>
      <c r="M68" s="338">
        <v>7</v>
      </c>
      <c r="N68" s="338">
        <v>8</v>
      </c>
      <c r="O68" s="338">
        <v>8</v>
      </c>
      <c r="P68" s="338">
        <v>6</v>
      </c>
      <c r="Q68" s="338">
        <v>14</v>
      </c>
      <c r="R68" s="338">
        <v>9</v>
      </c>
      <c r="S68" s="338">
        <v>15</v>
      </c>
      <c r="T68" s="338">
        <v>7</v>
      </c>
      <c r="U68" s="338">
        <v>16</v>
      </c>
      <c r="V68" s="338">
        <v>7</v>
      </c>
      <c r="W68" s="338">
        <v>10</v>
      </c>
      <c r="X68" s="338">
        <v>12</v>
      </c>
      <c r="Y68" s="338">
        <v>18</v>
      </c>
      <c r="Z68" s="338">
        <v>4</v>
      </c>
    </row>
    <row r="69" spans="1:26" x14ac:dyDescent="0.2">
      <c r="A69" s="336">
        <v>59</v>
      </c>
      <c r="B69" s="337" t="s">
        <v>182</v>
      </c>
      <c r="C69" s="338">
        <v>3</v>
      </c>
      <c r="D69" s="338">
        <v>8</v>
      </c>
      <c r="E69" s="338">
        <v>3</v>
      </c>
      <c r="F69" s="338">
        <v>2</v>
      </c>
      <c r="G69" s="338">
        <v>5</v>
      </c>
      <c r="H69" s="338">
        <v>2</v>
      </c>
      <c r="I69" s="338">
        <v>2</v>
      </c>
      <c r="J69" s="338">
        <v>5</v>
      </c>
      <c r="K69" s="338">
        <v>8</v>
      </c>
      <c r="L69" s="338">
        <v>4</v>
      </c>
      <c r="M69" s="338">
        <v>9</v>
      </c>
      <c r="N69" s="338">
        <v>7</v>
      </c>
      <c r="O69" s="338">
        <v>11</v>
      </c>
      <c r="P69" s="338">
        <v>9</v>
      </c>
      <c r="Q69" s="338">
        <v>19</v>
      </c>
      <c r="R69" s="338">
        <v>19</v>
      </c>
      <c r="S69" s="338">
        <v>36</v>
      </c>
      <c r="T69" s="338">
        <v>26</v>
      </c>
      <c r="U69" s="338">
        <v>22</v>
      </c>
      <c r="V69" s="338">
        <v>23</v>
      </c>
      <c r="W69" s="338">
        <v>23</v>
      </c>
      <c r="X69" s="338">
        <v>32</v>
      </c>
      <c r="Y69" s="338">
        <v>29</v>
      </c>
      <c r="Z69" s="338">
        <v>41</v>
      </c>
    </row>
    <row r="70" spans="1:26" x14ac:dyDescent="0.2">
      <c r="A70" s="336">
        <v>60</v>
      </c>
      <c r="B70" s="337" t="s">
        <v>181</v>
      </c>
      <c r="C70" s="338">
        <v>14</v>
      </c>
      <c r="D70" s="338">
        <v>10</v>
      </c>
      <c r="E70" s="338">
        <v>13</v>
      </c>
      <c r="F70" s="338">
        <v>21</v>
      </c>
      <c r="G70" s="338">
        <v>8</v>
      </c>
      <c r="H70" s="338">
        <v>8</v>
      </c>
      <c r="I70" s="338">
        <v>13</v>
      </c>
      <c r="J70" s="338">
        <v>6</v>
      </c>
      <c r="K70" s="338">
        <v>4</v>
      </c>
      <c r="L70" s="338">
        <v>19</v>
      </c>
      <c r="M70" s="338">
        <v>47</v>
      </c>
      <c r="N70" s="338">
        <v>50</v>
      </c>
      <c r="O70" s="338">
        <v>50</v>
      </c>
      <c r="P70" s="338">
        <v>16</v>
      </c>
      <c r="Q70" s="338">
        <v>36</v>
      </c>
      <c r="R70" s="338">
        <v>26</v>
      </c>
      <c r="S70" s="338">
        <v>28</v>
      </c>
      <c r="T70" s="338">
        <v>11</v>
      </c>
      <c r="U70" s="338">
        <v>43</v>
      </c>
      <c r="V70" s="338">
        <v>27</v>
      </c>
      <c r="W70" s="338">
        <v>50</v>
      </c>
      <c r="X70" s="338">
        <v>54</v>
      </c>
      <c r="Y70" s="338">
        <v>61</v>
      </c>
      <c r="Z70" s="338">
        <v>225</v>
      </c>
    </row>
    <row r="71" spans="1:26" x14ac:dyDescent="0.2">
      <c r="A71" s="336">
        <v>61</v>
      </c>
      <c r="B71" s="337" t="s">
        <v>180</v>
      </c>
      <c r="C71" s="338">
        <v>5</v>
      </c>
      <c r="D71" s="338">
        <v>7</v>
      </c>
      <c r="E71" s="338">
        <v>9</v>
      </c>
      <c r="F71" s="338">
        <v>4</v>
      </c>
      <c r="G71" s="338">
        <v>6</v>
      </c>
      <c r="H71" s="338">
        <v>12</v>
      </c>
      <c r="I71" s="338">
        <v>7</v>
      </c>
      <c r="J71" s="338">
        <v>17</v>
      </c>
      <c r="K71" s="338">
        <v>7</v>
      </c>
      <c r="L71" s="338">
        <v>5</v>
      </c>
      <c r="M71" s="338">
        <v>16</v>
      </c>
      <c r="N71" s="338">
        <v>9</v>
      </c>
      <c r="O71" s="338">
        <v>40</v>
      </c>
      <c r="P71" s="338">
        <v>13</v>
      </c>
      <c r="Q71" s="338">
        <v>23</v>
      </c>
      <c r="R71" s="338">
        <v>36</v>
      </c>
      <c r="S71" s="338">
        <v>21</v>
      </c>
      <c r="T71" s="338">
        <v>24</v>
      </c>
      <c r="U71" s="338">
        <v>14</v>
      </c>
      <c r="V71" s="338">
        <v>6</v>
      </c>
      <c r="W71" s="338">
        <v>16</v>
      </c>
      <c r="X71" s="338">
        <v>14</v>
      </c>
      <c r="Y71" s="338">
        <v>18</v>
      </c>
      <c r="Z71" s="338">
        <v>31</v>
      </c>
    </row>
    <row r="72" spans="1:26" x14ac:dyDescent="0.2">
      <c r="A72" s="336">
        <v>62</v>
      </c>
      <c r="B72" s="337" t="s">
        <v>212</v>
      </c>
      <c r="C72" s="338">
        <v>6</v>
      </c>
      <c r="D72" s="338">
        <v>3</v>
      </c>
      <c r="E72" s="338">
        <v>9</v>
      </c>
      <c r="F72" s="338">
        <v>3</v>
      </c>
      <c r="G72" s="338">
        <v>7</v>
      </c>
      <c r="H72" s="338">
        <v>5</v>
      </c>
      <c r="I72" s="338">
        <v>7</v>
      </c>
      <c r="J72" s="338">
        <v>10</v>
      </c>
      <c r="K72" s="338">
        <v>13</v>
      </c>
      <c r="L72" s="338">
        <v>5</v>
      </c>
      <c r="M72" s="338">
        <v>24</v>
      </c>
      <c r="N72" s="338">
        <v>15</v>
      </c>
      <c r="O72" s="338">
        <v>12</v>
      </c>
      <c r="P72" s="338">
        <v>14</v>
      </c>
      <c r="Q72" s="338">
        <v>19</v>
      </c>
      <c r="R72" s="338">
        <v>43</v>
      </c>
      <c r="S72" s="338">
        <v>32</v>
      </c>
      <c r="T72" s="338">
        <v>27</v>
      </c>
      <c r="U72" s="338">
        <v>24</v>
      </c>
      <c r="V72" s="338">
        <v>12</v>
      </c>
      <c r="W72" s="338">
        <v>29</v>
      </c>
      <c r="X72" s="338">
        <v>25</v>
      </c>
      <c r="Y72" s="338">
        <v>36</v>
      </c>
      <c r="Z72" s="338">
        <v>32</v>
      </c>
    </row>
    <row r="73" spans="1:26" x14ac:dyDescent="0.2">
      <c r="A73" s="336">
        <v>63</v>
      </c>
      <c r="B73" s="337" t="s">
        <v>200</v>
      </c>
      <c r="C73" s="338">
        <v>8</v>
      </c>
      <c r="D73" s="338">
        <v>19</v>
      </c>
      <c r="E73" s="338">
        <v>18</v>
      </c>
      <c r="F73" s="338">
        <v>23</v>
      </c>
      <c r="G73" s="338">
        <v>28</v>
      </c>
      <c r="H73" s="338">
        <v>29</v>
      </c>
      <c r="I73" s="338">
        <v>18</v>
      </c>
      <c r="J73" s="338">
        <v>14</v>
      </c>
      <c r="K73" s="338">
        <v>14</v>
      </c>
      <c r="L73" s="338">
        <v>14</v>
      </c>
      <c r="M73" s="338">
        <v>22</v>
      </c>
      <c r="N73" s="338">
        <v>15</v>
      </c>
      <c r="O73" s="338">
        <v>44</v>
      </c>
      <c r="P73" s="338">
        <v>70</v>
      </c>
      <c r="Q73" s="338">
        <v>113</v>
      </c>
      <c r="R73" s="338">
        <v>159</v>
      </c>
      <c r="S73" s="338">
        <v>233</v>
      </c>
      <c r="T73" s="338">
        <v>92</v>
      </c>
      <c r="U73" s="338">
        <v>262</v>
      </c>
      <c r="V73" s="338">
        <v>305</v>
      </c>
      <c r="W73" s="338">
        <v>203</v>
      </c>
      <c r="X73" s="338">
        <v>364</v>
      </c>
      <c r="Y73" s="338">
        <v>346</v>
      </c>
      <c r="Z73" s="338">
        <v>357</v>
      </c>
    </row>
    <row r="74" spans="1:26" x14ac:dyDescent="0.2">
      <c r="A74" s="336">
        <v>64</v>
      </c>
      <c r="B74" s="337" t="s">
        <v>242</v>
      </c>
      <c r="C74" s="338">
        <v>73</v>
      </c>
      <c r="D74" s="338">
        <v>31</v>
      </c>
      <c r="E74" s="338">
        <v>55</v>
      </c>
      <c r="F74" s="338">
        <v>41</v>
      </c>
      <c r="G74" s="338">
        <v>53</v>
      </c>
      <c r="H74" s="338">
        <v>51</v>
      </c>
      <c r="I74" s="338">
        <v>55</v>
      </c>
      <c r="J74" s="338">
        <v>61</v>
      </c>
      <c r="K74" s="338">
        <v>69</v>
      </c>
      <c r="L74" s="338">
        <v>76</v>
      </c>
      <c r="M74" s="338">
        <v>10</v>
      </c>
      <c r="N74" s="338">
        <v>26</v>
      </c>
      <c r="O74" s="338">
        <v>14</v>
      </c>
      <c r="P74" s="338">
        <v>31</v>
      </c>
      <c r="Q74" s="338">
        <v>32</v>
      </c>
      <c r="R74" s="338">
        <v>23</v>
      </c>
      <c r="S74" s="338">
        <v>28</v>
      </c>
      <c r="T74" s="338">
        <v>18</v>
      </c>
      <c r="U74" s="338">
        <v>7</v>
      </c>
      <c r="V74" s="338">
        <v>10</v>
      </c>
      <c r="W74" s="338">
        <v>19</v>
      </c>
      <c r="X74" s="338">
        <v>19</v>
      </c>
      <c r="Y74" s="338">
        <v>15</v>
      </c>
      <c r="Z74" s="338">
        <v>12</v>
      </c>
    </row>
    <row r="75" spans="1:26" x14ac:dyDescent="0.2">
      <c r="A75" s="336">
        <v>65</v>
      </c>
      <c r="B75" s="337" t="s">
        <v>209</v>
      </c>
      <c r="C75" s="338">
        <v>14</v>
      </c>
      <c r="D75" s="338">
        <v>16</v>
      </c>
      <c r="E75" s="338">
        <v>30</v>
      </c>
      <c r="F75" s="338">
        <v>25</v>
      </c>
      <c r="G75" s="338">
        <v>30</v>
      </c>
      <c r="H75" s="338">
        <v>28</v>
      </c>
      <c r="I75" s="338">
        <v>24</v>
      </c>
      <c r="J75" s="338">
        <v>30</v>
      </c>
      <c r="K75" s="338">
        <v>16</v>
      </c>
      <c r="L75" s="338">
        <v>26</v>
      </c>
      <c r="M75" s="338">
        <v>29</v>
      </c>
      <c r="N75" s="338">
        <v>33</v>
      </c>
      <c r="O75" s="338">
        <v>37</v>
      </c>
      <c r="P75" s="338">
        <v>51</v>
      </c>
      <c r="Q75" s="338">
        <v>67</v>
      </c>
      <c r="R75" s="338">
        <v>57</v>
      </c>
      <c r="S75" s="338">
        <v>66</v>
      </c>
      <c r="T75" s="338">
        <v>40</v>
      </c>
      <c r="U75" s="338">
        <v>71</v>
      </c>
      <c r="V75" s="338">
        <v>39</v>
      </c>
      <c r="W75" s="338">
        <v>71</v>
      </c>
      <c r="X75" s="338">
        <v>103</v>
      </c>
      <c r="Y75" s="338">
        <v>54</v>
      </c>
      <c r="Z75" s="338">
        <v>104</v>
      </c>
    </row>
    <row r="76" spans="1:26" x14ac:dyDescent="0.2">
      <c r="A76" s="336">
        <v>66</v>
      </c>
      <c r="B76" s="337" t="s">
        <v>215</v>
      </c>
      <c r="C76" s="338">
        <v>10</v>
      </c>
      <c r="D76" s="338">
        <v>8</v>
      </c>
      <c r="E76" s="338">
        <v>13</v>
      </c>
      <c r="F76" s="338">
        <v>15</v>
      </c>
      <c r="G76" s="338">
        <v>12</v>
      </c>
      <c r="H76" s="338">
        <v>7</v>
      </c>
      <c r="I76" s="338">
        <v>7</v>
      </c>
      <c r="J76" s="338">
        <v>8</v>
      </c>
      <c r="K76" s="338">
        <v>13</v>
      </c>
      <c r="L76" s="338">
        <v>16</v>
      </c>
      <c r="M76" s="338">
        <v>47</v>
      </c>
      <c r="N76" s="338">
        <v>66</v>
      </c>
      <c r="O76" s="338">
        <v>47</v>
      </c>
      <c r="P76" s="338">
        <v>15</v>
      </c>
      <c r="Q76" s="338">
        <v>42</v>
      </c>
      <c r="R76" s="338">
        <v>15</v>
      </c>
      <c r="S76" s="338">
        <v>20</v>
      </c>
      <c r="T76" s="338">
        <v>24</v>
      </c>
      <c r="U76" s="338">
        <v>12</v>
      </c>
      <c r="V76" s="338">
        <v>50</v>
      </c>
      <c r="W76" s="338">
        <v>21</v>
      </c>
      <c r="X76" s="338">
        <v>9</v>
      </c>
      <c r="Y76" s="338">
        <v>17</v>
      </c>
      <c r="Z76" s="338">
        <v>26</v>
      </c>
    </row>
    <row r="77" spans="1:26" s="342" customFormat="1" ht="15.95" customHeight="1" x14ac:dyDescent="0.2">
      <c r="A77" s="336">
        <v>67</v>
      </c>
      <c r="B77" s="337" t="s">
        <v>197</v>
      </c>
      <c r="C77" s="338">
        <v>16</v>
      </c>
      <c r="D77" s="338">
        <v>5</v>
      </c>
      <c r="E77" s="338">
        <v>9</v>
      </c>
      <c r="F77" s="338">
        <v>12</v>
      </c>
      <c r="G77" s="338">
        <v>8</v>
      </c>
      <c r="H77" s="338">
        <v>9</v>
      </c>
      <c r="I77" s="338">
        <v>17</v>
      </c>
      <c r="J77" s="338">
        <v>10</v>
      </c>
      <c r="K77" s="338">
        <v>13</v>
      </c>
      <c r="L77" s="338">
        <v>14</v>
      </c>
      <c r="M77" s="338">
        <v>19</v>
      </c>
      <c r="N77" s="338">
        <v>29</v>
      </c>
      <c r="O77" s="338">
        <v>36</v>
      </c>
      <c r="P77" s="338">
        <v>33</v>
      </c>
      <c r="Q77" s="338">
        <v>35</v>
      </c>
      <c r="R77" s="338">
        <v>38</v>
      </c>
      <c r="S77" s="338">
        <v>25</v>
      </c>
      <c r="T77" s="338">
        <v>22</v>
      </c>
      <c r="U77" s="338">
        <v>30</v>
      </c>
      <c r="V77" s="338">
        <v>62</v>
      </c>
      <c r="W77" s="338">
        <v>21</v>
      </c>
      <c r="X77" s="338">
        <v>18</v>
      </c>
      <c r="Y77" s="338">
        <v>26</v>
      </c>
      <c r="Z77" s="338">
        <v>14</v>
      </c>
    </row>
    <row r="78" spans="1:26" s="342" customFormat="1" x14ac:dyDescent="0.2">
      <c r="A78" s="349" t="s">
        <v>159</v>
      </c>
      <c r="B78" s="349"/>
      <c r="C78" s="341">
        <v>99532</v>
      </c>
      <c r="D78" s="341">
        <v>90009</v>
      </c>
      <c r="E78" s="341">
        <v>98262</v>
      </c>
      <c r="F78" s="341">
        <v>98462</v>
      </c>
      <c r="G78" s="341">
        <v>102415</v>
      </c>
      <c r="H78" s="341">
        <v>105148</v>
      </c>
      <c r="I78" s="341">
        <v>101347</v>
      </c>
      <c r="J78" s="341">
        <v>106855</v>
      </c>
      <c r="K78" s="341">
        <v>97772</v>
      </c>
      <c r="L78" s="341">
        <v>105270</v>
      </c>
      <c r="M78" s="341">
        <v>96881</v>
      </c>
      <c r="N78" s="341">
        <v>87076</v>
      </c>
      <c r="O78" s="341">
        <v>94309</v>
      </c>
      <c r="P78" s="341">
        <v>99192</v>
      </c>
      <c r="Q78" s="341">
        <v>101685</v>
      </c>
      <c r="R78" s="341">
        <v>106658</v>
      </c>
      <c r="S78" s="341">
        <v>96191</v>
      </c>
      <c r="T78" s="341">
        <v>81778</v>
      </c>
      <c r="U78" s="341">
        <v>90803</v>
      </c>
      <c r="V78" s="341">
        <v>87287</v>
      </c>
      <c r="W78" s="341">
        <v>81268</v>
      </c>
      <c r="X78" s="341">
        <v>90565</v>
      </c>
      <c r="Y78" s="341">
        <v>93158</v>
      </c>
      <c r="Z78" s="341">
        <v>90531</v>
      </c>
    </row>
  </sheetData>
  <mergeCells count="17">
    <mergeCell ref="A78:B78"/>
    <mergeCell ref="P4:T4"/>
    <mergeCell ref="U4:Z4"/>
    <mergeCell ref="A50:L50"/>
    <mergeCell ref="A51:L51"/>
    <mergeCell ref="A53:A54"/>
    <mergeCell ref="B53:B54"/>
    <mergeCell ref="C53:L53"/>
    <mergeCell ref="M53:O53"/>
    <mergeCell ref="P53:T53"/>
    <mergeCell ref="U53:Z53"/>
    <mergeCell ref="A1:L1"/>
    <mergeCell ref="A2:L2"/>
    <mergeCell ref="A4:A5"/>
    <mergeCell ref="B4:B5"/>
    <mergeCell ref="C4:L4"/>
    <mergeCell ref="M4:O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282" pageOrder="overThenDown" orientation="portrait" useFirstPageNumber="1" r:id="rId1"/>
  <headerFooter>
    <oddHeader>&amp;C&amp;"TH SarabunPSK,ธรรมดา"&amp;16&amp;P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78"/>
  <sheetViews>
    <sheetView view="pageBreakPreview" topLeftCell="A43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27" width="6.375" style="291" customWidth="1"/>
    <col min="28" max="16384" width="9" style="291"/>
  </cols>
  <sheetData>
    <row r="1" spans="1:27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7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7" ht="9.9499999999999993" customHeight="1" x14ac:dyDescent="0.2"/>
    <row r="4" spans="1:27" s="295" customFormat="1" x14ac:dyDescent="0.2">
      <c r="A4" s="343" t="s">
        <v>649</v>
      </c>
      <c r="B4" s="343" t="s">
        <v>176</v>
      </c>
      <c r="C4" s="343" t="s">
        <v>13</v>
      </c>
      <c r="D4" s="343"/>
      <c r="E4" s="343"/>
      <c r="F4" s="343"/>
      <c r="G4" s="343" t="s">
        <v>15</v>
      </c>
      <c r="H4" s="343"/>
      <c r="I4" s="343"/>
      <c r="J4" s="343"/>
      <c r="K4" s="343"/>
      <c r="L4" s="343"/>
      <c r="M4" s="343"/>
      <c r="N4" s="343" t="s">
        <v>15</v>
      </c>
      <c r="O4" s="343"/>
      <c r="P4" s="343"/>
      <c r="Q4" s="343"/>
      <c r="R4" s="343" t="s">
        <v>17</v>
      </c>
      <c r="S4" s="343"/>
      <c r="T4" s="343"/>
      <c r="U4" s="343" t="s">
        <v>19</v>
      </c>
      <c r="V4" s="343"/>
      <c r="W4" s="343"/>
      <c r="X4" s="343"/>
      <c r="Y4" s="343" t="s">
        <v>21</v>
      </c>
      <c r="Z4" s="343"/>
      <c r="AA4" s="343"/>
    </row>
    <row r="5" spans="1:27" s="342" customFormat="1" x14ac:dyDescent="0.2">
      <c r="A5" s="343"/>
      <c r="B5" s="343"/>
      <c r="C5" s="344" t="s">
        <v>628</v>
      </c>
      <c r="D5" s="344" t="s">
        <v>627</v>
      </c>
      <c r="E5" s="344" t="s">
        <v>624</v>
      </c>
      <c r="F5" s="344" t="s">
        <v>629</v>
      </c>
      <c r="G5" s="344" t="s">
        <v>628</v>
      </c>
      <c r="H5" s="344" t="s">
        <v>627</v>
      </c>
      <c r="I5" s="344" t="s">
        <v>624</v>
      </c>
      <c r="J5" s="344" t="s">
        <v>629</v>
      </c>
      <c r="K5" s="344" t="s">
        <v>622</v>
      </c>
      <c r="L5" s="344" t="s">
        <v>632</v>
      </c>
      <c r="M5" s="344" t="s">
        <v>625</v>
      </c>
      <c r="N5" s="344" t="s">
        <v>623</v>
      </c>
      <c r="O5" s="344" t="s">
        <v>621</v>
      </c>
      <c r="P5" s="344" t="s">
        <v>636</v>
      </c>
      <c r="Q5" s="344" t="s">
        <v>634</v>
      </c>
      <c r="R5" s="344" t="s">
        <v>628</v>
      </c>
      <c r="S5" s="344" t="s">
        <v>627</v>
      </c>
      <c r="T5" s="344" t="s">
        <v>624</v>
      </c>
      <c r="U5" s="344" t="s">
        <v>628</v>
      </c>
      <c r="V5" s="344" t="s">
        <v>627</v>
      </c>
      <c r="W5" s="344" t="s">
        <v>624</v>
      </c>
      <c r="X5" s="344" t="s">
        <v>629</v>
      </c>
      <c r="Y5" s="344" t="s">
        <v>628</v>
      </c>
      <c r="Z5" s="344" t="s">
        <v>627</v>
      </c>
      <c r="AA5" s="344" t="s">
        <v>624</v>
      </c>
    </row>
    <row r="6" spans="1:27" x14ac:dyDescent="0.2">
      <c r="A6" s="345">
        <v>1</v>
      </c>
      <c r="B6" s="346" t="s">
        <v>245</v>
      </c>
      <c r="C6" s="347">
        <v>923</v>
      </c>
      <c r="D6" s="347">
        <v>778</v>
      </c>
      <c r="E6" s="347">
        <v>1727</v>
      </c>
      <c r="F6" s="347">
        <v>1021</v>
      </c>
      <c r="G6" s="347">
        <v>90</v>
      </c>
      <c r="H6" s="347">
        <v>605</v>
      </c>
      <c r="I6" s="347">
        <v>304</v>
      </c>
      <c r="J6" s="347">
        <v>335</v>
      </c>
      <c r="K6" s="347">
        <v>252</v>
      </c>
      <c r="L6" s="347">
        <v>1861</v>
      </c>
      <c r="M6" s="347">
        <v>230</v>
      </c>
      <c r="N6" s="347">
        <v>270</v>
      </c>
      <c r="O6" s="347">
        <v>173</v>
      </c>
      <c r="P6" s="347">
        <v>569</v>
      </c>
      <c r="Q6" s="347">
        <v>440</v>
      </c>
      <c r="R6" s="347">
        <v>972</v>
      </c>
      <c r="S6" s="347">
        <v>477</v>
      </c>
      <c r="T6" s="347">
        <v>1456</v>
      </c>
      <c r="U6" s="347">
        <v>179</v>
      </c>
      <c r="V6" s="347">
        <v>296</v>
      </c>
      <c r="W6" s="347">
        <v>763</v>
      </c>
      <c r="X6" s="347">
        <v>241</v>
      </c>
      <c r="Y6" s="347">
        <v>82</v>
      </c>
      <c r="Z6" s="347">
        <v>497</v>
      </c>
      <c r="AA6" s="347">
        <v>1127</v>
      </c>
    </row>
    <row r="7" spans="1:27" x14ac:dyDescent="0.2">
      <c r="A7" s="345">
        <v>2</v>
      </c>
      <c r="B7" s="346" t="s">
        <v>203</v>
      </c>
      <c r="C7" s="347">
        <v>809</v>
      </c>
      <c r="D7" s="347">
        <v>670</v>
      </c>
      <c r="E7" s="347">
        <v>524</v>
      </c>
      <c r="F7" s="347">
        <v>1223</v>
      </c>
      <c r="G7" s="347">
        <v>264</v>
      </c>
      <c r="H7" s="347">
        <v>158</v>
      </c>
      <c r="I7" s="347">
        <v>205</v>
      </c>
      <c r="J7" s="347">
        <v>188</v>
      </c>
      <c r="K7" s="347">
        <v>233</v>
      </c>
      <c r="L7" s="347">
        <v>235</v>
      </c>
      <c r="M7" s="347">
        <v>166</v>
      </c>
      <c r="N7" s="347">
        <v>172</v>
      </c>
      <c r="O7" s="347">
        <v>652</v>
      </c>
      <c r="P7" s="347">
        <v>1670</v>
      </c>
      <c r="Q7" s="347">
        <v>238</v>
      </c>
      <c r="R7" s="347">
        <v>736</v>
      </c>
      <c r="S7" s="347">
        <v>2311</v>
      </c>
      <c r="T7" s="347">
        <v>1136</v>
      </c>
      <c r="U7" s="347">
        <v>1255</v>
      </c>
      <c r="V7" s="347">
        <v>632</v>
      </c>
      <c r="W7" s="347">
        <v>270</v>
      </c>
      <c r="X7" s="347">
        <v>597</v>
      </c>
      <c r="Y7" s="347">
        <v>74</v>
      </c>
      <c r="Z7" s="347">
        <v>227</v>
      </c>
      <c r="AA7" s="347">
        <v>1452</v>
      </c>
    </row>
    <row r="8" spans="1:27" x14ac:dyDescent="0.2">
      <c r="A8" s="345">
        <v>3</v>
      </c>
      <c r="B8" s="346" t="s">
        <v>207</v>
      </c>
      <c r="C8" s="347">
        <v>928</v>
      </c>
      <c r="D8" s="347">
        <v>827</v>
      </c>
      <c r="E8" s="347">
        <v>2933</v>
      </c>
      <c r="F8" s="347">
        <v>2660</v>
      </c>
      <c r="G8" s="347">
        <v>45</v>
      </c>
      <c r="H8" s="347">
        <v>43</v>
      </c>
      <c r="I8" s="347">
        <v>199</v>
      </c>
      <c r="J8" s="347">
        <v>77</v>
      </c>
      <c r="K8" s="347">
        <v>1762</v>
      </c>
      <c r="L8" s="347">
        <v>118</v>
      </c>
      <c r="M8" s="347">
        <v>172</v>
      </c>
      <c r="N8" s="347">
        <v>330</v>
      </c>
      <c r="O8" s="347">
        <v>104</v>
      </c>
      <c r="P8" s="347">
        <v>154</v>
      </c>
      <c r="Q8" s="347">
        <v>123</v>
      </c>
      <c r="R8" s="347">
        <v>112</v>
      </c>
      <c r="S8" s="347">
        <v>781</v>
      </c>
      <c r="T8" s="347">
        <v>822</v>
      </c>
      <c r="U8" s="347">
        <v>636</v>
      </c>
      <c r="V8" s="347">
        <v>1514</v>
      </c>
      <c r="W8" s="347">
        <v>144</v>
      </c>
      <c r="X8" s="347">
        <v>1342</v>
      </c>
      <c r="Y8" s="347">
        <v>18</v>
      </c>
      <c r="Z8" s="347">
        <v>111</v>
      </c>
      <c r="AA8" s="347">
        <v>186</v>
      </c>
    </row>
    <row r="9" spans="1:27" x14ac:dyDescent="0.2">
      <c r="A9" s="345">
        <v>4</v>
      </c>
      <c r="B9" s="346" t="s">
        <v>187</v>
      </c>
      <c r="C9" s="347">
        <v>404</v>
      </c>
      <c r="D9" s="347">
        <v>1051</v>
      </c>
      <c r="E9" s="347">
        <v>783</v>
      </c>
      <c r="F9" s="347">
        <v>536</v>
      </c>
      <c r="G9" s="347">
        <v>155</v>
      </c>
      <c r="H9" s="347">
        <v>123</v>
      </c>
      <c r="I9" s="347">
        <v>895</v>
      </c>
      <c r="J9" s="347">
        <v>147</v>
      </c>
      <c r="K9" s="347">
        <v>199</v>
      </c>
      <c r="L9" s="347">
        <v>156</v>
      </c>
      <c r="M9" s="347">
        <v>1321</v>
      </c>
      <c r="N9" s="347">
        <v>144</v>
      </c>
      <c r="O9" s="347">
        <v>1594</v>
      </c>
      <c r="P9" s="347">
        <v>137</v>
      </c>
      <c r="Q9" s="347">
        <v>1200</v>
      </c>
      <c r="R9" s="347">
        <v>363</v>
      </c>
      <c r="S9" s="347">
        <v>254</v>
      </c>
      <c r="T9" s="347">
        <v>1347</v>
      </c>
      <c r="U9" s="347">
        <v>109</v>
      </c>
      <c r="V9" s="347">
        <v>2361</v>
      </c>
      <c r="W9" s="347">
        <v>215</v>
      </c>
      <c r="X9" s="347">
        <v>125</v>
      </c>
      <c r="Y9" s="347">
        <v>131</v>
      </c>
      <c r="Z9" s="347">
        <v>497</v>
      </c>
      <c r="AA9" s="347">
        <v>74</v>
      </c>
    </row>
    <row r="10" spans="1:27" x14ac:dyDescent="0.2">
      <c r="A10" s="345">
        <v>5</v>
      </c>
      <c r="B10" s="346" t="s">
        <v>222</v>
      </c>
      <c r="C10" s="347">
        <v>180</v>
      </c>
      <c r="D10" s="347">
        <v>176</v>
      </c>
      <c r="E10" s="347">
        <v>326</v>
      </c>
      <c r="F10" s="347">
        <v>159</v>
      </c>
      <c r="G10" s="347">
        <v>37</v>
      </c>
      <c r="H10" s="347">
        <v>1691</v>
      </c>
      <c r="I10" s="347">
        <v>855</v>
      </c>
      <c r="J10" s="347">
        <v>91</v>
      </c>
      <c r="K10" s="347">
        <v>510</v>
      </c>
      <c r="L10" s="347">
        <v>1069</v>
      </c>
      <c r="M10" s="347">
        <v>139</v>
      </c>
      <c r="N10" s="347">
        <v>382</v>
      </c>
      <c r="O10" s="347">
        <v>87</v>
      </c>
      <c r="P10" s="347">
        <v>75</v>
      </c>
      <c r="Q10" s="347">
        <v>111</v>
      </c>
      <c r="R10" s="347">
        <v>68</v>
      </c>
      <c r="S10" s="347">
        <v>1202</v>
      </c>
      <c r="T10" s="347">
        <v>161</v>
      </c>
      <c r="U10" s="347">
        <v>88</v>
      </c>
      <c r="V10" s="347">
        <v>145</v>
      </c>
      <c r="W10" s="347">
        <v>1826</v>
      </c>
      <c r="X10" s="347">
        <v>728</v>
      </c>
      <c r="Y10" s="347">
        <v>466</v>
      </c>
      <c r="Z10" s="347">
        <v>36</v>
      </c>
      <c r="AA10" s="347">
        <v>70</v>
      </c>
    </row>
    <row r="11" spans="1:27" x14ac:dyDescent="0.2">
      <c r="A11" s="345">
        <v>6</v>
      </c>
      <c r="B11" s="346" t="s">
        <v>179</v>
      </c>
      <c r="C11" s="347">
        <v>2612</v>
      </c>
      <c r="D11" s="347">
        <v>203</v>
      </c>
      <c r="E11" s="347">
        <v>419</v>
      </c>
      <c r="F11" s="347">
        <v>114</v>
      </c>
      <c r="G11" s="347">
        <v>568</v>
      </c>
      <c r="H11" s="347">
        <v>150</v>
      </c>
      <c r="I11" s="347">
        <v>297</v>
      </c>
      <c r="J11" s="347">
        <v>502</v>
      </c>
      <c r="K11" s="347">
        <v>92</v>
      </c>
      <c r="L11" s="347">
        <v>114</v>
      </c>
      <c r="M11" s="347">
        <v>1612</v>
      </c>
      <c r="N11" s="347">
        <v>1809</v>
      </c>
      <c r="O11" s="347">
        <v>568</v>
      </c>
      <c r="P11" s="347">
        <v>273</v>
      </c>
      <c r="Q11" s="347">
        <v>1252</v>
      </c>
      <c r="R11" s="347">
        <v>262</v>
      </c>
      <c r="S11" s="347">
        <v>175</v>
      </c>
      <c r="T11" s="347">
        <v>307</v>
      </c>
      <c r="U11" s="347">
        <v>194</v>
      </c>
      <c r="V11" s="347">
        <v>69</v>
      </c>
      <c r="W11" s="347">
        <v>122</v>
      </c>
      <c r="X11" s="347">
        <v>93</v>
      </c>
      <c r="Y11" s="347">
        <v>25</v>
      </c>
      <c r="Z11" s="347">
        <v>22</v>
      </c>
      <c r="AA11" s="347">
        <v>38</v>
      </c>
    </row>
    <row r="12" spans="1:27" x14ac:dyDescent="0.2">
      <c r="A12" s="345">
        <v>7</v>
      </c>
      <c r="B12" s="346" t="s">
        <v>230</v>
      </c>
      <c r="C12" s="347">
        <v>646</v>
      </c>
      <c r="D12" s="347">
        <v>4287</v>
      </c>
      <c r="E12" s="347">
        <v>542</v>
      </c>
      <c r="F12" s="347">
        <v>447</v>
      </c>
      <c r="G12" s="347">
        <v>1292</v>
      </c>
      <c r="H12" s="347">
        <v>3118</v>
      </c>
      <c r="I12" s="347">
        <v>1155</v>
      </c>
      <c r="J12" s="347">
        <v>3633</v>
      </c>
      <c r="K12" s="347">
        <v>500</v>
      </c>
      <c r="L12" s="347">
        <v>3870</v>
      </c>
      <c r="M12" s="347">
        <v>1910</v>
      </c>
      <c r="N12" s="347">
        <v>1961</v>
      </c>
      <c r="O12" s="347">
        <v>1685</v>
      </c>
      <c r="P12" s="347">
        <v>525</v>
      </c>
      <c r="Q12" s="347">
        <v>3528</v>
      </c>
      <c r="R12" s="347">
        <v>1866</v>
      </c>
      <c r="S12" s="347">
        <v>1100</v>
      </c>
      <c r="T12" s="347">
        <v>2203</v>
      </c>
      <c r="U12" s="347">
        <v>2279</v>
      </c>
      <c r="V12" s="347">
        <v>803</v>
      </c>
      <c r="W12" s="347">
        <v>2996</v>
      </c>
      <c r="X12" s="347">
        <v>2978</v>
      </c>
      <c r="Y12" s="347">
        <v>389</v>
      </c>
      <c r="Z12" s="347">
        <v>376</v>
      </c>
      <c r="AA12" s="347">
        <v>522</v>
      </c>
    </row>
    <row r="13" spans="1:27" x14ac:dyDescent="0.2">
      <c r="A13" s="345">
        <v>8</v>
      </c>
      <c r="B13" s="346" t="s">
        <v>239</v>
      </c>
      <c r="C13" s="347">
        <v>74</v>
      </c>
      <c r="D13" s="347">
        <v>158</v>
      </c>
      <c r="E13" s="347">
        <v>99</v>
      </c>
      <c r="F13" s="347">
        <v>92</v>
      </c>
      <c r="G13" s="347">
        <v>42</v>
      </c>
      <c r="H13" s="347">
        <v>48</v>
      </c>
      <c r="I13" s="347">
        <v>83</v>
      </c>
      <c r="J13" s="347">
        <v>107</v>
      </c>
      <c r="K13" s="347">
        <v>347</v>
      </c>
      <c r="L13" s="347">
        <v>70</v>
      </c>
      <c r="M13" s="347">
        <v>80</v>
      </c>
      <c r="N13" s="347">
        <v>85</v>
      </c>
      <c r="O13" s="347">
        <v>50</v>
      </c>
      <c r="P13" s="347">
        <v>79</v>
      </c>
      <c r="Q13" s="347">
        <v>64</v>
      </c>
      <c r="R13" s="347">
        <v>238</v>
      </c>
      <c r="S13" s="347">
        <v>128</v>
      </c>
      <c r="T13" s="347">
        <v>161</v>
      </c>
      <c r="U13" s="347">
        <v>314</v>
      </c>
      <c r="V13" s="347">
        <v>107</v>
      </c>
      <c r="W13" s="347">
        <v>136</v>
      </c>
      <c r="X13" s="347">
        <v>131</v>
      </c>
      <c r="Y13" s="347">
        <v>71</v>
      </c>
      <c r="Z13" s="347">
        <v>45</v>
      </c>
      <c r="AA13" s="347">
        <v>70</v>
      </c>
    </row>
    <row r="14" spans="1:27" x14ac:dyDescent="0.2">
      <c r="A14" s="345">
        <v>9</v>
      </c>
      <c r="B14" s="346" t="s">
        <v>211</v>
      </c>
      <c r="C14" s="347">
        <v>219</v>
      </c>
      <c r="D14" s="347">
        <v>221</v>
      </c>
      <c r="E14" s="347">
        <v>195</v>
      </c>
      <c r="F14" s="347">
        <v>239</v>
      </c>
      <c r="G14" s="347">
        <v>118</v>
      </c>
      <c r="H14" s="347">
        <v>1081</v>
      </c>
      <c r="I14" s="347">
        <v>199</v>
      </c>
      <c r="J14" s="347">
        <v>3159</v>
      </c>
      <c r="K14" s="347">
        <v>233</v>
      </c>
      <c r="L14" s="347">
        <v>134</v>
      </c>
      <c r="M14" s="347">
        <v>976</v>
      </c>
      <c r="N14" s="347">
        <v>229</v>
      </c>
      <c r="O14" s="347">
        <v>292</v>
      </c>
      <c r="P14" s="347">
        <v>2113</v>
      </c>
      <c r="Q14" s="347">
        <v>157</v>
      </c>
      <c r="R14" s="347">
        <v>193</v>
      </c>
      <c r="S14" s="347">
        <v>143</v>
      </c>
      <c r="T14" s="347">
        <v>219</v>
      </c>
      <c r="U14" s="347">
        <v>99</v>
      </c>
      <c r="V14" s="347">
        <v>154</v>
      </c>
      <c r="W14" s="347">
        <v>148</v>
      </c>
      <c r="X14" s="347">
        <v>125</v>
      </c>
      <c r="Y14" s="347">
        <v>864</v>
      </c>
      <c r="Z14" s="347">
        <v>55</v>
      </c>
      <c r="AA14" s="347">
        <v>56</v>
      </c>
    </row>
    <row r="15" spans="1:27" x14ac:dyDescent="0.2">
      <c r="A15" s="345">
        <v>10</v>
      </c>
      <c r="B15" s="346" t="s">
        <v>246</v>
      </c>
      <c r="C15" s="347">
        <v>134</v>
      </c>
      <c r="D15" s="347">
        <v>166</v>
      </c>
      <c r="E15" s="347">
        <v>190</v>
      </c>
      <c r="F15" s="347">
        <v>84</v>
      </c>
      <c r="G15" s="347">
        <v>49</v>
      </c>
      <c r="H15" s="347">
        <v>103</v>
      </c>
      <c r="I15" s="347">
        <v>159</v>
      </c>
      <c r="J15" s="347">
        <v>233</v>
      </c>
      <c r="K15" s="347">
        <v>243</v>
      </c>
      <c r="L15" s="347">
        <v>112</v>
      </c>
      <c r="M15" s="347">
        <v>167</v>
      </c>
      <c r="N15" s="347">
        <v>1325</v>
      </c>
      <c r="O15" s="347">
        <v>282</v>
      </c>
      <c r="P15" s="347">
        <v>129</v>
      </c>
      <c r="Q15" s="347">
        <v>96</v>
      </c>
      <c r="R15" s="347">
        <v>118</v>
      </c>
      <c r="S15" s="347">
        <v>151</v>
      </c>
      <c r="T15" s="347">
        <v>147</v>
      </c>
      <c r="U15" s="347">
        <v>98</v>
      </c>
      <c r="V15" s="347">
        <v>117</v>
      </c>
      <c r="W15" s="347">
        <v>156</v>
      </c>
      <c r="X15" s="347">
        <v>126</v>
      </c>
      <c r="Y15" s="347">
        <v>33</v>
      </c>
      <c r="Z15" s="347">
        <v>32</v>
      </c>
      <c r="AA15" s="347">
        <v>33</v>
      </c>
    </row>
    <row r="16" spans="1:27" x14ac:dyDescent="0.2">
      <c r="A16" s="345">
        <v>11</v>
      </c>
      <c r="B16" s="346" t="s">
        <v>201</v>
      </c>
      <c r="C16" s="347">
        <v>109</v>
      </c>
      <c r="D16" s="347">
        <v>181</v>
      </c>
      <c r="E16" s="347">
        <v>167</v>
      </c>
      <c r="F16" s="347">
        <v>69</v>
      </c>
      <c r="G16" s="347">
        <v>32</v>
      </c>
      <c r="H16" s="347">
        <v>54</v>
      </c>
      <c r="I16" s="347">
        <v>68</v>
      </c>
      <c r="J16" s="347">
        <v>1023</v>
      </c>
      <c r="K16" s="347">
        <v>56</v>
      </c>
      <c r="L16" s="347">
        <v>324</v>
      </c>
      <c r="M16" s="347">
        <v>84</v>
      </c>
      <c r="N16" s="347">
        <v>97</v>
      </c>
      <c r="O16" s="347">
        <v>50</v>
      </c>
      <c r="P16" s="347">
        <v>60</v>
      </c>
      <c r="Q16" s="347">
        <v>41</v>
      </c>
      <c r="R16" s="347">
        <v>90</v>
      </c>
      <c r="S16" s="347">
        <v>143</v>
      </c>
      <c r="T16" s="347">
        <v>105</v>
      </c>
      <c r="U16" s="347">
        <v>173</v>
      </c>
      <c r="V16" s="347">
        <v>291</v>
      </c>
      <c r="W16" s="347">
        <v>100</v>
      </c>
      <c r="X16" s="347">
        <v>97</v>
      </c>
      <c r="Y16" s="347">
        <v>35</v>
      </c>
      <c r="Z16" s="347">
        <v>22</v>
      </c>
      <c r="AA16" s="347">
        <v>35</v>
      </c>
    </row>
    <row r="17" spans="1:27" x14ac:dyDescent="0.2">
      <c r="A17" s="345">
        <v>12</v>
      </c>
      <c r="B17" s="346" t="s">
        <v>195</v>
      </c>
      <c r="C17" s="347">
        <v>241</v>
      </c>
      <c r="D17" s="347">
        <v>324</v>
      </c>
      <c r="E17" s="347">
        <v>254</v>
      </c>
      <c r="F17" s="347">
        <v>192</v>
      </c>
      <c r="G17" s="347">
        <v>80</v>
      </c>
      <c r="H17" s="347">
        <v>111</v>
      </c>
      <c r="I17" s="347">
        <v>244</v>
      </c>
      <c r="J17" s="347">
        <v>245</v>
      </c>
      <c r="K17" s="347">
        <v>175</v>
      </c>
      <c r="L17" s="347">
        <v>145</v>
      </c>
      <c r="M17" s="347">
        <v>174</v>
      </c>
      <c r="N17" s="347">
        <v>226</v>
      </c>
      <c r="O17" s="347">
        <v>131</v>
      </c>
      <c r="P17" s="347">
        <v>170</v>
      </c>
      <c r="Q17" s="347">
        <v>136</v>
      </c>
      <c r="R17" s="347">
        <v>169</v>
      </c>
      <c r="S17" s="347">
        <v>234</v>
      </c>
      <c r="T17" s="347">
        <v>219</v>
      </c>
      <c r="U17" s="347">
        <v>179</v>
      </c>
      <c r="V17" s="347">
        <v>208</v>
      </c>
      <c r="W17" s="347">
        <v>259</v>
      </c>
      <c r="X17" s="347">
        <v>234</v>
      </c>
      <c r="Y17" s="347">
        <v>103</v>
      </c>
      <c r="Z17" s="347">
        <v>63</v>
      </c>
      <c r="AA17" s="347">
        <v>110</v>
      </c>
    </row>
    <row r="18" spans="1:27" x14ac:dyDescent="0.2">
      <c r="A18" s="345">
        <v>13</v>
      </c>
      <c r="B18" s="346" t="s">
        <v>190</v>
      </c>
      <c r="C18" s="347">
        <v>157</v>
      </c>
      <c r="D18" s="347">
        <v>343</v>
      </c>
      <c r="E18" s="347">
        <v>233</v>
      </c>
      <c r="F18" s="347">
        <v>208</v>
      </c>
      <c r="G18" s="347">
        <v>51</v>
      </c>
      <c r="H18" s="347">
        <v>65</v>
      </c>
      <c r="I18" s="347">
        <v>2079</v>
      </c>
      <c r="J18" s="347">
        <v>179</v>
      </c>
      <c r="K18" s="347">
        <v>144</v>
      </c>
      <c r="L18" s="347">
        <v>103</v>
      </c>
      <c r="M18" s="347">
        <v>91</v>
      </c>
      <c r="N18" s="347">
        <v>106</v>
      </c>
      <c r="O18" s="347">
        <v>62</v>
      </c>
      <c r="P18" s="347">
        <v>77</v>
      </c>
      <c r="Q18" s="347">
        <v>53</v>
      </c>
      <c r="R18" s="347">
        <v>58</v>
      </c>
      <c r="S18" s="347">
        <v>215</v>
      </c>
      <c r="T18" s="347">
        <v>133</v>
      </c>
      <c r="U18" s="347">
        <v>76</v>
      </c>
      <c r="V18" s="347">
        <v>115</v>
      </c>
      <c r="W18" s="347">
        <v>132</v>
      </c>
      <c r="X18" s="347">
        <v>88</v>
      </c>
      <c r="Y18" s="347">
        <v>28</v>
      </c>
      <c r="Z18" s="347">
        <v>34</v>
      </c>
      <c r="AA18" s="347">
        <v>39</v>
      </c>
    </row>
    <row r="19" spans="1:27" x14ac:dyDescent="0.2">
      <c r="A19" s="345">
        <v>14</v>
      </c>
      <c r="B19" s="346" t="s">
        <v>184</v>
      </c>
      <c r="C19" s="347">
        <v>185</v>
      </c>
      <c r="D19" s="347">
        <v>157</v>
      </c>
      <c r="E19" s="347">
        <v>115</v>
      </c>
      <c r="F19" s="347">
        <v>115</v>
      </c>
      <c r="G19" s="347">
        <v>362</v>
      </c>
      <c r="H19" s="347">
        <v>279</v>
      </c>
      <c r="I19" s="347">
        <v>167</v>
      </c>
      <c r="J19" s="347">
        <v>117</v>
      </c>
      <c r="K19" s="347">
        <v>149</v>
      </c>
      <c r="L19" s="347">
        <v>84</v>
      </c>
      <c r="M19" s="347">
        <v>95</v>
      </c>
      <c r="N19" s="347">
        <v>175</v>
      </c>
      <c r="O19" s="347">
        <v>81</v>
      </c>
      <c r="P19" s="347">
        <v>67</v>
      </c>
      <c r="Q19" s="347">
        <v>85</v>
      </c>
      <c r="R19" s="347">
        <v>338</v>
      </c>
      <c r="S19" s="347">
        <v>158</v>
      </c>
      <c r="T19" s="347">
        <v>136</v>
      </c>
      <c r="U19" s="347">
        <v>344</v>
      </c>
      <c r="V19" s="347">
        <v>199</v>
      </c>
      <c r="W19" s="347">
        <v>116</v>
      </c>
      <c r="X19" s="347">
        <v>232</v>
      </c>
      <c r="Y19" s="347">
        <v>456</v>
      </c>
      <c r="Z19" s="347">
        <v>340</v>
      </c>
      <c r="AA19" s="347">
        <v>226</v>
      </c>
    </row>
    <row r="20" spans="1:27" x14ac:dyDescent="0.2">
      <c r="A20" s="345">
        <v>15</v>
      </c>
      <c r="B20" s="346" t="s">
        <v>177</v>
      </c>
      <c r="C20" s="347">
        <v>57</v>
      </c>
      <c r="D20" s="347">
        <v>65</v>
      </c>
      <c r="E20" s="347">
        <v>58</v>
      </c>
      <c r="F20" s="347">
        <v>53</v>
      </c>
      <c r="G20" s="347">
        <v>38</v>
      </c>
      <c r="H20" s="347">
        <v>46</v>
      </c>
      <c r="I20" s="347">
        <v>69</v>
      </c>
      <c r="J20" s="347">
        <v>43</v>
      </c>
      <c r="K20" s="347">
        <v>64</v>
      </c>
      <c r="L20" s="347">
        <v>44</v>
      </c>
      <c r="M20" s="347">
        <v>51</v>
      </c>
      <c r="N20" s="347">
        <v>37</v>
      </c>
      <c r="O20" s="347">
        <v>40</v>
      </c>
      <c r="P20" s="347">
        <v>35</v>
      </c>
      <c r="Q20" s="347">
        <v>32</v>
      </c>
      <c r="R20" s="347">
        <v>52</v>
      </c>
      <c r="S20" s="347">
        <v>64</v>
      </c>
      <c r="T20" s="347">
        <v>59</v>
      </c>
      <c r="U20" s="347">
        <v>33</v>
      </c>
      <c r="V20" s="347">
        <v>71</v>
      </c>
      <c r="W20" s="347">
        <v>84</v>
      </c>
      <c r="X20" s="347">
        <v>64</v>
      </c>
      <c r="Y20" s="347">
        <v>28</v>
      </c>
      <c r="Z20" s="347">
        <v>28</v>
      </c>
      <c r="AA20" s="347">
        <v>42</v>
      </c>
    </row>
    <row r="21" spans="1:27" x14ac:dyDescent="0.2">
      <c r="A21" s="345">
        <v>16</v>
      </c>
      <c r="B21" s="346" t="s">
        <v>219</v>
      </c>
      <c r="C21" s="347">
        <v>45</v>
      </c>
      <c r="D21" s="347">
        <v>53</v>
      </c>
      <c r="E21" s="347">
        <v>48</v>
      </c>
      <c r="F21" s="347">
        <v>27</v>
      </c>
      <c r="G21" s="347">
        <v>11</v>
      </c>
      <c r="H21" s="347">
        <v>9</v>
      </c>
      <c r="I21" s="347">
        <v>50</v>
      </c>
      <c r="J21" s="347">
        <v>38</v>
      </c>
      <c r="K21" s="347">
        <v>22</v>
      </c>
      <c r="L21" s="347">
        <v>12</v>
      </c>
      <c r="M21" s="347">
        <v>51</v>
      </c>
      <c r="N21" s="347">
        <v>51</v>
      </c>
      <c r="O21" s="347">
        <v>13</v>
      </c>
      <c r="P21" s="347">
        <v>34</v>
      </c>
      <c r="Q21" s="347">
        <v>31</v>
      </c>
      <c r="R21" s="347">
        <v>16</v>
      </c>
      <c r="S21" s="347">
        <v>34</v>
      </c>
      <c r="T21" s="347">
        <v>29</v>
      </c>
      <c r="U21" s="347">
        <v>23</v>
      </c>
      <c r="V21" s="347">
        <v>16</v>
      </c>
      <c r="W21" s="347">
        <v>44</v>
      </c>
      <c r="X21" s="347">
        <v>22</v>
      </c>
      <c r="Y21" s="347">
        <v>6</v>
      </c>
      <c r="Z21" s="347">
        <v>3</v>
      </c>
      <c r="AA21" s="347">
        <v>6</v>
      </c>
    </row>
    <row r="22" spans="1:27" x14ac:dyDescent="0.2">
      <c r="A22" s="345">
        <v>17</v>
      </c>
      <c r="B22" s="346" t="s">
        <v>243</v>
      </c>
      <c r="C22" s="347">
        <v>36</v>
      </c>
      <c r="D22" s="347">
        <v>99</v>
      </c>
      <c r="E22" s="347">
        <v>32</v>
      </c>
      <c r="F22" s="347">
        <v>45</v>
      </c>
      <c r="G22" s="347">
        <v>35</v>
      </c>
      <c r="H22" s="347">
        <v>24</v>
      </c>
      <c r="I22" s="347">
        <v>52</v>
      </c>
      <c r="J22" s="347">
        <v>31</v>
      </c>
      <c r="K22" s="347">
        <v>17</v>
      </c>
      <c r="L22" s="347">
        <v>20</v>
      </c>
      <c r="M22" s="347">
        <v>49</v>
      </c>
      <c r="N22" s="347">
        <v>29</v>
      </c>
      <c r="O22" s="347">
        <v>17</v>
      </c>
      <c r="P22" s="347">
        <v>21</v>
      </c>
      <c r="Q22" s="347">
        <v>37</v>
      </c>
      <c r="R22" s="347">
        <v>16</v>
      </c>
      <c r="S22" s="347">
        <v>33</v>
      </c>
      <c r="T22" s="347">
        <v>19</v>
      </c>
      <c r="U22" s="347">
        <v>42</v>
      </c>
      <c r="V22" s="347">
        <v>22</v>
      </c>
      <c r="W22" s="347">
        <v>37</v>
      </c>
      <c r="X22" s="347">
        <v>38</v>
      </c>
      <c r="Y22" s="347">
        <v>7</v>
      </c>
      <c r="Z22" s="347">
        <v>7</v>
      </c>
      <c r="AA22" s="347">
        <v>8</v>
      </c>
    </row>
    <row r="23" spans="1:27" x14ac:dyDescent="0.2">
      <c r="A23" s="345">
        <v>18</v>
      </c>
      <c r="B23" s="346" t="s">
        <v>183</v>
      </c>
      <c r="C23" s="347">
        <v>102</v>
      </c>
      <c r="D23" s="347">
        <v>97</v>
      </c>
      <c r="E23" s="347">
        <v>113</v>
      </c>
      <c r="F23" s="347">
        <v>99</v>
      </c>
      <c r="G23" s="347">
        <v>157</v>
      </c>
      <c r="H23" s="347">
        <v>176</v>
      </c>
      <c r="I23" s="347">
        <v>1459</v>
      </c>
      <c r="J23" s="347">
        <v>85</v>
      </c>
      <c r="K23" s="347">
        <v>77</v>
      </c>
      <c r="L23" s="347">
        <v>80</v>
      </c>
      <c r="M23" s="347">
        <v>92</v>
      </c>
      <c r="N23" s="347">
        <v>135</v>
      </c>
      <c r="O23" s="347">
        <v>38</v>
      </c>
      <c r="P23" s="347">
        <v>76</v>
      </c>
      <c r="Q23" s="347">
        <v>60</v>
      </c>
      <c r="R23" s="347">
        <v>124</v>
      </c>
      <c r="S23" s="347">
        <v>112</v>
      </c>
      <c r="T23" s="347">
        <v>111</v>
      </c>
      <c r="U23" s="347">
        <v>896</v>
      </c>
      <c r="V23" s="347">
        <v>154</v>
      </c>
      <c r="W23" s="347">
        <v>120</v>
      </c>
      <c r="X23" s="347">
        <v>93</v>
      </c>
      <c r="Y23" s="347">
        <v>118</v>
      </c>
      <c r="Z23" s="347">
        <v>63</v>
      </c>
      <c r="AA23" s="347">
        <v>60</v>
      </c>
    </row>
    <row r="24" spans="1:27" x14ac:dyDescent="0.2">
      <c r="A24" s="345">
        <v>19</v>
      </c>
      <c r="B24" s="346" t="s">
        <v>229</v>
      </c>
      <c r="C24" s="347">
        <v>110</v>
      </c>
      <c r="D24" s="347">
        <v>180</v>
      </c>
      <c r="E24" s="347">
        <v>216</v>
      </c>
      <c r="F24" s="347">
        <v>196</v>
      </c>
      <c r="G24" s="347">
        <v>26</v>
      </c>
      <c r="H24" s="347">
        <v>163</v>
      </c>
      <c r="I24" s="347">
        <v>303</v>
      </c>
      <c r="J24" s="347">
        <v>240</v>
      </c>
      <c r="K24" s="347">
        <v>258</v>
      </c>
      <c r="L24" s="347">
        <v>153</v>
      </c>
      <c r="M24" s="347">
        <v>216</v>
      </c>
      <c r="N24" s="347">
        <v>236</v>
      </c>
      <c r="O24" s="347">
        <v>173</v>
      </c>
      <c r="P24" s="347">
        <v>450</v>
      </c>
      <c r="Q24" s="347">
        <v>159</v>
      </c>
      <c r="R24" s="347">
        <v>33</v>
      </c>
      <c r="S24" s="347">
        <v>77</v>
      </c>
      <c r="T24" s="347">
        <v>110</v>
      </c>
      <c r="U24" s="347">
        <v>49</v>
      </c>
      <c r="V24" s="347">
        <v>121</v>
      </c>
      <c r="W24" s="347">
        <v>237</v>
      </c>
      <c r="X24" s="347">
        <v>75</v>
      </c>
      <c r="Y24" s="347">
        <v>28</v>
      </c>
      <c r="Z24" s="347">
        <v>10</v>
      </c>
      <c r="AA24" s="347">
        <v>27</v>
      </c>
    </row>
    <row r="25" spans="1:27" x14ac:dyDescent="0.2">
      <c r="A25" s="345">
        <v>20</v>
      </c>
      <c r="B25" s="346" t="s">
        <v>208</v>
      </c>
      <c r="C25" s="347">
        <v>233</v>
      </c>
      <c r="D25" s="347">
        <v>142</v>
      </c>
      <c r="E25" s="347">
        <v>130</v>
      </c>
      <c r="F25" s="347">
        <v>113</v>
      </c>
      <c r="G25" s="347">
        <v>142</v>
      </c>
      <c r="H25" s="347">
        <v>132</v>
      </c>
      <c r="I25" s="347">
        <v>62</v>
      </c>
      <c r="J25" s="347">
        <v>85</v>
      </c>
      <c r="K25" s="347">
        <v>85</v>
      </c>
      <c r="L25" s="347">
        <v>75</v>
      </c>
      <c r="M25" s="347">
        <v>81</v>
      </c>
      <c r="N25" s="347">
        <v>115</v>
      </c>
      <c r="O25" s="347">
        <v>52</v>
      </c>
      <c r="P25" s="347">
        <v>64</v>
      </c>
      <c r="Q25" s="347">
        <v>66</v>
      </c>
      <c r="R25" s="347">
        <v>449</v>
      </c>
      <c r="S25" s="347">
        <v>310</v>
      </c>
      <c r="T25" s="347">
        <v>234</v>
      </c>
      <c r="U25" s="347">
        <v>262</v>
      </c>
      <c r="V25" s="347">
        <v>213</v>
      </c>
      <c r="W25" s="347">
        <v>197</v>
      </c>
      <c r="X25" s="347">
        <v>192</v>
      </c>
      <c r="Y25" s="347">
        <v>179</v>
      </c>
      <c r="Z25" s="347">
        <v>175</v>
      </c>
      <c r="AA25" s="347">
        <v>203</v>
      </c>
    </row>
    <row r="26" spans="1:27" x14ac:dyDescent="0.2">
      <c r="A26" s="345">
        <v>21</v>
      </c>
      <c r="B26" s="346" t="s">
        <v>194</v>
      </c>
      <c r="C26" s="347">
        <v>288</v>
      </c>
      <c r="D26" s="347">
        <v>299</v>
      </c>
      <c r="E26" s="347">
        <v>225</v>
      </c>
      <c r="F26" s="347">
        <v>205</v>
      </c>
      <c r="G26" s="347">
        <v>417</v>
      </c>
      <c r="H26" s="347">
        <v>255</v>
      </c>
      <c r="I26" s="347">
        <v>154</v>
      </c>
      <c r="J26" s="347">
        <v>179</v>
      </c>
      <c r="K26" s="347">
        <v>132</v>
      </c>
      <c r="L26" s="347">
        <v>115</v>
      </c>
      <c r="M26" s="347">
        <v>109</v>
      </c>
      <c r="N26" s="347">
        <v>160</v>
      </c>
      <c r="O26" s="347">
        <v>100</v>
      </c>
      <c r="P26" s="347">
        <v>103</v>
      </c>
      <c r="Q26" s="347">
        <v>163</v>
      </c>
      <c r="R26" s="347">
        <v>308</v>
      </c>
      <c r="S26" s="347">
        <v>333</v>
      </c>
      <c r="T26" s="347">
        <v>262</v>
      </c>
      <c r="U26" s="347">
        <v>258</v>
      </c>
      <c r="V26" s="347">
        <v>267</v>
      </c>
      <c r="W26" s="347">
        <v>256</v>
      </c>
      <c r="X26" s="347">
        <v>215</v>
      </c>
      <c r="Y26" s="347">
        <v>359</v>
      </c>
      <c r="Z26" s="347">
        <v>245</v>
      </c>
      <c r="AA26" s="347">
        <v>167</v>
      </c>
    </row>
    <row r="27" spans="1:27" x14ac:dyDescent="0.2">
      <c r="A27" s="345">
        <v>22</v>
      </c>
      <c r="B27" s="346" t="s">
        <v>233</v>
      </c>
      <c r="C27" s="347">
        <v>15216</v>
      </c>
      <c r="D27" s="347">
        <v>11396</v>
      </c>
      <c r="E27" s="347">
        <v>9112</v>
      </c>
      <c r="F27" s="347">
        <v>8827</v>
      </c>
      <c r="G27" s="347">
        <v>12714</v>
      </c>
      <c r="H27" s="347">
        <v>8213</v>
      </c>
      <c r="I27" s="347">
        <v>3582</v>
      </c>
      <c r="J27" s="347">
        <v>4114</v>
      </c>
      <c r="K27" s="347">
        <v>3588</v>
      </c>
      <c r="L27" s="347">
        <v>4428</v>
      </c>
      <c r="M27" s="347">
        <v>3244</v>
      </c>
      <c r="N27" s="347">
        <v>5816</v>
      </c>
      <c r="O27" s="347">
        <v>3847</v>
      </c>
      <c r="P27" s="347">
        <v>3409</v>
      </c>
      <c r="Q27" s="347">
        <v>5007</v>
      </c>
      <c r="R27" s="347">
        <v>22089</v>
      </c>
      <c r="S27" s="347">
        <v>14001</v>
      </c>
      <c r="T27" s="347">
        <v>13853</v>
      </c>
      <c r="U27" s="347">
        <v>22597</v>
      </c>
      <c r="V27" s="347">
        <v>18352</v>
      </c>
      <c r="W27" s="347">
        <v>10791</v>
      </c>
      <c r="X27" s="347">
        <v>17545</v>
      </c>
      <c r="Y27" s="347">
        <v>26727</v>
      </c>
      <c r="Z27" s="347">
        <v>23819</v>
      </c>
      <c r="AA27" s="347">
        <v>18713</v>
      </c>
    </row>
    <row r="28" spans="1:27" x14ac:dyDescent="0.2">
      <c r="A28" s="345">
        <v>23</v>
      </c>
      <c r="B28" s="346" t="s">
        <v>232</v>
      </c>
      <c r="C28" s="347">
        <v>301</v>
      </c>
      <c r="D28" s="347">
        <v>347</v>
      </c>
      <c r="E28" s="347">
        <v>250</v>
      </c>
      <c r="F28" s="347">
        <v>301</v>
      </c>
      <c r="G28" s="347">
        <v>98</v>
      </c>
      <c r="H28" s="347">
        <v>96</v>
      </c>
      <c r="I28" s="347">
        <v>254</v>
      </c>
      <c r="J28" s="347">
        <v>189</v>
      </c>
      <c r="K28" s="347">
        <v>266</v>
      </c>
      <c r="L28" s="347">
        <v>131</v>
      </c>
      <c r="M28" s="347">
        <v>152</v>
      </c>
      <c r="N28" s="347">
        <v>157</v>
      </c>
      <c r="O28" s="347">
        <v>96</v>
      </c>
      <c r="P28" s="347">
        <v>119</v>
      </c>
      <c r="Q28" s="347">
        <v>141</v>
      </c>
      <c r="R28" s="347">
        <v>173</v>
      </c>
      <c r="S28" s="347">
        <v>261</v>
      </c>
      <c r="T28" s="347">
        <v>260</v>
      </c>
      <c r="U28" s="347">
        <v>306</v>
      </c>
      <c r="V28" s="347">
        <v>293</v>
      </c>
      <c r="W28" s="347">
        <v>219</v>
      </c>
      <c r="X28" s="347">
        <v>285</v>
      </c>
      <c r="Y28" s="347">
        <v>102</v>
      </c>
      <c r="Z28" s="347">
        <v>81</v>
      </c>
      <c r="AA28" s="347">
        <v>114</v>
      </c>
    </row>
    <row r="29" spans="1:27" x14ac:dyDescent="0.2">
      <c r="A29" s="345">
        <v>24</v>
      </c>
      <c r="B29" s="346" t="s">
        <v>223</v>
      </c>
      <c r="C29" s="347">
        <v>136</v>
      </c>
      <c r="D29" s="347">
        <v>265</v>
      </c>
      <c r="E29" s="347">
        <v>150</v>
      </c>
      <c r="F29" s="347">
        <v>142</v>
      </c>
      <c r="G29" s="347">
        <v>72</v>
      </c>
      <c r="H29" s="347">
        <v>89</v>
      </c>
      <c r="I29" s="347">
        <v>165</v>
      </c>
      <c r="J29" s="347">
        <v>130</v>
      </c>
      <c r="K29" s="347">
        <v>195</v>
      </c>
      <c r="L29" s="347">
        <v>131</v>
      </c>
      <c r="M29" s="347">
        <v>177</v>
      </c>
      <c r="N29" s="347">
        <v>152</v>
      </c>
      <c r="O29" s="347">
        <v>195</v>
      </c>
      <c r="P29" s="347">
        <v>103</v>
      </c>
      <c r="Q29" s="347">
        <v>235</v>
      </c>
      <c r="R29" s="347">
        <v>117</v>
      </c>
      <c r="S29" s="347">
        <v>157</v>
      </c>
      <c r="T29" s="347">
        <v>167</v>
      </c>
      <c r="U29" s="347">
        <v>141</v>
      </c>
      <c r="V29" s="347">
        <v>296</v>
      </c>
      <c r="W29" s="347">
        <v>205</v>
      </c>
      <c r="X29" s="347">
        <v>133</v>
      </c>
      <c r="Y29" s="347">
        <v>101</v>
      </c>
      <c r="Z29" s="347">
        <v>83</v>
      </c>
      <c r="AA29" s="347">
        <v>82</v>
      </c>
    </row>
    <row r="30" spans="1:27" x14ac:dyDescent="0.2">
      <c r="A30" s="345">
        <v>25</v>
      </c>
      <c r="B30" s="346" t="s">
        <v>244</v>
      </c>
      <c r="C30" s="347">
        <v>831</v>
      </c>
      <c r="D30" s="347">
        <v>579</v>
      </c>
      <c r="E30" s="347">
        <v>553</v>
      </c>
      <c r="F30" s="347">
        <v>685</v>
      </c>
      <c r="G30" s="347">
        <v>1864</v>
      </c>
      <c r="H30" s="347">
        <v>1795</v>
      </c>
      <c r="I30" s="347">
        <v>794</v>
      </c>
      <c r="J30" s="347">
        <v>963</v>
      </c>
      <c r="K30" s="347">
        <v>898</v>
      </c>
      <c r="L30" s="347">
        <v>862</v>
      </c>
      <c r="M30" s="347">
        <v>740</v>
      </c>
      <c r="N30" s="347">
        <v>974</v>
      </c>
      <c r="O30" s="347">
        <v>788</v>
      </c>
      <c r="P30" s="347">
        <v>624</v>
      </c>
      <c r="Q30" s="347">
        <v>815</v>
      </c>
      <c r="R30" s="347">
        <v>1639</v>
      </c>
      <c r="S30" s="347">
        <v>1224</v>
      </c>
      <c r="T30" s="347">
        <v>1037</v>
      </c>
      <c r="U30" s="347">
        <v>1297</v>
      </c>
      <c r="V30" s="347">
        <v>917</v>
      </c>
      <c r="W30" s="347">
        <v>831</v>
      </c>
      <c r="X30" s="347">
        <v>1225</v>
      </c>
      <c r="Y30" s="347">
        <v>1233</v>
      </c>
      <c r="Z30" s="347">
        <v>1044</v>
      </c>
      <c r="AA30" s="347">
        <v>921</v>
      </c>
    </row>
    <row r="31" spans="1:27" x14ac:dyDescent="0.2">
      <c r="A31" s="345">
        <v>26</v>
      </c>
      <c r="B31" s="346" t="s">
        <v>204</v>
      </c>
      <c r="C31" s="347">
        <v>1245</v>
      </c>
      <c r="D31" s="347">
        <v>1443</v>
      </c>
      <c r="E31" s="347">
        <v>1673</v>
      </c>
      <c r="F31" s="347">
        <v>1156</v>
      </c>
      <c r="G31" s="347">
        <v>1004</v>
      </c>
      <c r="H31" s="347">
        <v>774</v>
      </c>
      <c r="I31" s="347">
        <v>412</v>
      </c>
      <c r="J31" s="347">
        <v>531</v>
      </c>
      <c r="K31" s="347">
        <v>448</v>
      </c>
      <c r="L31" s="347">
        <v>478</v>
      </c>
      <c r="M31" s="347">
        <v>606</v>
      </c>
      <c r="N31" s="347">
        <v>703</v>
      </c>
      <c r="O31" s="347">
        <v>436</v>
      </c>
      <c r="P31" s="347">
        <v>414</v>
      </c>
      <c r="Q31" s="347">
        <v>541</v>
      </c>
      <c r="R31" s="347">
        <v>2991</v>
      </c>
      <c r="S31" s="347">
        <v>5474</v>
      </c>
      <c r="T31" s="347">
        <v>1839</v>
      </c>
      <c r="U31" s="347">
        <v>1319</v>
      </c>
      <c r="V31" s="347">
        <v>1690</v>
      </c>
      <c r="W31" s="347">
        <v>766</v>
      </c>
      <c r="X31" s="347">
        <v>1056</v>
      </c>
      <c r="Y31" s="347">
        <v>791</v>
      </c>
      <c r="Z31" s="347">
        <v>701</v>
      </c>
      <c r="AA31" s="347">
        <v>730</v>
      </c>
    </row>
    <row r="32" spans="1:27" x14ac:dyDescent="0.2">
      <c r="A32" s="345">
        <v>27</v>
      </c>
      <c r="B32" s="346" t="s">
        <v>213</v>
      </c>
      <c r="C32" s="347">
        <v>200</v>
      </c>
      <c r="D32" s="347">
        <v>275</v>
      </c>
      <c r="E32" s="347">
        <v>125</v>
      </c>
      <c r="F32" s="347">
        <v>214</v>
      </c>
      <c r="G32" s="347">
        <v>59</v>
      </c>
      <c r="H32" s="347">
        <v>48</v>
      </c>
      <c r="I32" s="347">
        <v>40</v>
      </c>
      <c r="J32" s="347">
        <v>42</v>
      </c>
      <c r="K32" s="347">
        <v>56</v>
      </c>
      <c r="L32" s="347">
        <v>120</v>
      </c>
      <c r="M32" s="347">
        <v>100</v>
      </c>
      <c r="N32" s="347">
        <v>61</v>
      </c>
      <c r="O32" s="347">
        <v>64</v>
      </c>
      <c r="P32" s="347">
        <v>38</v>
      </c>
      <c r="Q32" s="347">
        <v>46</v>
      </c>
      <c r="R32" s="347">
        <v>56</v>
      </c>
      <c r="S32" s="347">
        <v>102</v>
      </c>
      <c r="T32" s="347">
        <v>72</v>
      </c>
      <c r="U32" s="347">
        <v>83</v>
      </c>
      <c r="V32" s="347">
        <v>82</v>
      </c>
      <c r="W32" s="347">
        <v>127</v>
      </c>
      <c r="X32" s="347">
        <v>111</v>
      </c>
      <c r="Y32" s="347">
        <v>40</v>
      </c>
      <c r="Z32" s="347">
        <v>25</v>
      </c>
      <c r="AA32" s="347">
        <v>20</v>
      </c>
    </row>
    <row r="33" spans="1:27" x14ac:dyDescent="0.2">
      <c r="A33" s="345">
        <v>28</v>
      </c>
      <c r="B33" s="346" t="s">
        <v>193</v>
      </c>
      <c r="C33" s="347">
        <v>271</v>
      </c>
      <c r="D33" s="347">
        <v>249</v>
      </c>
      <c r="E33" s="347">
        <v>204</v>
      </c>
      <c r="F33" s="347">
        <v>284</v>
      </c>
      <c r="G33" s="347">
        <v>123</v>
      </c>
      <c r="H33" s="347">
        <v>134</v>
      </c>
      <c r="I33" s="347">
        <v>350</v>
      </c>
      <c r="J33" s="347">
        <v>217</v>
      </c>
      <c r="K33" s="347">
        <v>309</v>
      </c>
      <c r="L33" s="347">
        <v>414</v>
      </c>
      <c r="M33" s="347">
        <v>279</v>
      </c>
      <c r="N33" s="347">
        <v>234</v>
      </c>
      <c r="O33" s="347">
        <v>256</v>
      </c>
      <c r="P33" s="347">
        <v>266</v>
      </c>
      <c r="Q33" s="347">
        <v>386</v>
      </c>
      <c r="R33" s="347">
        <v>100</v>
      </c>
      <c r="S33" s="347">
        <v>265</v>
      </c>
      <c r="T33" s="347">
        <v>176</v>
      </c>
      <c r="U33" s="347">
        <v>156</v>
      </c>
      <c r="V33" s="347">
        <v>149</v>
      </c>
      <c r="W33" s="347">
        <v>406</v>
      </c>
      <c r="X33" s="347">
        <v>120</v>
      </c>
      <c r="Y33" s="347">
        <v>53</v>
      </c>
      <c r="Z33" s="347">
        <v>57</v>
      </c>
      <c r="AA33" s="347">
        <v>77</v>
      </c>
    </row>
    <row r="34" spans="1:27" x14ac:dyDescent="0.2">
      <c r="A34" s="345">
        <v>29</v>
      </c>
      <c r="B34" s="346" t="s">
        <v>225</v>
      </c>
      <c r="C34" s="347">
        <v>23168</v>
      </c>
      <c r="D34" s="347">
        <v>24753</v>
      </c>
      <c r="E34" s="347">
        <v>25340</v>
      </c>
      <c r="F34" s="347">
        <v>29382</v>
      </c>
      <c r="G34" s="347">
        <v>25655</v>
      </c>
      <c r="H34" s="347">
        <v>34638</v>
      </c>
      <c r="I34" s="347">
        <v>38145</v>
      </c>
      <c r="J34" s="347">
        <v>38501</v>
      </c>
      <c r="K34" s="347">
        <v>40475</v>
      </c>
      <c r="L34" s="347">
        <v>37772</v>
      </c>
      <c r="M34" s="347">
        <v>44529</v>
      </c>
      <c r="N34" s="347">
        <v>44302</v>
      </c>
      <c r="O34" s="347">
        <v>41974</v>
      </c>
      <c r="P34" s="347">
        <v>47259</v>
      </c>
      <c r="Q34" s="347">
        <v>45864</v>
      </c>
      <c r="R34" s="347">
        <v>17275</v>
      </c>
      <c r="S34" s="347">
        <v>21714</v>
      </c>
      <c r="T34" s="347">
        <v>23169</v>
      </c>
      <c r="U34" s="347">
        <v>29200</v>
      </c>
      <c r="V34" s="347">
        <v>34526</v>
      </c>
      <c r="W34" s="347">
        <v>40393</v>
      </c>
      <c r="X34" s="347">
        <v>26055</v>
      </c>
      <c r="Y34" s="347">
        <v>20263</v>
      </c>
      <c r="Z34" s="347">
        <v>15139</v>
      </c>
      <c r="AA34" s="347">
        <v>20484</v>
      </c>
    </row>
    <row r="35" spans="1:27" x14ac:dyDescent="0.2">
      <c r="A35" s="345">
        <v>30</v>
      </c>
      <c r="B35" s="346" t="s">
        <v>188</v>
      </c>
      <c r="C35" s="347">
        <v>391</v>
      </c>
      <c r="D35" s="347">
        <v>340</v>
      </c>
      <c r="E35" s="347">
        <v>208</v>
      </c>
      <c r="F35" s="347">
        <v>265</v>
      </c>
      <c r="G35" s="347">
        <v>98</v>
      </c>
      <c r="H35" s="347">
        <v>133</v>
      </c>
      <c r="I35" s="347">
        <v>400</v>
      </c>
      <c r="J35" s="347">
        <v>254</v>
      </c>
      <c r="K35" s="347">
        <v>310</v>
      </c>
      <c r="L35" s="347">
        <v>288</v>
      </c>
      <c r="M35" s="347">
        <v>159</v>
      </c>
      <c r="N35" s="347">
        <v>143</v>
      </c>
      <c r="O35" s="347">
        <v>150</v>
      </c>
      <c r="P35" s="347">
        <v>195</v>
      </c>
      <c r="Q35" s="347">
        <v>266</v>
      </c>
      <c r="R35" s="347">
        <v>120</v>
      </c>
      <c r="S35" s="347">
        <v>380</v>
      </c>
      <c r="T35" s="347">
        <v>209</v>
      </c>
      <c r="U35" s="347">
        <v>146</v>
      </c>
      <c r="V35" s="347">
        <v>157</v>
      </c>
      <c r="W35" s="347">
        <v>354</v>
      </c>
      <c r="X35" s="347">
        <v>185</v>
      </c>
      <c r="Y35" s="347">
        <v>102</v>
      </c>
      <c r="Z35" s="347">
        <v>331</v>
      </c>
      <c r="AA35" s="347">
        <v>98</v>
      </c>
    </row>
    <row r="36" spans="1:27" x14ac:dyDescent="0.2">
      <c r="A36" s="345">
        <v>31</v>
      </c>
      <c r="B36" s="346" t="s">
        <v>178</v>
      </c>
      <c r="C36" s="347">
        <v>40145</v>
      </c>
      <c r="D36" s="347">
        <v>38763</v>
      </c>
      <c r="E36" s="347">
        <v>33652</v>
      </c>
      <c r="F36" s="347">
        <v>31477</v>
      </c>
      <c r="G36" s="347">
        <v>44819</v>
      </c>
      <c r="H36" s="347">
        <v>45064</v>
      </c>
      <c r="I36" s="347">
        <v>35749</v>
      </c>
      <c r="J36" s="347">
        <v>35112</v>
      </c>
      <c r="K36" s="347">
        <v>27446</v>
      </c>
      <c r="L36" s="347">
        <v>29426</v>
      </c>
      <c r="M36" s="347">
        <v>29418</v>
      </c>
      <c r="N36" s="347">
        <v>32873</v>
      </c>
      <c r="O36" s="347">
        <v>26589</v>
      </c>
      <c r="P36" s="347">
        <v>24775</v>
      </c>
      <c r="Q36" s="347">
        <v>26803</v>
      </c>
      <c r="R36" s="347">
        <v>52013</v>
      </c>
      <c r="S36" s="347">
        <v>44243</v>
      </c>
      <c r="T36" s="347">
        <v>44743</v>
      </c>
      <c r="U36" s="347">
        <v>49702</v>
      </c>
      <c r="V36" s="347">
        <v>42084</v>
      </c>
      <c r="W36" s="347">
        <v>40305</v>
      </c>
      <c r="X36" s="347">
        <v>55774</v>
      </c>
      <c r="Y36" s="347">
        <v>46351</v>
      </c>
      <c r="Z36" s="347">
        <v>39330</v>
      </c>
      <c r="AA36" s="347">
        <v>46564</v>
      </c>
    </row>
    <row r="37" spans="1:27" x14ac:dyDescent="0.2">
      <c r="A37" s="345">
        <v>32</v>
      </c>
      <c r="B37" s="346" t="s">
        <v>198</v>
      </c>
      <c r="C37" s="347">
        <v>419</v>
      </c>
      <c r="D37" s="347">
        <v>832</v>
      </c>
      <c r="E37" s="347">
        <v>420</v>
      </c>
      <c r="F37" s="347">
        <v>315</v>
      </c>
      <c r="G37" s="347">
        <v>840</v>
      </c>
      <c r="H37" s="347">
        <v>521</v>
      </c>
      <c r="I37" s="347">
        <v>419</v>
      </c>
      <c r="J37" s="347">
        <v>292</v>
      </c>
      <c r="K37" s="347">
        <v>421</v>
      </c>
      <c r="L37" s="347">
        <v>297</v>
      </c>
      <c r="M37" s="347">
        <v>368</v>
      </c>
      <c r="N37" s="347">
        <v>342</v>
      </c>
      <c r="O37" s="347">
        <v>238</v>
      </c>
      <c r="P37" s="347">
        <v>252</v>
      </c>
      <c r="Q37" s="347">
        <v>299</v>
      </c>
      <c r="R37" s="347">
        <v>1201</v>
      </c>
      <c r="S37" s="347">
        <v>619</v>
      </c>
      <c r="T37" s="347">
        <v>606</v>
      </c>
      <c r="U37" s="347">
        <v>458</v>
      </c>
      <c r="V37" s="347">
        <v>444</v>
      </c>
      <c r="W37" s="347">
        <v>322</v>
      </c>
      <c r="X37" s="347">
        <v>440</v>
      </c>
      <c r="Y37" s="347">
        <v>435</v>
      </c>
      <c r="Z37" s="347">
        <v>405</v>
      </c>
      <c r="AA37" s="347">
        <v>607</v>
      </c>
    </row>
    <row r="38" spans="1:27" x14ac:dyDescent="0.2">
      <c r="A38" s="345">
        <v>33</v>
      </c>
      <c r="B38" s="346" t="s">
        <v>192</v>
      </c>
      <c r="C38" s="347">
        <v>50</v>
      </c>
      <c r="D38" s="347">
        <v>94</v>
      </c>
      <c r="E38" s="347">
        <v>98</v>
      </c>
      <c r="F38" s="347">
        <v>69</v>
      </c>
      <c r="G38" s="347">
        <v>11</v>
      </c>
      <c r="H38" s="347">
        <v>12</v>
      </c>
      <c r="I38" s="347">
        <v>32</v>
      </c>
      <c r="J38" s="347">
        <v>11</v>
      </c>
      <c r="K38" s="347">
        <v>21</v>
      </c>
      <c r="L38" s="347">
        <v>23</v>
      </c>
      <c r="M38" s="347">
        <v>24</v>
      </c>
      <c r="N38" s="347">
        <v>23</v>
      </c>
      <c r="O38" s="347">
        <v>9</v>
      </c>
      <c r="P38" s="347">
        <v>18</v>
      </c>
      <c r="Q38" s="347">
        <v>15</v>
      </c>
      <c r="R38" s="347">
        <v>26</v>
      </c>
      <c r="S38" s="347">
        <v>74</v>
      </c>
      <c r="T38" s="347">
        <v>39</v>
      </c>
      <c r="U38" s="347">
        <v>25</v>
      </c>
      <c r="V38" s="347">
        <v>42</v>
      </c>
      <c r="W38" s="347">
        <v>37</v>
      </c>
      <c r="X38" s="347">
        <v>49</v>
      </c>
      <c r="Y38" s="347">
        <v>11</v>
      </c>
      <c r="Z38" s="347">
        <v>14</v>
      </c>
      <c r="AA38" s="347">
        <v>33</v>
      </c>
    </row>
    <row r="39" spans="1:27" x14ac:dyDescent="0.2">
      <c r="A39" s="345">
        <v>34</v>
      </c>
      <c r="B39" s="346" t="s">
        <v>210</v>
      </c>
      <c r="C39" s="347">
        <v>46</v>
      </c>
      <c r="D39" s="347">
        <v>54</v>
      </c>
      <c r="E39" s="347">
        <v>47</v>
      </c>
      <c r="F39" s="347">
        <v>78</v>
      </c>
      <c r="G39" s="347">
        <v>21</v>
      </c>
      <c r="H39" s="347">
        <v>11</v>
      </c>
      <c r="I39" s="347">
        <v>22</v>
      </c>
      <c r="J39" s="347">
        <v>16</v>
      </c>
      <c r="K39" s="347">
        <v>14</v>
      </c>
      <c r="L39" s="347">
        <v>13</v>
      </c>
      <c r="M39" s="347">
        <v>38</v>
      </c>
      <c r="N39" s="347">
        <v>21</v>
      </c>
      <c r="O39" s="347">
        <v>25</v>
      </c>
      <c r="P39" s="347">
        <v>16</v>
      </c>
      <c r="Q39" s="347">
        <v>12</v>
      </c>
      <c r="R39" s="347">
        <v>32</v>
      </c>
      <c r="S39" s="347">
        <v>22</v>
      </c>
      <c r="T39" s="347">
        <v>39</v>
      </c>
      <c r="U39" s="347">
        <v>8</v>
      </c>
      <c r="V39" s="347">
        <v>25</v>
      </c>
      <c r="W39" s="347">
        <v>29</v>
      </c>
      <c r="X39" s="347">
        <v>28</v>
      </c>
      <c r="Y39" s="347">
        <v>12</v>
      </c>
      <c r="Z39" s="347">
        <v>11</v>
      </c>
      <c r="AA39" s="347">
        <v>9</v>
      </c>
    </row>
    <row r="40" spans="1:27" x14ac:dyDescent="0.2">
      <c r="A40" s="345">
        <v>35</v>
      </c>
      <c r="B40" s="346" t="s">
        <v>235</v>
      </c>
      <c r="C40" s="347">
        <v>137</v>
      </c>
      <c r="D40" s="347">
        <v>161</v>
      </c>
      <c r="E40" s="347">
        <v>287</v>
      </c>
      <c r="F40" s="347">
        <v>180</v>
      </c>
      <c r="G40" s="347">
        <v>16</v>
      </c>
      <c r="H40" s="347">
        <v>46</v>
      </c>
      <c r="I40" s="347">
        <v>77</v>
      </c>
      <c r="J40" s="347">
        <v>69</v>
      </c>
      <c r="K40" s="347">
        <v>69</v>
      </c>
      <c r="L40" s="347">
        <v>149</v>
      </c>
      <c r="M40" s="347">
        <v>81</v>
      </c>
      <c r="N40" s="347">
        <v>73</v>
      </c>
      <c r="O40" s="347">
        <v>28</v>
      </c>
      <c r="P40" s="347">
        <v>85</v>
      </c>
      <c r="Q40" s="347">
        <v>63</v>
      </c>
      <c r="R40" s="347">
        <v>64</v>
      </c>
      <c r="S40" s="347">
        <v>99</v>
      </c>
      <c r="T40" s="347">
        <v>135</v>
      </c>
      <c r="U40" s="347">
        <v>50</v>
      </c>
      <c r="V40" s="347">
        <v>79</v>
      </c>
      <c r="W40" s="347">
        <v>120</v>
      </c>
      <c r="X40" s="347">
        <v>73</v>
      </c>
      <c r="Y40" s="347">
        <v>20</v>
      </c>
      <c r="Z40" s="347">
        <v>24</v>
      </c>
      <c r="AA40" s="347">
        <v>74</v>
      </c>
    </row>
    <row r="41" spans="1:27" x14ac:dyDescent="0.2">
      <c r="A41" s="345">
        <v>36</v>
      </c>
      <c r="B41" s="346" t="s">
        <v>224</v>
      </c>
      <c r="C41" s="347">
        <v>497</v>
      </c>
      <c r="D41" s="347">
        <v>530</v>
      </c>
      <c r="E41" s="347">
        <v>476</v>
      </c>
      <c r="F41" s="347">
        <v>516</v>
      </c>
      <c r="G41" s="347">
        <v>179</v>
      </c>
      <c r="H41" s="347">
        <v>276</v>
      </c>
      <c r="I41" s="347">
        <v>534</v>
      </c>
      <c r="J41" s="347">
        <v>531</v>
      </c>
      <c r="K41" s="347">
        <v>387</v>
      </c>
      <c r="L41" s="347">
        <v>378</v>
      </c>
      <c r="M41" s="347">
        <v>564</v>
      </c>
      <c r="N41" s="347">
        <v>462</v>
      </c>
      <c r="O41" s="347">
        <v>327</v>
      </c>
      <c r="P41" s="347">
        <v>525</v>
      </c>
      <c r="Q41" s="347">
        <v>321</v>
      </c>
      <c r="R41" s="347">
        <v>281</v>
      </c>
      <c r="S41" s="347">
        <v>553</v>
      </c>
      <c r="T41" s="347">
        <v>411</v>
      </c>
      <c r="U41" s="347">
        <v>424</v>
      </c>
      <c r="V41" s="347">
        <v>586</v>
      </c>
      <c r="W41" s="347">
        <v>554</v>
      </c>
      <c r="X41" s="347">
        <v>404</v>
      </c>
      <c r="Y41" s="347">
        <v>137</v>
      </c>
      <c r="Z41" s="347">
        <v>121</v>
      </c>
      <c r="AA41" s="347">
        <v>326</v>
      </c>
    </row>
    <row r="42" spans="1:27" x14ac:dyDescent="0.2">
      <c r="A42" s="345">
        <v>37</v>
      </c>
      <c r="B42" s="346" t="s">
        <v>216</v>
      </c>
      <c r="C42" s="347">
        <v>4560</v>
      </c>
      <c r="D42" s="347">
        <v>4493</v>
      </c>
      <c r="E42" s="347">
        <v>3215</v>
      </c>
      <c r="F42" s="347">
        <v>7500</v>
      </c>
      <c r="G42" s="347">
        <v>761</v>
      </c>
      <c r="H42" s="347">
        <v>584</v>
      </c>
      <c r="I42" s="347">
        <v>487</v>
      </c>
      <c r="J42" s="347">
        <v>395</v>
      </c>
      <c r="K42" s="347">
        <v>729</v>
      </c>
      <c r="L42" s="347">
        <v>1150</v>
      </c>
      <c r="M42" s="347">
        <v>3252</v>
      </c>
      <c r="N42" s="347">
        <v>1291</v>
      </c>
      <c r="O42" s="347">
        <v>710</v>
      </c>
      <c r="P42" s="347">
        <v>1434</v>
      </c>
      <c r="Q42" s="347">
        <v>418</v>
      </c>
      <c r="R42" s="347">
        <v>2081</v>
      </c>
      <c r="S42" s="347">
        <v>903</v>
      </c>
      <c r="T42" s="347">
        <v>1538</v>
      </c>
      <c r="U42" s="347">
        <v>1843</v>
      </c>
      <c r="V42" s="347">
        <v>2740</v>
      </c>
      <c r="W42" s="347">
        <v>519</v>
      </c>
      <c r="X42" s="347">
        <v>3459</v>
      </c>
      <c r="Y42" s="347">
        <v>434</v>
      </c>
      <c r="Z42" s="347">
        <v>645</v>
      </c>
      <c r="AA42" s="347">
        <v>482</v>
      </c>
    </row>
    <row r="43" spans="1:27" x14ac:dyDescent="0.2">
      <c r="A43" s="345">
        <v>38</v>
      </c>
      <c r="B43" s="346" t="s">
        <v>226</v>
      </c>
      <c r="C43" s="347">
        <v>176</v>
      </c>
      <c r="D43" s="347">
        <v>248</v>
      </c>
      <c r="E43" s="347">
        <v>192</v>
      </c>
      <c r="F43" s="347">
        <v>242</v>
      </c>
      <c r="G43" s="347">
        <v>83</v>
      </c>
      <c r="H43" s="347">
        <v>110</v>
      </c>
      <c r="I43" s="347">
        <v>292</v>
      </c>
      <c r="J43" s="347">
        <v>204</v>
      </c>
      <c r="K43" s="347">
        <v>199</v>
      </c>
      <c r="L43" s="347">
        <v>142</v>
      </c>
      <c r="M43" s="347">
        <v>331</v>
      </c>
      <c r="N43" s="347">
        <v>196</v>
      </c>
      <c r="O43" s="347">
        <v>225</v>
      </c>
      <c r="P43" s="347">
        <v>138</v>
      </c>
      <c r="Q43" s="347">
        <v>196</v>
      </c>
      <c r="R43" s="347">
        <v>106</v>
      </c>
      <c r="S43" s="347">
        <v>146</v>
      </c>
      <c r="T43" s="347">
        <v>162</v>
      </c>
      <c r="U43" s="347">
        <v>118</v>
      </c>
      <c r="V43" s="347">
        <v>261</v>
      </c>
      <c r="W43" s="347">
        <v>214</v>
      </c>
      <c r="X43" s="347">
        <v>170</v>
      </c>
      <c r="Y43" s="347">
        <v>42</v>
      </c>
      <c r="Z43" s="347">
        <v>51</v>
      </c>
      <c r="AA43" s="347">
        <v>62</v>
      </c>
    </row>
    <row r="44" spans="1:27" x14ac:dyDescent="0.2">
      <c r="A44" s="345">
        <v>39</v>
      </c>
      <c r="B44" s="346" t="s">
        <v>231</v>
      </c>
      <c r="C44" s="347">
        <v>90</v>
      </c>
      <c r="D44" s="347">
        <v>114</v>
      </c>
      <c r="E44" s="347">
        <v>114</v>
      </c>
      <c r="F44" s="347">
        <v>96</v>
      </c>
      <c r="G44" s="347">
        <v>15</v>
      </c>
      <c r="H44" s="347">
        <v>112</v>
      </c>
      <c r="I44" s="347">
        <v>148</v>
      </c>
      <c r="J44" s="347">
        <v>71</v>
      </c>
      <c r="K44" s="347">
        <v>150</v>
      </c>
      <c r="L44" s="347">
        <v>130</v>
      </c>
      <c r="M44" s="347">
        <v>96</v>
      </c>
      <c r="N44" s="347">
        <v>95</v>
      </c>
      <c r="O44" s="347">
        <v>51</v>
      </c>
      <c r="P44" s="347">
        <v>87</v>
      </c>
      <c r="Q44" s="347">
        <v>78</v>
      </c>
      <c r="R44" s="347">
        <v>28</v>
      </c>
      <c r="S44" s="347">
        <v>94</v>
      </c>
      <c r="T44" s="347">
        <v>71</v>
      </c>
      <c r="U44" s="347">
        <v>46</v>
      </c>
      <c r="V44" s="347">
        <v>81</v>
      </c>
      <c r="W44" s="347">
        <v>165</v>
      </c>
      <c r="X44" s="347">
        <v>71</v>
      </c>
      <c r="Y44" s="347">
        <v>30</v>
      </c>
      <c r="Z44" s="347">
        <v>18</v>
      </c>
      <c r="AA44" s="347">
        <v>29</v>
      </c>
    </row>
    <row r="45" spans="1:27" x14ac:dyDescent="0.2">
      <c r="A45" s="345">
        <v>40</v>
      </c>
      <c r="B45" s="346" t="s">
        <v>205</v>
      </c>
      <c r="C45" s="347">
        <v>213</v>
      </c>
      <c r="D45" s="347">
        <v>42</v>
      </c>
      <c r="E45" s="347">
        <v>52</v>
      </c>
      <c r="F45" s="347">
        <v>26</v>
      </c>
      <c r="G45" s="347">
        <v>30</v>
      </c>
      <c r="H45" s="347">
        <v>22</v>
      </c>
      <c r="I45" s="347">
        <v>36</v>
      </c>
      <c r="J45" s="347">
        <v>45</v>
      </c>
      <c r="K45" s="347">
        <v>15</v>
      </c>
      <c r="L45" s="347">
        <v>21</v>
      </c>
      <c r="M45" s="347">
        <v>123</v>
      </c>
      <c r="N45" s="347">
        <v>121</v>
      </c>
      <c r="O45" s="347">
        <v>24</v>
      </c>
      <c r="P45" s="347">
        <v>23</v>
      </c>
      <c r="Q45" s="347">
        <v>73</v>
      </c>
      <c r="R45" s="347">
        <v>36</v>
      </c>
      <c r="S45" s="347">
        <v>37</v>
      </c>
      <c r="T45" s="347">
        <v>28</v>
      </c>
      <c r="U45" s="347">
        <v>29</v>
      </c>
      <c r="V45" s="347">
        <v>18</v>
      </c>
      <c r="W45" s="347">
        <v>24</v>
      </c>
      <c r="X45" s="347">
        <v>28</v>
      </c>
      <c r="Y45" s="347">
        <v>22</v>
      </c>
      <c r="Z45" s="347">
        <v>19</v>
      </c>
      <c r="AA45" s="347">
        <v>7</v>
      </c>
    </row>
    <row r="46" spans="1:27" x14ac:dyDescent="0.2">
      <c r="A46" s="345">
        <v>41</v>
      </c>
      <c r="B46" s="346" t="s">
        <v>191</v>
      </c>
      <c r="C46" s="347">
        <v>21</v>
      </c>
      <c r="D46" s="347">
        <v>290</v>
      </c>
      <c r="E46" s="347">
        <v>19</v>
      </c>
      <c r="F46" s="347">
        <v>19</v>
      </c>
      <c r="G46" s="347">
        <v>27</v>
      </c>
      <c r="H46" s="347">
        <v>25</v>
      </c>
      <c r="I46" s="347">
        <v>31</v>
      </c>
      <c r="J46" s="347">
        <v>42</v>
      </c>
      <c r="K46" s="347">
        <v>21</v>
      </c>
      <c r="L46" s="347">
        <v>81</v>
      </c>
      <c r="M46" s="347">
        <v>63</v>
      </c>
      <c r="N46" s="347">
        <v>43</v>
      </c>
      <c r="O46" s="347">
        <v>52</v>
      </c>
      <c r="P46" s="347">
        <v>20</v>
      </c>
      <c r="Q46" s="347">
        <v>49</v>
      </c>
      <c r="R46" s="347">
        <v>34</v>
      </c>
      <c r="S46" s="347">
        <v>45</v>
      </c>
      <c r="T46" s="347">
        <v>30</v>
      </c>
      <c r="U46" s="347">
        <v>105</v>
      </c>
      <c r="V46" s="347">
        <v>368</v>
      </c>
      <c r="W46" s="347">
        <v>140</v>
      </c>
      <c r="X46" s="347">
        <v>86</v>
      </c>
      <c r="Y46" s="347">
        <v>4</v>
      </c>
      <c r="Z46" s="347">
        <v>4</v>
      </c>
      <c r="AA46" s="347">
        <v>9</v>
      </c>
    </row>
    <row r="47" spans="1:27" x14ac:dyDescent="0.2">
      <c r="A47" s="345">
        <v>42</v>
      </c>
      <c r="B47" s="346" t="s">
        <v>196</v>
      </c>
      <c r="C47" s="347">
        <v>35</v>
      </c>
      <c r="D47" s="347">
        <v>56</v>
      </c>
      <c r="E47" s="347">
        <v>76</v>
      </c>
      <c r="F47" s="347">
        <v>34</v>
      </c>
      <c r="G47" s="347">
        <v>35</v>
      </c>
      <c r="H47" s="347">
        <v>40</v>
      </c>
      <c r="I47" s="347">
        <v>35</v>
      </c>
      <c r="J47" s="347">
        <v>46</v>
      </c>
      <c r="K47" s="347">
        <v>87</v>
      </c>
      <c r="L47" s="347">
        <v>41</v>
      </c>
      <c r="M47" s="347">
        <v>65</v>
      </c>
      <c r="N47" s="347">
        <v>27</v>
      </c>
      <c r="O47" s="347">
        <v>20</v>
      </c>
      <c r="P47" s="347">
        <v>30</v>
      </c>
      <c r="Q47" s="347">
        <v>29</v>
      </c>
      <c r="R47" s="347">
        <v>61</v>
      </c>
      <c r="S47" s="347">
        <v>68</v>
      </c>
      <c r="T47" s="347">
        <v>105</v>
      </c>
      <c r="U47" s="347">
        <v>65</v>
      </c>
      <c r="V47" s="347">
        <v>66</v>
      </c>
      <c r="W47" s="347">
        <v>37</v>
      </c>
      <c r="X47" s="347">
        <v>71</v>
      </c>
      <c r="Y47" s="347">
        <v>18</v>
      </c>
      <c r="Z47" s="347">
        <v>17</v>
      </c>
      <c r="AA47" s="347">
        <v>20</v>
      </c>
    </row>
    <row r="48" spans="1:27" x14ac:dyDescent="0.2">
      <c r="A48" s="345">
        <v>43</v>
      </c>
      <c r="B48" s="346" t="s">
        <v>220</v>
      </c>
      <c r="C48" s="347">
        <v>40</v>
      </c>
      <c r="D48" s="347">
        <v>46</v>
      </c>
      <c r="E48" s="347">
        <v>257</v>
      </c>
      <c r="F48" s="347">
        <v>237</v>
      </c>
      <c r="G48" s="347">
        <v>4</v>
      </c>
      <c r="H48" s="347">
        <v>40</v>
      </c>
      <c r="I48" s="347">
        <v>19</v>
      </c>
      <c r="J48" s="347">
        <v>127</v>
      </c>
      <c r="K48" s="347">
        <v>7</v>
      </c>
      <c r="L48" s="347">
        <v>11</v>
      </c>
      <c r="M48" s="347">
        <v>60</v>
      </c>
      <c r="N48" s="347">
        <v>12</v>
      </c>
      <c r="O48" s="347">
        <v>11</v>
      </c>
      <c r="P48" s="347">
        <v>125</v>
      </c>
      <c r="Q48" s="347">
        <v>9</v>
      </c>
      <c r="R48" s="347">
        <v>3</v>
      </c>
      <c r="S48" s="347">
        <v>7</v>
      </c>
      <c r="T48" s="347">
        <v>13</v>
      </c>
      <c r="U48" s="347">
        <v>13</v>
      </c>
      <c r="V48" s="347">
        <v>4</v>
      </c>
      <c r="W48" s="347">
        <v>10</v>
      </c>
      <c r="X48" s="347">
        <v>5</v>
      </c>
      <c r="Y48" s="347">
        <v>22</v>
      </c>
      <c r="Z48" s="347">
        <v>3</v>
      </c>
      <c r="AA48" s="347">
        <v>2</v>
      </c>
    </row>
    <row r="49" spans="1:27" x14ac:dyDescent="0.2">
      <c r="A49" s="345">
        <v>44</v>
      </c>
      <c r="B49" s="346" t="s">
        <v>238</v>
      </c>
      <c r="C49" s="347">
        <v>8</v>
      </c>
      <c r="D49" s="347">
        <v>18</v>
      </c>
      <c r="E49" s="347">
        <v>18</v>
      </c>
      <c r="F49" s="347">
        <v>11</v>
      </c>
      <c r="G49" s="347">
        <v>4</v>
      </c>
      <c r="H49" s="347">
        <v>6</v>
      </c>
      <c r="I49" s="347">
        <v>13</v>
      </c>
      <c r="J49" s="347">
        <v>30</v>
      </c>
      <c r="K49" s="347">
        <v>17</v>
      </c>
      <c r="L49" s="347">
        <v>6</v>
      </c>
      <c r="M49" s="347">
        <v>14</v>
      </c>
      <c r="N49" s="347">
        <v>63</v>
      </c>
      <c r="O49" s="347">
        <v>12</v>
      </c>
      <c r="P49" s="347">
        <v>6</v>
      </c>
      <c r="Q49" s="347">
        <v>11</v>
      </c>
      <c r="R49" s="347">
        <v>5</v>
      </c>
      <c r="S49" s="347">
        <v>15</v>
      </c>
      <c r="T49" s="347">
        <v>15</v>
      </c>
      <c r="U49" s="347">
        <v>9</v>
      </c>
      <c r="V49" s="347">
        <v>21</v>
      </c>
      <c r="W49" s="347">
        <v>11</v>
      </c>
      <c r="X49" s="347">
        <v>31</v>
      </c>
      <c r="Y49" s="347">
        <v>3</v>
      </c>
      <c r="Z49" s="347">
        <v>17</v>
      </c>
      <c r="AA49" s="347">
        <v>7</v>
      </c>
    </row>
    <row r="50" spans="1:27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7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7" ht="9.9499999999999993" customHeight="1" x14ac:dyDescent="0.2"/>
    <row r="53" spans="1:27" s="295" customFormat="1" x14ac:dyDescent="0.2">
      <c r="A53" s="343" t="s">
        <v>649</v>
      </c>
      <c r="B53" s="343" t="s">
        <v>176</v>
      </c>
      <c r="C53" s="343" t="s">
        <v>13</v>
      </c>
      <c r="D53" s="343"/>
      <c r="E53" s="343"/>
      <c r="F53" s="343"/>
      <c r="G53" s="343" t="s">
        <v>15</v>
      </c>
      <c r="H53" s="343"/>
      <c r="I53" s="343"/>
      <c r="J53" s="343"/>
      <c r="K53" s="343"/>
      <c r="L53" s="343"/>
      <c r="M53" s="343"/>
      <c r="N53" s="343" t="s">
        <v>15</v>
      </c>
      <c r="O53" s="343"/>
      <c r="P53" s="343"/>
      <c r="Q53" s="343"/>
      <c r="R53" s="343" t="s">
        <v>17</v>
      </c>
      <c r="S53" s="343"/>
      <c r="T53" s="343"/>
      <c r="U53" s="343" t="s">
        <v>19</v>
      </c>
      <c r="V53" s="343"/>
      <c r="W53" s="343"/>
      <c r="X53" s="343"/>
      <c r="Y53" s="343" t="s">
        <v>21</v>
      </c>
      <c r="Z53" s="343"/>
      <c r="AA53" s="343"/>
    </row>
    <row r="54" spans="1:27" s="342" customFormat="1" x14ac:dyDescent="0.2">
      <c r="A54" s="343"/>
      <c r="B54" s="343"/>
      <c r="C54" s="344" t="s">
        <v>628</v>
      </c>
      <c r="D54" s="344" t="s">
        <v>627</v>
      </c>
      <c r="E54" s="344" t="s">
        <v>624</v>
      </c>
      <c r="F54" s="344" t="s">
        <v>629</v>
      </c>
      <c r="G54" s="344" t="s">
        <v>628</v>
      </c>
      <c r="H54" s="344" t="s">
        <v>627</v>
      </c>
      <c r="I54" s="344" t="s">
        <v>624</v>
      </c>
      <c r="J54" s="344" t="s">
        <v>629</v>
      </c>
      <c r="K54" s="344" t="s">
        <v>622</v>
      </c>
      <c r="L54" s="344" t="s">
        <v>632</v>
      </c>
      <c r="M54" s="344" t="s">
        <v>625</v>
      </c>
      <c r="N54" s="344" t="s">
        <v>623</v>
      </c>
      <c r="O54" s="344" t="s">
        <v>621</v>
      </c>
      <c r="P54" s="344" t="s">
        <v>636</v>
      </c>
      <c r="Q54" s="344" t="s">
        <v>634</v>
      </c>
      <c r="R54" s="344" t="s">
        <v>628</v>
      </c>
      <c r="S54" s="344" t="s">
        <v>627</v>
      </c>
      <c r="T54" s="344" t="s">
        <v>624</v>
      </c>
      <c r="U54" s="344" t="s">
        <v>628</v>
      </c>
      <c r="V54" s="344" t="s">
        <v>627</v>
      </c>
      <c r="W54" s="344" t="s">
        <v>624</v>
      </c>
      <c r="X54" s="344" t="s">
        <v>629</v>
      </c>
      <c r="Y54" s="344" t="s">
        <v>628</v>
      </c>
      <c r="Z54" s="344" t="s">
        <v>627</v>
      </c>
      <c r="AA54" s="344" t="s">
        <v>624</v>
      </c>
    </row>
    <row r="55" spans="1:27" x14ac:dyDescent="0.2">
      <c r="A55" s="345">
        <v>45</v>
      </c>
      <c r="B55" s="346" t="s">
        <v>199</v>
      </c>
      <c r="C55" s="347">
        <v>8</v>
      </c>
      <c r="D55" s="347">
        <v>22</v>
      </c>
      <c r="E55" s="347">
        <v>27</v>
      </c>
      <c r="F55" s="347">
        <v>14</v>
      </c>
      <c r="G55" s="347">
        <v>5</v>
      </c>
      <c r="H55" s="347">
        <v>15</v>
      </c>
      <c r="I55" s="347">
        <v>27</v>
      </c>
      <c r="J55" s="347">
        <v>103</v>
      </c>
      <c r="K55" s="347">
        <v>33</v>
      </c>
      <c r="L55" s="347">
        <v>27</v>
      </c>
      <c r="M55" s="347">
        <v>11</v>
      </c>
      <c r="N55" s="347">
        <v>16</v>
      </c>
      <c r="O55" s="347">
        <v>6</v>
      </c>
      <c r="P55" s="347">
        <v>21</v>
      </c>
      <c r="Q55" s="347">
        <v>14</v>
      </c>
      <c r="R55" s="347">
        <v>7</v>
      </c>
      <c r="S55" s="347">
        <v>14</v>
      </c>
      <c r="T55" s="347">
        <v>15</v>
      </c>
      <c r="U55" s="347">
        <v>9</v>
      </c>
      <c r="V55" s="347">
        <v>12</v>
      </c>
      <c r="W55" s="347">
        <v>9</v>
      </c>
      <c r="X55" s="347">
        <v>8</v>
      </c>
      <c r="Y55" s="347">
        <v>3</v>
      </c>
      <c r="Z55" s="347">
        <v>3</v>
      </c>
      <c r="AA55" s="347">
        <v>2</v>
      </c>
    </row>
    <row r="56" spans="1:27" s="295" customFormat="1" x14ac:dyDescent="0.2">
      <c r="A56" s="345">
        <v>46</v>
      </c>
      <c r="B56" s="346" t="s">
        <v>186</v>
      </c>
      <c r="C56" s="347">
        <v>11</v>
      </c>
      <c r="D56" s="347">
        <v>25</v>
      </c>
      <c r="E56" s="347">
        <v>18</v>
      </c>
      <c r="F56" s="347">
        <v>18</v>
      </c>
      <c r="G56" s="347">
        <v>7</v>
      </c>
      <c r="H56" s="347">
        <v>4</v>
      </c>
      <c r="I56" s="347">
        <v>18</v>
      </c>
      <c r="J56" s="347">
        <v>21</v>
      </c>
      <c r="K56" s="347">
        <v>17</v>
      </c>
      <c r="L56" s="347">
        <v>12</v>
      </c>
      <c r="M56" s="347">
        <v>14</v>
      </c>
      <c r="N56" s="347">
        <v>13</v>
      </c>
      <c r="O56" s="347">
        <v>14</v>
      </c>
      <c r="P56" s="347">
        <v>5</v>
      </c>
      <c r="Q56" s="347">
        <v>7</v>
      </c>
      <c r="R56" s="347">
        <v>4</v>
      </c>
      <c r="S56" s="347">
        <v>11</v>
      </c>
      <c r="T56" s="347">
        <v>14</v>
      </c>
      <c r="U56" s="347">
        <v>9</v>
      </c>
      <c r="V56" s="347">
        <v>12</v>
      </c>
      <c r="W56" s="347">
        <v>13</v>
      </c>
      <c r="X56" s="347">
        <v>11</v>
      </c>
      <c r="Y56" s="347">
        <v>4</v>
      </c>
      <c r="Z56" s="347">
        <v>2</v>
      </c>
      <c r="AA56" s="347">
        <v>10</v>
      </c>
    </row>
    <row r="57" spans="1:27" x14ac:dyDescent="0.2">
      <c r="A57" s="345">
        <v>47</v>
      </c>
      <c r="B57" s="346" t="s">
        <v>234</v>
      </c>
      <c r="C57" s="347">
        <v>22</v>
      </c>
      <c r="D57" s="347">
        <v>53</v>
      </c>
      <c r="E57" s="347">
        <v>28</v>
      </c>
      <c r="F57" s="347">
        <v>28</v>
      </c>
      <c r="G57" s="347">
        <v>11</v>
      </c>
      <c r="H57" s="347">
        <v>11</v>
      </c>
      <c r="I57" s="347">
        <v>130</v>
      </c>
      <c r="J57" s="347">
        <v>25</v>
      </c>
      <c r="K57" s="347">
        <v>14</v>
      </c>
      <c r="L57" s="347">
        <v>15</v>
      </c>
      <c r="M57" s="347">
        <v>23</v>
      </c>
      <c r="N57" s="347">
        <v>12</v>
      </c>
      <c r="O57" s="347">
        <v>14</v>
      </c>
      <c r="P57" s="347">
        <v>18</v>
      </c>
      <c r="Q57" s="347">
        <v>10</v>
      </c>
      <c r="R57" s="347">
        <v>9</v>
      </c>
      <c r="S57" s="347">
        <v>18</v>
      </c>
      <c r="T57" s="347">
        <v>12</v>
      </c>
      <c r="U57" s="347">
        <v>10</v>
      </c>
      <c r="V57" s="347">
        <v>16</v>
      </c>
      <c r="W57" s="347">
        <v>22</v>
      </c>
      <c r="X57" s="347">
        <v>11</v>
      </c>
      <c r="Y57" s="347">
        <v>3</v>
      </c>
      <c r="Z57" s="347">
        <v>18</v>
      </c>
      <c r="AA57" s="347">
        <v>5</v>
      </c>
    </row>
    <row r="58" spans="1:27" x14ac:dyDescent="0.2">
      <c r="A58" s="345">
        <v>48</v>
      </c>
      <c r="B58" s="346" t="s">
        <v>227</v>
      </c>
      <c r="C58" s="347">
        <v>24</v>
      </c>
      <c r="D58" s="347">
        <v>40</v>
      </c>
      <c r="E58" s="347">
        <v>28</v>
      </c>
      <c r="F58" s="347">
        <v>26</v>
      </c>
      <c r="G58" s="347">
        <v>16</v>
      </c>
      <c r="H58" s="347">
        <v>21</v>
      </c>
      <c r="I58" s="347">
        <v>47</v>
      </c>
      <c r="J58" s="347">
        <v>49</v>
      </c>
      <c r="K58" s="347">
        <v>35</v>
      </c>
      <c r="L58" s="347">
        <v>26</v>
      </c>
      <c r="M58" s="347">
        <v>57</v>
      </c>
      <c r="N58" s="347">
        <v>44</v>
      </c>
      <c r="O58" s="347">
        <v>19</v>
      </c>
      <c r="P58" s="347">
        <v>37</v>
      </c>
      <c r="Q58" s="347">
        <v>38</v>
      </c>
      <c r="R58" s="347">
        <v>9</v>
      </c>
      <c r="S58" s="347">
        <v>25</v>
      </c>
      <c r="T58" s="347">
        <v>17</v>
      </c>
      <c r="U58" s="347">
        <v>22</v>
      </c>
      <c r="V58" s="347">
        <v>36</v>
      </c>
      <c r="W58" s="347">
        <v>33</v>
      </c>
      <c r="X58" s="347">
        <v>24</v>
      </c>
      <c r="Y58" s="347">
        <v>9</v>
      </c>
      <c r="Z58" s="347">
        <v>6</v>
      </c>
      <c r="AA58" s="347">
        <v>11</v>
      </c>
    </row>
    <row r="59" spans="1:27" x14ac:dyDescent="0.2">
      <c r="A59" s="345">
        <v>49</v>
      </c>
      <c r="B59" s="346" t="s">
        <v>237</v>
      </c>
      <c r="C59" s="347">
        <v>38</v>
      </c>
      <c r="D59" s="347">
        <v>50</v>
      </c>
      <c r="E59" s="347">
        <v>25</v>
      </c>
      <c r="F59" s="347">
        <v>24</v>
      </c>
      <c r="G59" s="347">
        <v>31</v>
      </c>
      <c r="H59" s="347">
        <v>29</v>
      </c>
      <c r="I59" s="347">
        <v>39</v>
      </c>
      <c r="J59" s="347">
        <v>28</v>
      </c>
      <c r="K59" s="347">
        <v>67</v>
      </c>
      <c r="L59" s="347">
        <v>40</v>
      </c>
      <c r="M59" s="347">
        <v>42</v>
      </c>
      <c r="N59" s="347">
        <v>34</v>
      </c>
      <c r="O59" s="347">
        <v>34</v>
      </c>
      <c r="P59" s="347">
        <v>33</v>
      </c>
      <c r="Q59" s="347">
        <v>38</v>
      </c>
      <c r="R59" s="347">
        <v>40</v>
      </c>
      <c r="S59" s="347">
        <v>37</v>
      </c>
      <c r="T59" s="347">
        <v>39</v>
      </c>
      <c r="U59" s="347">
        <v>58</v>
      </c>
      <c r="V59" s="347">
        <v>48</v>
      </c>
      <c r="W59" s="347">
        <v>32</v>
      </c>
      <c r="X59" s="347">
        <v>36</v>
      </c>
      <c r="Y59" s="347">
        <v>44</v>
      </c>
      <c r="Z59" s="347">
        <v>29</v>
      </c>
      <c r="AA59" s="347">
        <v>29</v>
      </c>
    </row>
    <row r="60" spans="1:27" x14ac:dyDescent="0.2">
      <c r="A60" s="345">
        <v>50</v>
      </c>
      <c r="B60" s="346" t="s">
        <v>217</v>
      </c>
      <c r="C60" s="347">
        <v>20</v>
      </c>
      <c r="D60" s="347">
        <v>22</v>
      </c>
      <c r="E60" s="347">
        <v>176</v>
      </c>
      <c r="F60" s="347">
        <v>34</v>
      </c>
      <c r="G60" s="347">
        <v>2</v>
      </c>
      <c r="H60" s="347">
        <v>12</v>
      </c>
      <c r="I60" s="347">
        <v>16</v>
      </c>
      <c r="J60" s="347">
        <v>9</v>
      </c>
      <c r="K60" s="347">
        <v>13</v>
      </c>
      <c r="L60" s="347">
        <v>11</v>
      </c>
      <c r="M60" s="347">
        <v>15</v>
      </c>
      <c r="N60" s="347">
        <v>7</v>
      </c>
      <c r="O60" s="347">
        <v>5</v>
      </c>
      <c r="P60" s="347">
        <v>9</v>
      </c>
      <c r="Q60" s="347">
        <v>9</v>
      </c>
      <c r="R60" s="347">
        <v>17</v>
      </c>
      <c r="S60" s="347">
        <v>13</v>
      </c>
      <c r="T60" s="347">
        <v>25</v>
      </c>
      <c r="U60" s="347">
        <v>10</v>
      </c>
      <c r="V60" s="347">
        <v>35</v>
      </c>
      <c r="W60" s="347">
        <v>15</v>
      </c>
      <c r="X60" s="347">
        <v>9</v>
      </c>
      <c r="Y60" s="347">
        <v>2</v>
      </c>
      <c r="Z60" s="347">
        <v>2</v>
      </c>
      <c r="AA60" s="347">
        <v>5</v>
      </c>
    </row>
    <row r="61" spans="1:27" x14ac:dyDescent="0.2">
      <c r="A61" s="345">
        <v>51</v>
      </c>
      <c r="B61" s="346" t="s">
        <v>241</v>
      </c>
      <c r="C61" s="347">
        <v>20</v>
      </c>
      <c r="D61" s="347">
        <v>24</v>
      </c>
      <c r="E61" s="347">
        <v>13</v>
      </c>
      <c r="F61" s="347">
        <v>9</v>
      </c>
      <c r="G61" s="347">
        <v>37</v>
      </c>
      <c r="H61" s="347">
        <v>33</v>
      </c>
      <c r="I61" s="347">
        <v>10</v>
      </c>
      <c r="J61" s="347">
        <v>0</v>
      </c>
      <c r="K61" s="347">
        <v>11</v>
      </c>
      <c r="L61" s="347">
        <v>10</v>
      </c>
      <c r="M61" s="347">
        <v>11</v>
      </c>
      <c r="N61" s="347">
        <v>9</v>
      </c>
      <c r="O61" s="347">
        <v>13</v>
      </c>
      <c r="P61" s="347">
        <v>3</v>
      </c>
      <c r="Q61" s="347">
        <v>10</v>
      </c>
      <c r="R61" s="347">
        <v>23</v>
      </c>
      <c r="S61" s="347">
        <v>13</v>
      </c>
      <c r="T61" s="347">
        <v>15</v>
      </c>
      <c r="U61" s="347">
        <v>14</v>
      </c>
      <c r="V61" s="347">
        <v>15</v>
      </c>
      <c r="W61" s="347">
        <v>10</v>
      </c>
      <c r="X61" s="347">
        <v>18</v>
      </c>
      <c r="Y61" s="347">
        <v>18</v>
      </c>
      <c r="Z61" s="347">
        <v>14</v>
      </c>
      <c r="AA61" s="347">
        <v>12</v>
      </c>
    </row>
    <row r="62" spans="1:27" x14ac:dyDescent="0.2">
      <c r="A62" s="345">
        <v>52</v>
      </c>
      <c r="B62" s="346" t="s">
        <v>185</v>
      </c>
      <c r="C62" s="347">
        <v>12</v>
      </c>
      <c r="D62" s="347">
        <v>12</v>
      </c>
      <c r="E62" s="347">
        <v>14</v>
      </c>
      <c r="F62" s="347">
        <v>15</v>
      </c>
      <c r="G62" s="347">
        <v>2</v>
      </c>
      <c r="H62" s="347">
        <v>15</v>
      </c>
      <c r="I62" s="347">
        <v>31</v>
      </c>
      <c r="J62" s="347">
        <v>11</v>
      </c>
      <c r="K62" s="347">
        <v>20</v>
      </c>
      <c r="L62" s="347">
        <v>8</v>
      </c>
      <c r="M62" s="347">
        <v>6</v>
      </c>
      <c r="N62" s="347">
        <v>10</v>
      </c>
      <c r="O62" s="347">
        <v>7</v>
      </c>
      <c r="P62" s="347">
        <v>7</v>
      </c>
      <c r="Q62" s="347">
        <v>11</v>
      </c>
      <c r="R62" s="347">
        <v>7</v>
      </c>
      <c r="S62" s="347">
        <v>15</v>
      </c>
      <c r="T62" s="347">
        <v>5</v>
      </c>
      <c r="U62" s="347">
        <v>17</v>
      </c>
      <c r="V62" s="347">
        <v>5</v>
      </c>
      <c r="W62" s="347">
        <v>14</v>
      </c>
      <c r="X62" s="347">
        <v>9</v>
      </c>
      <c r="Y62" s="347">
        <v>5</v>
      </c>
      <c r="Z62" s="347">
        <v>7</v>
      </c>
      <c r="AA62" s="347">
        <v>4</v>
      </c>
    </row>
    <row r="63" spans="1:27" x14ac:dyDescent="0.2">
      <c r="A63" s="345">
        <v>53</v>
      </c>
      <c r="B63" s="346" t="s">
        <v>221</v>
      </c>
      <c r="C63" s="347">
        <v>14</v>
      </c>
      <c r="D63" s="347">
        <v>25</v>
      </c>
      <c r="E63" s="347">
        <v>21</v>
      </c>
      <c r="F63" s="347">
        <v>16</v>
      </c>
      <c r="G63" s="347">
        <v>0</v>
      </c>
      <c r="H63" s="347">
        <v>14</v>
      </c>
      <c r="I63" s="347">
        <v>33</v>
      </c>
      <c r="J63" s="347">
        <v>24</v>
      </c>
      <c r="K63" s="347">
        <v>25</v>
      </c>
      <c r="L63" s="347">
        <v>13</v>
      </c>
      <c r="M63" s="347">
        <v>13</v>
      </c>
      <c r="N63" s="347">
        <v>24</v>
      </c>
      <c r="O63" s="347">
        <v>16</v>
      </c>
      <c r="P63" s="347">
        <v>26</v>
      </c>
      <c r="Q63" s="347">
        <v>14</v>
      </c>
      <c r="R63" s="347">
        <v>8</v>
      </c>
      <c r="S63" s="347">
        <v>10</v>
      </c>
      <c r="T63" s="347">
        <v>6</v>
      </c>
      <c r="U63" s="347">
        <v>8</v>
      </c>
      <c r="V63" s="347">
        <v>13</v>
      </c>
      <c r="W63" s="347">
        <v>21</v>
      </c>
      <c r="X63" s="347">
        <v>15</v>
      </c>
      <c r="Y63" s="347">
        <v>2</v>
      </c>
      <c r="Z63" s="347">
        <v>3</v>
      </c>
      <c r="AA63" s="347">
        <v>4</v>
      </c>
    </row>
    <row r="64" spans="1:27" x14ac:dyDescent="0.2">
      <c r="A64" s="345">
        <v>54</v>
      </c>
      <c r="B64" s="346" t="s">
        <v>228</v>
      </c>
      <c r="C64" s="347">
        <v>6</v>
      </c>
      <c r="D64" s="347">
        <v>10</v>
      </c>
      <c r="E64" s="347">
        <v>10</v>
      </c>
      <c r="F64" s="347">
        <v>5</v>
      </c>
      <c r="G64" s="347">
        <v>0</v>
      </c>
      <c r="H64" s="347">
        <v>2</v>
      </c>
      <c r="I64" s="347">
        <v>9</v>
      </c>
      <c r="J64" s="347">
        <v>9</v>
      </c>
      <c r="K64" s="347">
        <v>11</v>
      </c>
      <c r="L64" s="347">
        <v>3</v>
      </c>
      <c r="M64" s="347">
        <v>5</v>
      </c>
      <c r="N64" s="347">
        <v>10</v>
      </c>
      <c r="O64" s="347">
        <v>3</v>
      </c>
      <c r="P64" s="347">
        <v>9</v>
      </c>
      <c r="Q64" s="347">
        <v>7</v>
      </c>
      <c r="R64" s="347">
        <v>4</v>
      </c>
      <c r="S64" s="347">
        <v>5</v>
      </c>
      <c r="T64" s="347">
        <v>7</v>
      </c>
      <c r="U64" s="347">
        <v>7</v>
      </c>
      <c r="V64" s="347">
        <v>8</v>
      </c>
      <c r="W64" s="347">
        <v>6</v>
      </c>
      <c r="X64" s="347">
        <v>4</v>
      </c>
      <c r="Y64" s="347">
        <v>1</v>
      </c>
      <c r="Z64" s="347">
        <v>0</v>
      </c>
      <c r="AA64" s="347">
        <v>3</v>
      </c>
    </row>
    <row r="65" spans="1:27" x14ac:dyDescent="0.2">
      <c r="A65" s="345">
        <v>55</v>
      </c>
      <c r="B65" s="346" t="s">
        <v>189</v>
      </c>
      <c r="C65" s="347">
        <v>105</v>
      </c>
      <c r="D65" s="347">
        <v>132</v>
      </c>
      <c r="E65" s="347">
        <v>118</v>
      </c>
      <c r="F65" s="347">
        <v>95</v>
      </c>
      <c r="G65" s="347">
        <v>60</v>
      </c>
      <c r="H65" s="347">
        <v>87</v>
      </c>
      <c r="I65" s="347">
        <v>103</v>
      </c>
      <c r="J65" s="347">
        <v>126</v>
      </c>
      <c r="K65" s="347">
        <v>94</v>
      </c>
      <c r="L65" s="347">
        <v>101</v>
      </c>
      <c r="M65" s="347">
        <v>85</v>
      </c>
      <c r="N65" s="347">
        <v>105</v>
      </c>
      <c r="O65" s="347">
        <v>73</v>
      </c>
      <c r="P65" s="347">
        <v>73</v>
      </c>
      <c r="Q65" s="347">
        <v>62</v>
      </c>
      <c r="R65" s="347">
        <v>102</v>
      </c>
      <c r="S65" s="347">
        <v>117</v>
      </c>
      <c r="T65" s="347">
        <v>128</v>
      </c>
      <c r="U65" s="347">
        <v>85</v>
      </c>
      <c r="V65" s="347">
        <v>129</v>
      </c>
      <c r="W65" s="347">
        <v>110</v>
      </c>
      <c r="X65" s="347">
        <v>166</v>
      </c>
      <c r="Y65" s="347">
        <v>34</v>
      </c>
      <c r="Z65" s="347">
        <v>55</v>
      </c>
      <c r="AA65" s="347">
        <v>70</v>
      </c>
    </row>
    <row r="66" spans="1:27" x14ac:dyDescent="0.2">
      <c r="A66" s="345">
        <v>56</v>
      </c>
      <c r="B66" s="346" t="s">
        <v>202</v>
      </c>
      <c r="C66" s="347">
        <v>157</v>
      </c>
      <c r="D66" s="347">
        <v>204</v>
      </c>
      <c r="E66" s="347">
        <v>119</v>
      </c>
      <c r="F66" s="347">
        <v>111</v>
      </c>
      <c r="G66" s="347">
        <v>38</v>
      </c>
      <c r="H66" s="347">
        <v>34</v>
      </c>
      <c r="I66" s="347">
        <v>45</v>
      </c>
      <c r="J66" s="347">
        <v>44</v>
      </c>
      <c r="K66" s="347">
        <v>61</v>
      </c>
      <c r="L66" s="347">
        <v>53</v>
      </c>
      <c r="M66" s="347">
        <v>48</v>
      </c>
      <c r="N66" s="347">
        <v>85</v>
      </c>
      <c r="O66" s="347">
        <v>56</v>
      </c>
      <c r="P66" s="347">
        <v>56</v>
      </c>
      <c r="Q66" s="347">
        <v>39</v>
      </c>
      <c r="R66" s="347">
        <v>106</v>
      </c>
      <c r="S66" s="347">
        <v>112</v>
      </c>
      <c r="T66" s="347">
        <v>91</v>
      </c>
      <c r="U66" s="347">
        <v>87</v>
      </c>
      <c r="V66" s="347">
        <v>123</v>
      </c>
      <c r="W66" s="347">
        <v>78</v>
      </c>
      <c r="X66" s="347">
        <v>87</v>
      </c>
      <c r="Y66" s="347">
        <v>67</v>
      </c>
      <c r="Z66" s="347">
        <v>40</v>
      </c>
      <c r="AA66" s="347">
        <v>112</v>
      </c>
    </row>
    <row r="67" spans="1:27" x14ac:dyDescent="0.2">
      <c r="A67" s="345">
        <v>57</v>
      </c>
      <c r="B67" s="346" t="s">
        <v>218</v>
      </c>
      <c r="C67" s="347">
        <v>104</v>
      </c>
      <c r="D67" s="347">
        <v>169</v>
      </c>
      <c r="E67" s="347">
        <v>117</v>
      </c>
      <c r="F67" s="347">
        <v>124</v>
      </c>
      <c r="G67" s="347">
        <v>60</v>
      </c>
      <c r="H67" s="347">
        <v>109</v>
      </c>
      <c r="I67" s="347">
        <v>213</v>
      </c>
      <c r="J67" s="347">
        <v>219</v>
      </c>
      <c r="K67" s="347">
        <v>168</v>
      </c>
      <c r="L67" s="347">
        <v>137</v>
      </c>
      <c r="M67" s="347">
        <v>244</v>
      </c>
      <c r="N67" s="347">
        <v>239</v>
      </c>
      <c r="O67" s="347">
        <v>123</v>
      </c>
      <c r="P67" s="347">
        <v>158</v>
      </c>
      <c r="Q67" s="347">
        <v>136</v>
      </c>
      <c r="R67" s="347">
        <v>90</v>
      </c>
      <c r="S67" s="347">
        <v>147</v>
      </c>
      <c r="T67" s="347">
        <v>121</v>
      </c>
      <c r="U67" s="347">
        <v>92</v>
      </c>
      <c r="V67" s="347">
        <v>198</v>
      </c>
      <c r="W67" s="347">
        <v>200</v>
      </c>
      <c r="X67" s="347">
        <v>153</v>
      </c>
      <c r="Y67" s="347">
        <v>55</v>
      </c>
      <c r="Z67" s="347">
        <v>58</v>
      </c>
      <c r="AA67" s="347">
        <v>67</v>
      </c>
    </row>
    <row r="68" spans="1:27" x14ac:dyDescent="0.2">
      <c r="A68" s="345">
        <v>58</v>
      </c>
      <c r="B68" s="346" t="s">
        <v>240</v>
      </c>
      <c r="C68" s="347">
        <v>15</v>
      </c>
      <c r="D68" s="347">
        <v>15</v>
      </c>
      <c r="E68" s="347">
        <v>12</v>
      </c>
      <c r="F68" s="347">
        <v>7</v>
      </c>
      <c r="G68" s="347">
        <v>13</v>
      </c>
      <c r="H68" s="347">
        <v>9</v>
      </c>
      <c r="I68" s="347">
        <v>16</v>
      </c>
      <c r="J68" s="347">
        <v>12</v>
      </c>
      <c r="K68" s="347">
        <v>6</v>
      </c>
      <c r="L68" s="347">
        <v>13</v>
      </c>
      <c r="M68" s="347">
        <v>13</v>
      </c>
      <c r="N68" s="347">
        <v>7</v>
      </c>
      <c r="O68" s="347">
        <v>19</v>
      </c>
      <c r="P68" s="347">
        <v>15</v>
      </c>
      <c r="Q68" s="347">
        <v>9</v>
      </c>
      <c r="R68" s="347">
        <v>11</v>
      </c>
      <c r="S68" s="347">
        <v>8</v>
      </c>
      <c r="T68" s="347">
        <v>10</v>
      </c>
      <c r="U68" s="347">
        <v>20</v>
      </c>
      <c r="V68" s="347">
        <v>28</v>
      </c>
      <c r="W68" s="347">
        <v>13</v>
      </c>
      <c r="X68" s="347">
        <v>50</v>
      </c>
      <c r="Y68" s="347">
        <v>10</v>
      </c>
      <c r="Z68" s="347">
        <v>52</v>
      </c>
      <c r="AA68" s="347">
        <v>64</v>
      </c>
    </row>
    <row r="69" spans="1:27" x14ac:dyDescent="0.2">
      <c r="A69" s="345">
        <v>59</v>
      </c>
      <c r="B69" s="346" t="s">
        <v>182</v>
      </c>
      <c r="C69" s="347">
        <v>13</v>
      </c>
      <c r="D69" s="347">
        <v>19</v>
      </c>
      <c r="E69" s="347">
        <v>15</v>
      </c>
      <c r="F69" s="347">
        <v>23</v>
      </c>
      <c r="G69" s="347">
        <v>5</v>
      </c>
      <c r="H69" s="347">
        <v>17</v>
      </c>
      <c r="I69" s="347">
        <v>28</v>
      </c>
      <c r="J69" s="347">
        <v>25</v>
      </c>
      <c r="K69" s="347">
        <v>40</v>
      </c>
      <c r="L69" s="347">
        <v>31</v>
      </c>
      <c r="M69" s="347">
        <v>34</v>
      </c>
      <c r="N69" s="347">
        <v>35</v>
      </c>
      <c r="O69" s="347">
        <v>28</v>
      </c>
      <c r="P69" s="347">
        <v>27</v>
      </c>
      <c r="Q69" s="347">
        <v>17</v>
      </c>
      <c r="R69" s="347">
        <v>6</v>
      </c>
      <c r="S69" s="347">
        <v>23</v>
      </c>
      <c r="T69" s="347">
        <v>21</v>
      </c>
      <c r="U69" s="347">
        <v>9</v>
      </c>
      <c r="V69" s="347">
        <v>11</v>
      </c>
      <c r="W69" s="347">
        <v>25</v>
      </c>
      <c r="X69" s="347">
        <v>15</v>
      </c>
      <c r="Y69" s="347">
        <v>7</v>
      </c>
      <c r="Z69" s="347">
        <v>5</v>
      </c>
      <c r="AA69" s="347">
        <v>10</v>
      </c>
    </row>
    <row r="70" spans="1:27" x14ac:dyDescent="0.2">
      <c r="A70" s="345">
        <v>60</v>
      </c>
      <c r="B70" s="346" t="s">
        <v>181</v>
      </c>
      <c r="C70" s="347">
        <v>28</v>
      </c>
      <c r="D70" s="347">
        <v>30</v>
      </c>
      <c r="E70" s="347">
        <v>29</v>
      </c>
      <c r="F70" s="347">
        <v>15</v>
      </c>
      <c r="G70" s="347">
        <v>17</v>
      </c>
      <c r="H70" s="347">
        <v>23</v>
      </c>
      <c r="I70" s="347">
        <v>33</v>
      </c>
      <c r="J70" s="347">
        <v>35</v>
      </c>
      <c r="K70" s="347">
        <v>17</v>
      </c>
      <c r="L70" s="347">
        <v>30</v>
      </c>
      <c r="M70" s="347">
        <v>39</v>
      </c>
      <c r="N70" s="347">
        <v>38</v>
      </c>
      <c r="O70" s="347">
        <v>21</v>
      </c>
      <c r="P70" s="347">
        <v>21</v>
      </c>
      <c r="Q70" s="347">
        <v>21</v>
      </c>
      <c r="R70" s="347">
        <v>23</v>
      </c>
      <c r="S70" s="347">
        <v>43</v>
      </c>
      <c r="T70" s="347">
        <v>21</v>
      </c>
      <c r="U70" s="347">
        <v>20</v>
      </c>
      <c r="V70" s="347">
        <v>24</v>
      </c>
      <c r="W70" s="347">
        <v>20</v>
      </c>
      <c r="X70" s="347">
        <v>21</v>
      </c>
      <c r="Y70" s="347">
        <v>3</v>
      </c>
      <c r="Z70" s="347">
        <v>5</v>
      </c>
      <c r="AA70" s="347">
        <v>10</v>
      </c>
    </row>
    <row r="71" spans="1:27" x14ac:dyDescent="0.2">
      <c r="A71" s="345">
        <v>61</v>
      </c>
      <c r="B71" s="346" t="s">
        <v>180</v>
      </c>
      <c r="C71" s="347">
        <v>14</v>
      </c>
      <c r="D71" s="347">
        <v>25</v>
      </c>
      <c r="E71" s="347">
        <v>20</v>
      </c>
      <c r="F71" s="347">
        <v>22</v>
      </c>
      <c r="G71" s="347">
        <v>11</v>
      </c>
      <c r="H71" s="347">
        <v>5</v>
      </c>
      <c r="I71" s="347">
        <v>22</v>
      </c>
      <c r="J71" s="347">
        <v>22</v>
      </c>
      <c r="K71" s="347">
        <v>15</v>
      </c>
      <c r="L71" s="347">
        <v>21</v>
      </c>
      <c r="M71" s="347">
        <v>24</v>
      </c>
      <c r="N71" s="347">
        <v>11</v>
      </c>
      <c r="O71" s="347">
        <v>12</v>
      </c>
      <c r="P71" s="347">
        <v>31</v>
      </c>
      <c r="Q71" s="347">
        <v>11</v>
      </c>
      <c r="R71" s="347">
        <v>11</v>
      </c>
      <c r="S71" s="347">
        <v>16</v>
      </c>
      <c r="T71" s="347">
        <v>17</v>
      </c>
      <c r="U71" s="347">
        <v>51</v>
      </c>
      <c r="V71" s="347">
        <v>20</v>
      </c>
      <c r="W71" s="347">
        <v>31</v>
      </c>
      <c r="X71" s="347">
        <v>14</v>
      </c>
      <c r="Y71" s="347">
        <v>22</v>
      </c>
      <c r="Z71" s="347">
        <v>18</v>
      </c>
      <c r="AA71" s="347">
        <v>5</v>
      </c>
    </row>
    <row r="72" spans="1:27" x14ac:dyDescent="0.2">
      <c r="A72" s="345">
        <v>62</v>
      </c>
      <c r="B72" s="346" t="s">
        <v>212</v>
      </c>
      <c r="C72" s="347">
        <v>29</v>
      </c>
      <c r="D72" s="347">
        <v>35</v>
      </c>
      <c r="E72" s="347">
        <v>21</v>
      </c>
      <c r="F72" s="347">
        <v>31</v>
      </c>
      <c r="G72" s="347">
        <v>15</v>
      </c>
      <c r="H72" s="347">
        <v>18</v>
      </c>
      <c r="I72" s="347">
        <v>31</v>
      </c>
      <c r="J72" s="347">
        <v>32</v>
      </c>
      <c r="K72" s="347">
        <v>29</v>
      </c>
      <c r="L72" s="347">
        <v>25</v>
      </c>
      <c r="M72" s="347">
        <v>36</v>
      </c>
      <c r="N72" s="347">
        <v>25</v>
      </c>
      <c r="O72" s="347">
        <v>22</v>
      </c>
      <c r="P72" s="347">
        <v>35</v>
      </c>
      <c r="Q72" s="347">
        <v>21</v>
      </c>
      <c r="R72" s="347">
        <v>20</v>
      </c>
      <c r="S72" s="347">
        <v>25</v>
      </c>
      <c r="T72" s="347">
        <v>25</v>
      </c>
      <c r="U72" s="347">
        <v>20</v>
      </c>
      <c r="V72" s="347">
        <v>28</v>
      </c>
      <c r="W72" s="347">
        <v>27</v>
      </c>
      <c r="X72" s="347">
        <v>32</v>
      </c>
      <c r="Y72" s="347">
        <v>11</v>
      </c>
      <c r="Z72" s="347">
        <v>8</v>
      </c>
      <c r="AA72" s="347">
        <v>18</v>
      </c>
    </row>
    <row r="73" spans="1:27" x14ac:dyDescent="0.2">
      <c r="A73" s="345">
        <v>63</v>
      </c>
      <c r="B73" s="346" t="s">
        <v>200</v>
      </c>
      <c r="C73" s="347">
        <v>126</v>
      </c>
      <c r="D73" s="347">
        <v>181</v>
      </c>
      <c r="E73" s="347">
        <v>155</v>
      </c>
      <c r="F73" s="347">
        <v>192</v>
      </c>
      <c r="G73" s="347">
        <v>50</v>
      </c>
      <c r="H73" s="347">
        <v>121</v>
      </c>
      <c r="I73" s="347">
        <v>278</v>
      </c>
      <c r="J73" s="347">
        <v>326</v>
      </c>
      <c r="K73" s="347">
        <v>357</v>
      </c>
      <c r="L73" s="347">
        <v>286</v>
      </c>
      <c r="M73" s="347">
        <v>317</v>
      </c>
      <c r="N73" s="347">
        <v>263</v>
      </c>
      <c r="O73" s="347">
        <v>319</v>
      </c>
      <c r="P73" s="347">
        <v>407</v>
      </c>
      <c r="Q73" s="347">
        <v>267</v>
      </c>
      <c r="R73" s="347">
        <v>44</v>
      </c>
      <c r="S73" s="347">
        <v>81</v>
      </c>
      <c r="T73" s="347">
        <v>93</v>
      </c>
      <c r="U73" s="347">
        <v>49</v>
      </c>
      <c r="V73" s="347">
        <v>110</v>
      </c>
      <c r="W73" s="347">
        <v>191</v>
      </c>
      <c r="X73" s="347">
        <v>59</v>
      </c>
      <c r="Y73" s="347">
        <v>21</v>
      </c>
      <c r="Z73" s="347">
        <v>17</v>
      </c>
      <c r="AA73" s="347">
        <v>43</v>
      </c>
    </row>
    <row r="74" spans="1:27" x14ac:dyDescent="0.2">
      <c r="A74" s="345">
        <v>64</v>
      </c>
      <c r="B74" s="346" t="s">
        <v>242</v>
      </c>
      <c r="C74" s="347">
        <v>21</v>
      </c>
      <c r="D74" s="347">
        <v>32</v>
      </c>
      <c r="E74" s="347">
        <v>28</v>
      </c>
      <c r="F74" s="347">
        <v>21</v>
      </c>
      <c r="G74" s="347">
        <v>18</v>
      </c>
      <c r="H74" s="347">
        <v>26</v>
      </c>
      <c r="I74" s="347">
        <v>20</v>
      </c>
      <c r="J74" s="347">
        <v>18</v>
      </c>
      <c r="K74" s="347">
        <v>10</v>
      </c>
      <c r="L74" s="347">
        <v>19</v>
      </c>
      <c r="M74" s="347">
        <v>10</v>
      </c>
      <c r="N74" s="347">
        <v>22</v>
      </c>
      <c r="O74" s="347">
        <v>27</v>
      </c>
      <c r="P74" s="347">
        <v>19</v>
      </c>
      <c r="Q74" s="347">
        <v>12</v>
      </c>
      <c r="R74" s="347">
        <v>23</v>
      </c>
      <c r="S74" s="347">
        <v>18</v>
      </c>
      <c r="T74" s="347">
        <v>20</v>
      </c>
      <c r="U74" s="347">
        <v>22</v>
      </c>
      <c r="V74" s="347">
        <v>26</v>
      </c>
      <c r="W74" s="347">
        <v>17</v>
      </c>
      <c r="X74" s="347">
        <v>25</v>
      </c>
      <c r="Y74" s="347">
        <v>21</v>
      </c>
      <c r="Z74" s="347">
        <v>16</v>
      </c>
      <c r="AA74" s="347">
        <v>12</v>
      </c>
    </row>
    <row r="75" spans="1:27" x14ac:dyDescent="0.2">
      <c r="A75" s="345">
        <v>65</v>
      </c>
      <c r="B75" s="346" t="s">
        <v>209</v>
      </c>
      <c r="C75" s="347">
        <v>95</v>
      </c>
      <c r="D75" s="347">
        <v>220</v>
      </c>
      <c r="E75" s="347">
        <v>125</v>
      </c>
      <c r="F75" s="347">
        <v>95</v>
      </c>
      <c r="G75" s="347">
        <v>17</v>
      </c>
      <c r="H75" s="347">
        <v>49</v>
      </c>
      <c r="I75" s="347">
        <v>99</v>
      </c>
      <c r="J75" s="347">
        <v>79</v>
      </c>
      <c r="K75" s="347">
        <v>120</v>
      </c>
      <c r="L75" s="347">
        <v>79</v>
      </c>
      <c r="M75" s="347">
        <v>83</v>
      </c>
      <c r="N75" s="347">
        <v>55</v>
      </c>
      <c r="O75" s="347">
        <v>65</v>
      </c>
      <c r="P75" s="347">
        <v>64</v>
      </c>
      <c r="Q75" s="347">
        <v>45</v>
      </c>
      <c r="R75" s="347">
        <v>40</v>
      </c>
      <c r="S75" s="347">
        <v>62</v>
      </c>
      <c r="T75" s="347">
        <v>62</v>
      </c>
      <c r="U75" s="347">
        <v>27</v>
      </c>
      <c r="V75" s="347">
        <v>47</v>
      </c>
      <c r="W75" s="347">
        <v>65</v>
      </c>
      <c r="X75" s="347">
        <v>69</v>
      </c>
      <c r="Y75" s="347">
        <v>19</v>
      </c>
      <c r="Z75" s="347">
        <v>10</v>
      </c>
      <c r="AA75" s="347">
        <v>32</v>
      </c>
    </row>
    <row r="76" spans="1:27" x14ac:dyDescent="0.2">
      <c r="A76" s="345">
        <v>66</v>
      </c>
      <c r="B76" s="346" t="s">
        <v>215</v>
      </c>
      <c r="C76" s="347">
        <v>29</v>
      </c>
      <c r="D76" s="347">
        <v>32</v>
      </c>
      <c r="E76" s="347">
        <v>21</v>
      </c>
      <c r="F76" s="347">
        <v>25</v>
      </c>
      <c r="G76" s="347">
        <v>8</v>
      </c>
      <c r="H76" s="347">
        <v>9</v>
      </c>
      <c r="I76" s="347">
        <v>11</v>
      </c>
      <c r="J76" s="347">
        <v>5</v>
      </c>
      <c r="K76" s="347">
        <v>15</v>
      </c>
      <c r="L76" s="347">
        <v>11</v>
      </c>
      <c r="M76" s="347">
        <v>9</v>
      </c>
      <c r="N76" s="347">
        <v>9</v>
      </c>
      <c r="O76" s="347">
        <v>4</v>
      </c>
      <c r="P76" s="347">
        <v>13</v>
      </c>
      <c r="Q76" s="347">
        <v>8</v>
      </c>
      <c r="R76" s="347">
        <v>24</v>
      </c>
      <c r="S76" s="347">
        <v>58</v>
      </c>
      <c r="T76" s="347">
        <v>32</v>
      </c>
      <c r="U76" s="347">
        <v>14</v>
      </c>
      <c r="V76" s="347">
        <v>28</v>
      </c>
      <c r="W76" s="347">
        <v>10</v>
      </c>
      <c r="X76" s="347">
        <v>19</v>
      </c>
      <c r="Y76" s="347">
        <v>6</v>
      </c>
      <c r="Z76" s="347">
        <v>4</v>
      </c>
      <c r="AA76" s="347">
        <v>9</v>
      </c>
    </row>
    <row r="77" spans="1:27" s="342" customFormat="1" ht="15.95" customHeight="1" x14ac:dyDescent="0.2">
      <c r="A77" s="345">
        <v>67</v>
      </c>
      <c r="B77" s="346" t="s">
        <v>197</v>
      </c>
      <c r="C77" s="347">
        <v>33</v>
      </c>
      <c r="D77" s="347">
        <v>43</v>
      </c>
      <c r="E77" s="347">
        <v>43</v>
      </c>
      <c r="F77" s="347">
        <v>23</v>
      </c>
      <c r="G77" s="347">
        <v>15</v>
      </c>
      <c r="H77" s="347">
        <v>25</v>
      </c>
      <c r="I77" s="347">
        <v>27</v>
      </c>
      <c r="J77" s="347">
        <v>19</v>
      </c>
      <c r="K77" s="347">
        <v>30</v>
      </c>
      <c r="L77" s="347">
        <v>24</v>
      </c>
      <c r="M77" s="347">
        <v>25</v>
      </c>
      <c r="N77" s="347">
        <v>18</v>
      </c>
      <c r="O77" s="347">
        <v>11</v>
      </c>
      <c r="P77" s="347">
        <v>10</v>
      </c>
      <c r="Q77" s="347">
        <v>12</v>
      </c>
      <c r="R77" s="347">
        <v>41</v>
      </c>
      <c r="S77" s="347">
        <v>37</v>
      </c>
      <c r="T77" s="347">
        <v>32</v>
      </c>
      <c r="U77" s="347">
        <v>25</v>
      </c>
      <c r="V77" s="347">
        <v>27</v>
      </c>
      <c r="W77" s="347">
        <v>29</v>
      </c>
      <c r="X77" s="347">
        <v>48</v>
      </c>
      <c r="Y77" s="347">
        <v>35</v>
      </c>
      <c r="Z77" s="347">
        <v>15</v>
      </c>
      <c r="AA77" s="347">
        <v>25</v>
      </c>
    </row>
    <row r="78" spans="1:27" s="342" customFormat="1" x14ac:dyDescent="0.2">
      <c r="A78" s="343" t="s">
        <v>159</v>
      </c>
      <c r="B78" s="343"/>
      <c r="C78" s="348">
        <v>97632</v>
      </c>
      <c r="D78" s="348">
        <v>97285</v>
      </c>
      <c r="E78" s="348">
        <v>87050</v>
      </c>
      <c r="F78" s="348">
        <v>90926</v>
      </c>
      <c r="G78" s="348">
        <v>92981</v>
      </c>
      <c r="H78" s="348">
        <v>101911</v>
      </c>
      <c r="I78" s="348">
        <v>92380</v>
      </c>
      <c r="J78" s="348">
        <v>93910</v>
      </c>
      <c r="K78" s="348">
        <v>82886</v>
      </c>
      <c r="L78" s="348">
        <v>86381</v>
      </c>
      <c r="M78" s="348">
        <v>93513</v>
      </c>
      <c r="N78" s="348">
        <v>97349</v>
      </c>
      <c r="O78" s="348">
        <v>83282</v>
      </c>
      <c r="P78" s="348">
        <v>87939</v>
      </c>
      <c r="Q78" s="348">
        <v>90567</v>
      </c>
      <c r="R78" s="348">
        <v>107781</v>
      </c>
      <c r="S78" s="348">
        <v>99846</v>
      </c>
      <c r="T78" s="348">
        <v>98921</v>
      </c>
      <c r="U78" s="348">
        <v>116411</v>
      </c>
      <c r="V78" s="348">
        <v>112155</v>
      </c>
      <c r="W78" s="348">
        <v>105928</v>
      </c>
      <c r="X78" s="348">
        <v>116143</v>
      </c>
      <c r="Y78" s="348">
        <v>100855</v>
      </c>
      <c r="Z78" s="348">
        <v>85234</v>
      </c>
      <c r="AA78" s="348">
        <v>94583</v>
      </c>
    </row>
  </sheetData>
  <mergeCells count="21">
    <mergeCell ref="U53:X53"/>
    <mergeCell ref="Y53:AA53"/>
    <mergeCell ref="A78:B78"/>
    <mergeCell ref="A53:A54"/>
    <mergeCell ref="B53:B54"/>
    <mergeCell ref="C53:F53"/>
    <mergeCell ref="G53:M53"/>
    <mergeCell ref="N53:Q53"/>
    <mergeCell ref="R53:T53"/>
    <mergeCell ref="N4:Q4"/>
    <mergeCell ref="R4:T4"/>
    <mergeCell ref="U4:X4"/>
    <mergeCell ref="Y4:AA4"/>
    <mergeCell ref="A50:M50"/>
    <mergeCell ref="A51:M51"/>
    <mergeCell ref="A1:M1"/>
    <mergeCell ref="A2:M2"/>
    <mergeCell ref="A4:A5"/>
    <mergeCell ref="B4:B5"/>
    <mergeCell ref="C4:F4"/>
    <mergeCell ref="G4:M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286" pageOrder="overThenDown" orientation="portrait" useFirstPageNumber="1" r:id="rId1"/>
  <headerFooter>
    <oddHeader>&amp;C&amp;"TH SarabunPSK,ธรรมดา"&amp;16&amp;P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A1:E21"/>
  <sheetViews>
    <sheetView zoomScaleNormal="100" workbookViewId="0">
      <selection activeCell="E6" sqref="E6"/>
    </sheetView>
  </sheetViews>
  <sheetFormatPr defaultRowHeight="21" x14ac:dyDescent="0.2"/>
  <cols>
    <col min="1" max="1" width="28.625" style="31" customWidth="1"/>
    <col min="2" max="5" width="14.625" style="35" customWidth="1"/>
    <col min="6" max="16384" width="9" style="31"/>
  </cols>
  <sheetData>
    <row r="1" spans="1:5" ht="23.25" x14ac:dyDescent="0.2">
      <c r="A1" s="37" t="s">
        <v>166</v>
      </c>
      <c r="B1" s="37"/>
      <c r="C1" s="37"/>
      <c r="D1" s="37"/>
      <c r="E1" s="37"/>
    </row>
    <row r="2" spans="1:5" ht="23.25" x14ac:dyDescent="0.2">
      <c r="A2" s="37" t="s">
        <v>256</v>
      </c>
      <c r="B2" s="37"/>
      <c r="C2" s="37"/>
      <c r="D2" s="37"/>
      <c r="E2" s="37"/>
    </row>
    <row r="3" spans="1:5" ht="15" customHeight="1" x14ac:dyDescent="0.2"/>
    <row r="4" spans="1:5" s="32" customFormat="1" x14ac:dyDescent="0.2">
      <c r="A4" s="38" t="s">
        <v>257</v>
      </c>
      <c r="B4" s="39" t="s">
        <v>161</v>
      </c>
      <c r="C4" s="39"/>
      <c r="D4" s="39"/>
      <c r="E4" s="39"/>
    </row>
    <row r="5" spans="1:5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</row>
    <row r="6" spans="1:5" x14ac:dyDescent="0.2">
      <c r="A6" s="44" t="s">
        <v>258</v>
      </c>
      <c r="B6" s="43">
        <v>348</v>
      </c>
      <c r="C6" s="43">
        <v>71</v>
      </c>
      <c r="D6" s="43">
        <v>419</v>
      </c>
      <c r="E6" s="60">
        <f>D6*100/$D$21</f>
        <v>8.7638569336958803</v>
      </c>
    </row>
    <row r="7" spans="1:5" s="34" customFormat="1" x14ac:dyDescent="0.2">
      <c r="A7" s="44" t="s">
        <v>259</v>
      </c>
      <c r="B7" s="43">
        <v>180</v>
      </c>
      <c r="C7" s="43">
        <v>36</v>
      </c>
      <c r="D7" s="43">
        <v>216</v>
      </c>
      <c r="E7" s="60">
        <f t="shared" ref="E7:E21" si="0">D7*100/$D$21</f>
        <v>4.5178832880150592</v>
      </c>
    </row>
    <row r="8" spans="1:5" s="34" customFormat="1" x14ac:dyDescent="0.2">
      <c r="A8" s="44" t="s">
        <v>260</v>
      </c>
      <c r="B8" s="43">
        <v>627</v>
      </c>
      <c r="C8" s="43">
        <v>101</v>
      </c>
      <c r="D8" s="43">
        <v>728</v>
      </c>
      <c r="E8" s="60">
        <f t="shared" si="0"/>
        <v>15.226939970717423</v>
      </c>
    </row>
    <row r="9" spans="1:5" x14ac:dyDescent="0.2">
      <c r="A9" s="44" t="s">
        <v>261</v>
      </c>
      <c r="B9" s="43">
        <v>424</v>
      </c>
      <c r="C9" s="43">
        <v>18</v>
      </c>
      <c r="D9" s="43">
        <v>442</v>
      </c>
      <c r="E9" s="60">
        <f t="shared" si="0"/>
        <v>9.2449278393641503</v>
      </c>
    </row>
    <row r="10" spans="1:5" s="34" customFormat="1" x14ac:dyDescent="0.2">
      <c r="A10" s="44" t="s">
        <v>262</v>
      </c>
      <c r="B10" s="43">
        <v>8</v>
      </c>
      <c r="C10" s="43">
        <v>2</v>
      </c>
      <c r="D10" s="43">
        <v>10</v>
      </c>
      <c r="E10" s="60">
        <f t="shared" si="0"/>
        <v>0.20916126333403054</v>
      </c>
    </row>
    <row r="11" spans="1:5" x14ac:dyDescent="0.2">
      <c r="A11" s="44" t="s">
        <v>263</v>
      </c>
      <c r="B11" s="43">
        <v>131</v>
      </c>
      <c r="C11" s="43">
        <v>48</v>
      </c>
      <c r="D11" s="43">
        <v>179</v>
      </c>
      <c r="E11" s="60">
        <f t="shared" si="0"/>
        <v>3.7439866136791466</v>
      </c>
    </row>
    <row r="12" spans="1:5" s="34" customFormat="1" x14ac:dyDescent="0.2">
      <c r="A12" s="44" t="s">
        <v>264</v>
      </c>
      <c r="B12" s="43">
        <v>254</v>
      </c>
      <c r="C12" s="43">
        <v>14</v>
      </c>
      <c r="D12" s="43">
        <v>268</v>
      </c>
      <c r="E12" s="60">
        <f t="shared" si="0"/>
        <v>5.6055218573520182</v>
      </c>
    </row>
    <row r="13" spans="1:5" s="34" customFormat="1" x14ac:dyDescent="0.2">
      <c r="A13" s="44" t="s">
        <v>265</v>
      </c>
      <c r="B13" s="43">
        <v>33</v>
      </c>
      <c r="C13" s="43">
        <v>8</v>
      </c>
      <c r="D13" s="43">
        <v>41</v>
      </c>
      <c r="E13" s="60">
        <f t="shared" si="0"/>
        <v>0.85756117966952516</v>
      </c>
    </row>
    <row r="14" spans="1:5" s="34" customFormat="1" x14ac:dyDescent="0.2">
      <c r="A14" s="44" t="s">
        <v>266</v>
      </c>
      <c r="B14" s="43">
        <v>1163</v>
      </c>
      <c r="C14" s="43">
        <v>356</v>
      </c>
      <c r="D14" s="43">
        <v>1519</v>
      </c>
      <c r="E14" s="60">
        <f t="shared" si="0"/>
        <v>31.771595900439237</v>
      </c>
    </row>
    <row r="15" spans="1:5" s="34" customFormat="1" x14ac:dyDescent="0.2">
      <c r="A15" s="44" t="s">
        <v>267</v>
      </c>
      <c r="B15" s="43">
        <v>260</v>
      </c>
      <c r="C15" s="43">
        <v>110</v>
      </c>
      <c r="D15" s="43">
        <v>370</v>
      </c>
      <c r="E15" s="60">
        <f t="shared" si="0"/>
        <v>7.7389667433591303</v>
      </c>
    </row>
    <row r="16" spans="1:5" x14ac:dyDescent="0.2">
      <c r="A16" s="44" t="s">
        <v>268</v>
      </c>
      <c r="B16" s="43">
        <v>23</v>
      </c>
      <c r="C16" s="43">
        <v>3</v>
      </c>
      <c r="D16" s="43">
        <v>26</v>
      </c>
      <c r="E16" s="60">
        <f t="shared" si="0"/>
        <v>0.5438192846684794</v>
      </c>
    </row>
    <row r="17" spans="1:5" s="34" customFormat="1" x14ac:dyDescent="0.2">
      <c r="A17" s="44" t="s">
        <v>269</v>
      </c>
      <c r="B17" s="43">
        <v>14</v>
      </c>
      <c r="C17" s="43">
        <v>1</v>
      </c>
      <c r="D17" s="43">
        <v>15</v>
      </c>
      <c r="E17" s="60">
        <f t="shared" si="0"/>
        <v>0.31374189500104582</v>
      </c>
    </row>
    <row r="18" spans="1:5" s="34" customFormat="1" x14ac:dyDescent="0.2">
      <c r="A18" s="44" t="s">
        <v>270</v>
      </c>
      <c r="B18" s="43">
        <v>310</v>
      </c>
      <c r="C18" s="43">
        <v>66</v>
      </c>
      <c r="D18" s="43">
        <v>376</v>
      </c>
      <c r="E18" s="60">
        <f t="shared" si="0"/>
        <v>7.8644635013595483</v>
      </c>
    </row>
    <row r="19" spans="1:5" s="34" customFormat="1" x14ac:dyDescent="0.2">
      <c r="A19" s="44" t="s">
        <v>271</v>
      </c>
      <c r="B19" s="43">
        <v>52</v>
      </c>
      <c r="C19" s="43">
        <v>10</v>
      </c>
      <c r="D19" s="43">
        <v>62</v>
      </c>
      <c r="E19" s="60">
        <f t="shared" si="0"/>
        <v>1.2967998326709893</v>
      </c>
    </row>
    <row r="20" spans="1:5" x14ac:dyDescent="0.2">
      <c r="A20" s="44" t="s">
        <v>272</v>
      </c>
      <c r="B20" s="43">
        <v>71</v>
      </c>
      <c r="C20" s="43">
        <v>39</v>
      </c>
      <c r="D20" s="43">
        <v>110</v>
      </c>
      <c r="E20" s="60">
        <f t="shared" si="0"/>
        <v>2.3007738966743361</v>
      </c>
    </row>
    <row r="21" spans="1:5" s="34" customFormat="1" ht="21.95" customHeight="1" x14ac:dyDescent="0.2">
      <c r="A21" s="62" t="s">
        <v>159</v>
      </c>
      <c r="B21" s="40">
        <f>SUM(B6:B20)</f>
        <v>3898</v>
      </c>
      <c r="C21" s="40">
        <f t="shared" ref="C21:D21" si="1">SUM(C6:C20)</f>
        <v>883</v>
      </c>
      <c r="D21" s="40">
        <f t="shared" si="1"/>
        <v>4781</v>
      </c>
      <c r="E21" s="52">
        <f t="shared" si="0"/>
        <v>100</v>
      </c>
    </row>
  </sheetData>
  <autoFilter ref="A5:E21"/>
  <mergeCells count="4">
    <mergeCell ref="A1:E1"/>
    <mergeCell ref="A2:E2"/>
    <mergeCell ref="A4:A5"/>
    <mergeCell ref="B4:E4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1" orientation="portrait" useFirstPageNumber="1" r:id="rId1"/>
  <headerFooter>
    <oddHeader>&amp;C&amp;"TH SarabunPSK,ธรรมดา"&amp;16&amp;P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27" width="6.375" style="291" customWidth="1"/>
    <col min="28" max="16384" width="9" style="291"/>
  </cols>
  <sheetData>
    <row r="1" spans="1:27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7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7" ht="9.9499999999999993" customHeight="1" x14ac:dyDescent="0.2"/>
    <row r="4" spans="1:27" s="295" customFormat="1" x14ac:dyDescent="0.2">
      <c r="A4" s="343" t="s">
        <v>649</v>
      </c>
      <c r="B4" s="343" t="s">
        <v>176</v>
      </c>
      <c r="C4" s="343" t="s">
        <v>21</v>
      </c>
      <c r="D4" s="343"/>
      <c r="E4" s="343"/>
      <c r="F4" s="343"/>
      <c r="G4" s="343"/>
      <c r="H4" s="343"/>
      <c r="I4" s="343"/>
      <c r="J4" s="343" t="s">
        <v>23</v>
      </c>
      <c r="K4" s="343"/>
      <c r="L4" s="343" t="s">
        <v>25</v>
      </c>
      <c r="M4" s="343"/>
      <c r="N4" s="343" t="s">
        <v>25</v>
      </c>
      <c r="O4" s="343"/>
      <c r="P4" s="343"/>
      <c r="Q4" s="343"/>
      <c r="R4" s="343"/>
      <c r="S4" s="343" t="s">
        <v>27</v>
      </c>
      <c r="T4" s="343"/>
      <c r="U4" s="343"/>
      <c r="V4" s="343" t="s">
        <v>29</v>
      </c>
      <c r="W4" s="343"/>
      <c r="X4" s="343"/>
      <c r="Y4" s="343"/>
      <c r="Z4" s="343"/>
      <c r="AA4" s="343"/>
    </row>
    <row r="5" spans="1:27" s="342" customFormat="1" x14ac:dyDescent="0.2">
      <c r="A5" s="343"/>
      <c r="B5" s="343"/>
      <c r="C5" s="344" t="s">
        <v>629</v>
      </c>
      <c r="D5" s="344" t="s">
        <v>622</v>
      </c>
      <c r="E5" s="344" t="s">
        <v>632</v>
      </c>
      <c r="F5" s="344" t="s">
        <v>625</v>
      </c>
      <c r="G5" s="344" t="s">
        <v>623</v>
      </c>
      <c r="H5" s="344" t="s">
        <v>621</v>
      </c>
      <c r="I5" s="344" t="s">
        <v>636</v>
      </c>
      <c r="J5" s="344" t="s">
        <v>628</v>
      </c>
      <c r="K5" s="344" t="s">
        <v>627</v>
      </c>
      <c r="L5" s="344" t="s">
        <v>628</v>
      </c>
      <c r="M5" s="344" t="s">
        <v>627</v>
      </c>
      <c r="N5" s="344" t="s">
        <v>624</v>
      </c>
      <c r="O5" s="344" t="s">
        <v>629</v>
      </c>
      <c r="P5" s="344" t="s">
        <v>622</v>
      </c>
      <c r="Q5" s="344" t="s">
        <v>632</v>
      </c>
      <c r="R5" s="344" t="s">
        <v>625</v>
      </c>
      <c r="S5" s="344" t="s">
        <v>628</v>
      </c>
      <c r="T5" s="344" t="s">
        <v>627</v>
      </c>
      <c r="U5" s="344" t="s">
        <v>624</v>
      </c>
      <c r="V5" s="344" t="s">
        <v>628</v>
      </c>
      <c r="W5" s="344" t="s">
        <v>627</v>
      </c>
      <c r="X5" s="344" t="s">
        <v>624</v>
      </c>
      <c r="Y5" s="344" t="s">
        <v>629</v>
      </c>
      <c r="Z5" s="344" t="s">
        <v>622</v>
      </c>
      <c r="AA5" s="344" t="s">
        <v>632</v>
      </c>
    </row>
    <row r="6" spans="1:27" x14ac:dyDescent="0.2">
      <c r="A6" s="345">
        <v>1</v>
      </c>
      <c r="B6" s="346" t="s">
        <v>245</v>
      </c>
      <c r="C6" s="347">
        <v>210</v>
      </c>
      <c r="D6" s="347">
        <v>2263</v>
      </c>
      <c r="E6" s="347">
        <v>80</v>
      </c>
      <c r="F6" s="347">
        <v>551</v>
      </c>
      <c r="G6" s="347">
        <v>147</v>
      </c>
      <c r="H6" s="347">
        <v>95</v>
      </c>
      <c r="I6" s="347">
        <v>178</v>
      </c>
      <c r="J6" s="347">
        <v>317</v>
      </c>
      <c r="K6" s="347">
        <v>335</v>
      </c>
      <c r="L6" s="347">
        <v>1502</v>
      </c>
      <c r="M6" s="347">
        <v>765</v>
      </c>
      <c r="N6" s="347">
        <v>335</v>
      </c>
      <c r="O6" s="347">
        <v>336</v>
      </c>
      <c r="P6" s="347">
        <v>324</v>
      </c>
      <c r="Q6" s="347">
        <v>281</v>
      </c>
      <c r="R6" s="347">
        <v>891</v>
      </c>
      <c r="S6" s="347">
        <v>109</v>
      </c>
      <c r="T6" s="347">
        <v>233</v>
      </c>
      <c r="U6" s="347">
        <v>1173</v>
      </c>
      <c r="V6" s="347">
        <v>210</v>
      </c>
      <c r="W6" s="347">
        <v>245</v>
      </c>
      <c r="X6" s="347">
        <v>1024</v>
      </c>
      <c r="Y6" s="347">
        <v>1228</v>
      </c>
      <c r="Z6" s="347">
        <v>174</v>
      </c>
      <c r="AA6" s="347">
        <v>1164</v>
      </c>
    </row>
    <row r="7" spans="1:27" x14ac:dyDescent="0.2">
      <c r="A7" s="345">
        <v>2</v>
      </c>
      <c r="B7" s="346" t="s">
        <v>203</v>
      </c>
      <c r="C7" s="347">
        <v>278</v>
      </c>
      <c r="D7" s="347">
        <v>432</v>
      </c>
      <c r="E7" s="347">
        <v>127</v>
      </c>
      <c r="F7" s="347">
        <v>820</v>
      </c>
      <c r="G7" s="347">
        <v>927</v>
      </c>
      <c r="H7" s="347">
        <v>485</v>
      </c>
      <c r="I7" s="347">
        <v>117</v>
      </c>
      <c r="J7" s="347">
        <v>806</v>
      </c>
      <c r="K7" s="347">
        <v>230</v>
      </c>
      <c r="L7" s="347">
        <v>1341</v>
      </c>
      <c r="M7" s="347">
        <v>296</v>
      </c>
      <c r="N7" s="347">
        <v>1089</v>
      </c>
      <c r="O7" s="347">
        <v>288</v>
      </c>
      <c r="P7" s="347">
        <v>575</v>
      </c>
      <c r="Q7" s="347">
        <v>281</v>
      </c>
      <c r="R7" s="347">
        <v>165</v>
      </c>
      <c r="S7" s="347">
        <v>503</v>
      </c>
      <c r="T7" s="347">
        <v>694</v>
      </c>
      <c r="U7" s="347">
        <v>1006</v>
      </c>
      <c r="V7" s="347">
        <v>1212</v>
      </c>
      <c r="W7" s="347">
        <v>204</v>
      </c>
      <c r="X7" s="347">
        <v>346</v>
      </c>
      <c r="Y7" s="347">
        <v>185</v>
      </c>
      <c r="Z7" s="347">
        <v>986</v>
      </c>
      <c r="AA7" s="347">
        <v>802</v>
      </c>
    </row>
    <row r="8" spans="1:27" x14ac:dyDescent="0.2">
      <c r="A8" s="345">
        <v>3</v>
      </c>
      <c r="B8" s="346" t="s">
        <v>207</v>
      </c>
      <c r="C8" s="347">
        <v>72</v>
      </c>
      <c r="D8" s="347">
        <v>87</v>
      </c>
      <c r="E8" s="347">
        <v>26</v>
      </c>
      <c r="F8" s="347">
        <v>43</v>
      </c>
      <c r="G8" s="347">
        <v>57</v>
      </c>
      <c r="H8" s="347">
        <v>63</v>
      </c>
      <c r="I8" s="347">
        <v>596</v>
      </c>
      <c r="J8" s="347">
        <v>120</v>
      </c>
      <c r="K8" s="347">
        <v>175</v>
      </c>
      <c r="L8" s="347">
        <v>1576</v>
      </c>
      <c r="M8" s="347">
        <v>134</v>
      </c>
      <c r="N8" s="347">
        <v>345</v>
      </c>
      <c r="O8" s="347">
        <v>155</v>
      </c>
      <c r="P8" s="347">
        <v>205</v>
      </c>
      <c r="Q8" s="347">
        <v>1925</v>
      </c>
      <c r="R8" s="347">
        <v>127</v>
      </c>
      <c r="S8" s="347">
        <v>30</v>
      </c>
      <c r="T8" s="347">
        <v>1168</v>
      </c>
      <c r="U8" s="347">
        <v>79</v>
      </c>
      <c r="V8" s="347">
        <v>569</v>
      </c>
      <c r="W8" s="347">
        <v>216</v>
      </c>
      <c r="X8" s="347">
        <v>296</v>
      </c>
      <c r="Y8" s="347">
        <v>150</v>
      </c>
      <c r="Z8" s="347">
        <v>341</v>
      </c>
      <c r="AA8" s="347">
        <v>1050</v>
      </c>
    </row>
    <row r="9" spans="1:27" x14ac:dyDescent="0.2">
      <c r="A9" s="345">
        <v>4</v>
      </c>
      <c r="B9" s="346" t="s">
        <v>187</v>
      </c>
      <c r="C9" s="347">
        <v>1166</v>
      </c>
      <c r="D9" s="347">
        <v>83</v>
      </c>
      <c r="E9" s="347">
        <v>90</v>
      </c>
      <c r="F9" s="347">
        <v>43</v>
      </c>
      <c r="G9" s="347">
        <v>188</v>
      </c>
      <c r="H9" s="347">
        <v>681</v>
      </c>
      <c r="I9" s="347">
        <v>53</v>
      </c>
      <c r="J9" s="347">
        <v>302</v>
      </c>
      <c r="K9" s="347">
        <v>264</v>
      </c>
      <c r="L9" s="347">
        <v>226</v>
      </c>
      <c r="M9" s="347">
        <v>641</v>
      </c>
      <c r="N9" s="347">
        <v>157</v>
      </c>
      <c r="O9" s="347">
        <v>281</v>
      </c>
      <c r="P9" s="347">
        <v>186</v>
      </c>
      <c r="Q9" s="347">
        <v>894</v>
      </c>
      <c r="R9" s="347">
        <v>659</v>
      </c>
      <c r="S9" s="347">
        <v>69</v>
      </c>
      <c r="T9" s="347">
        <v>390</v>
      </c>
      <c r="U9" s="347">
        <v>114</v>
      </c>
      <c r="V9" s="347">
        <v>147</v>
      </c>
      <c r="W9" s="347">
        <v>2178</v>
      </c>
      <c r="X9" s="347">
        <v>1303</v>
      </c>
      <c r="Y9" s="347">
        <v>1238</v>
      </c>
      <c r="Z9" s="347">
        <v>1170</v>
      </c>
      <c r="AA9" s="347">
        <v>258</v>
      </c>
    </row>
    <row r="10" spans="1:27" x14ac:dyDescent="0.2">
      <c r="A10" s="345">
        <v>5</v>
      </c>
      <c r="B10" s="346" t="s">
        <v>222</v>
      </c>
      <c r="C10" s="347">
        <v>88</v>
      </c>
      <c r="D10" s="347">
        <v>305</v>
      </c>
      <c r="E10" s="347">
        <v>29</v>
      </c>
      <c r="F10" s="347">
        <v>35</v>
      </c>
      <c r="G10" s="347">
        <v>54</v>
      </c>
      <c r="H10" s="347">
        <v>46</v>
      </c>
      <c r="I10" s="347">
        <v>173</v>
      </c>
      <c r="J10" s="347">
        <v>106</v>
      </c>
      <c r="K10" s="347">
        <v>124</v>
      </c>
      <c r="L10" s="347">
        <v>193</v>
      </c>
      <c r="M10" s="347">
        <v>232</v>
      </c>
      <c r="N10" s="347">
        <v>2487</v>
      </c>
      <c r="O10" s="347">
        <v>1559</v>
      </c>
      <c r="P10" s="347">
        <v>332</v>
      </c>
      <c r="Q10" s="347">
        <v>372</v>
      </c>
      <c r="R10" s="347">
        <v>122</v>
      </c>
      <c r="S10" s="347">
        <v>40</v>
      </c>
      <c r="T10" s="347">
        <v>620</v>
      </c>
      <c r="U10" s="347">
        <v>239</v>
      </c>
      <c r="V10" s="347">
        <v>96</v>
      </c>
      <c r="W10" s="347">
        <v>660</v>
      </c>
      <c r="X10" s="347">
        <v>1635</v>
      </c>
      <c r="Y10" s="347">
        <v>177</v>
      </c>
      <c r="Z10" s="347">
        <v>156</v>
      </c>
      <c r="AA10" s="347">
        <v>127</v>
      </c>
    </row>
    <row r="11" spans="1:27" x14ac:dyDescent="0.2">
      <c r="A11" s="345">
        <v>6</v>
      </c>
      <c r="B11" s="346" t="s">
        <v>179</v>
      </c>
      <c r="C11" s="347">
        <v>1968</v>
      </c>
      <c r="D11" s="347">
        <v>60</v>
      </c>
      <c r="E11" s="347">
        <v>55</v>
      </c>
      <c r="F11" s="347">
        <v>37</v>
      </c>
      <c r="G11" s="347">
        <v>64</v>
      </c>
      <c r="H11" s="347">
        <v>38</v>
      </c>
      <c r="I11" s="347">
        <v>40</v>
      </c>
      <c r="J11" s="347">
        <v>128</v>
      </c>
      <c r="K11" s="347">
        <v>810</v>
      </c>
      <c r="L11" s="347">
        <v>206</v>
      </c>
      <c r="M11" s="347">
        <v>2500</v>
      </c>
      <c r="N11" s="347">
        <v>180</v>
      </c>
      <c r="O11" s="347">
        <v>230</v>
      </c>
      <c r="P11" s="347">
        <v>2172</v>
      </c>
      <c r="Q11" s="347">
        <v>1172</v>
      </c>
      <c r="R11" s="347">
        <v>301</v>
      </c>
      <c r="S11" s="347">
        <v>78</v>
      </c>
      <c r="T11" s="347">
        <v>210</v>
      </c>
      <c r="U11" s="347">
        <v>57</v>
      </c>
      <c r="V11" s="347">
        <v>156</v>
      </c>
      <c r="W11" s="347">
        <v>110</v>
      </c>
      <c r="X11" s="347">
        <v>423</v>
      </c>
      <c r="Y11" s="347">
        <v>357</v>
      </c>
      <c r="Z11" s="347">
        <v>1043</v>
      </c>
      <c r="AA11" s="347">
        <v>102</v>
      </c>
    </row>
    <row r="12" spans="1:27" x14ac:dyDescent="0.2">
      <c r="A12" s="345">
        <v>7</v>
      </c>
      <c r="B12" s="346" t="s">
        <v>230</v>
      </c>
      <c r="C12" s="347">
        <v>514</v>
      </c>
      <c r="D12" s="347">
        <v>2072</v>
      </c>
      <c r="E12" s="347">
        <v>902</v>
      </c>
      <c r="F12" s="347">
        <v>327</v>
      </c>
      <c r="G12" s="347">
        <v>477</v>
      </c>
      <c r="H12" s="347">
        <v>532</v>
      </c>
      <c r="I12" s="347">
        <v>1261</v>
      </c>
      <c r="J12" s="347">
        <v>5096</v>
      </c>
      <c r="K12" s="347">
        <v>13121</v>
      </c>
      <c r="L12" s="347">
        <v>1394</v>
      </c>
      <c r="M12" s="347">
        <v>736</v>
      </c>
      <c r="N12" s="347">
        <v>4233</v>
      </c>
      <c r="O12" s="347">
        <v>2095</v>
      </c>
      <c r="P12" s="347">
        <v>2715</v>
      </c>
      <c r="Q12" s="347">
        <v>4430</v>
      </c>
      <c r="R12" s="347">
        <v>2528</v>
      </c>
      <c r="S12" s="347">
        <v>981</v>
      </c>
      <c r="T12" s="347">
        <v>1126</v>
      </c>
      <c r="U12" s="347">
        <v>685</v>
      </c>
      <c r="V12" s="347">
        <v>1818</v>
      </c>
      <c r="W12" s="347">
        <v>526</v>
      </c>
      <c r="X12" s="347">
        <v>1296</v>
      </c>
      <c r="Y12" s="347">
        <v>1222</v>
      </c>
      <c r="Z12" s="347">
        <v>2364</v>
      </c>
      <c r="AA12" s="347">
        <v>989</v>
      </c>
    </row>
    <row r="13" spans="1:27" x14ac:dyDescent="0.2">
      <c r="A13" s="345">
        <v>8</v>
      </c>
      <c r="B13" s="346" t="s">
        <v>239</v>
      </c>
      <c r="C13" s="347">
        <v>399</v>
      </c>
      <c r="D13" s="347">
        <v>107</v>
      </c>
      <c r="E13" s="347">
        <v>618</v>
      </c>
      <c r="F13" s="347">
        <v>59</v>
      </c>
      <c r="G13" s="347">
        <v>63</v>
      </c>
      <c r="H13" s="347">
        <v>181</v>
      </c>
      <c r="I13" s="347">
        <v>39</v>
      </c>
      <c r="J13" s="347">
        <v>715</v>
      </c>
      <c r="K13" s="347">
        <v>204</v>
      </c>
      <c r="L13" s="347">
        <v>83</v>
      </c>
      <c r="M13" s="347">
        <v>86</v>
      </c>
      <c r="N13" s="347">
        <v>96</v>
      </c>
      <c r="O13" s="347">
        <v>900</v>
      </c>
      <c r="P13" s="347">
        <v>150</v>
      </c>
      <c r="Q13" s="347">
        <v>76</v>
      </c>
      <c r="R13" s="347">
        <v>124</v>
      </c>
      <c r="S13" s="347">
        <v>118</v>
      </c>
      <c r="T13" s="347">
        <v>93</v>
      </c>
      <c r="U13" s="347">
        <v>185</v>
      </c>
      <c r="V13" s="347">
        <v>61</v>
      </c>
      <c r="W13" s="347">
        <v>55</v>
      </c>
      <c r="X13" s="347">
        <v>1263</v>
      </c>
      <c r="Y13" s="347">
        <v>124</v>
      </c>
      <c r="Z13" s="347">
        <v>72</v>
      </c>
      <c r="AA13" s="347">
        <v>987</v>
      </c>
    </row>
    <row r="14" spans="1:27" x14ac:dyDescent="0.2">
      <c r="A14" s="345">
        <v>9</v>
      </c>
      <c r="B14" s="346" t="s">
        <v>211</v>
      </c>
      <c r="C14" s="347">
        <v>118</v>
      </c>
      <c r="D14" s="347">
        <v>115</v>
      </c>
      <c r="E14" s="347">
        <v>824</v>
      </c>
      <c r="F14" s="347">
        <v>83</v>
      </c>
      <c r="G14" s="347">
        <v>1296</v>
      </c>
      <c r="H14" s="347">
        <v>80</v>
      </c>
      <c r="I14" s="347">
        <v>82</v>
      </c>
      <c r="J14" s="347">
        <v>2462</v>
      </c>
      <c r="K14" s="347">
        <v>3179</v>
      </c>
      <c r="L14" s="347">
        <v>169</v>
      </c>
      <c r="M14" s="347">
        <v>241</v>
      </c>
      <c r="N14" s="347">
        <v>231</v>
      </c>
      <c r="O14" s="347">
        <v>1510</v>
      </c>
      <c r="P14" s="347">
        <v>289</v>
      </c>
      <c r="Q14" s="347">
        <v>249</v>
      </c>
      <c r="R14" s="347">
        <v>424</v>
      </c>
      <c r="S14" s="347">
        <v>69</v>
      </c>
      <c r="T14" s="347">
        <v>153</v>
      </c>
      <c r="U14" s="347">
        <v>1418</v>
      </c>
      <c r="V14" s="347">
        <v>1062</v>
      </c>
      <c r="W14" s="347">
        <v>207</v>
      </c>
      <c r="X14" s="347">
        <v>1033</v>
      </c>
      <c r="Y14" s="347">
        <v>672</v>
      </c>
      <c r="Z14" s="347">
        <v>212</v>
      </c>
      <c r="AA14" s="347">
        <v>174</v>
      </c>
    </row>
    <row r="15" spans="1:27" x14ac:dyDescent="0.2">
      <c r="A15" s="345">
        <v>10</v>
      </c>
      <c r="B15" s="346" t="s">
        <v>246</v>
      </c>
      <c r="C15" s="347">
        <v>76</v>
      </c>
      <c r="D15" s="347">
        <v>81</v>
      </c>
      <c r="E15" s="347">
        <v>55</v>
      </c>
      <c r="F15" s="347">
        <v>207</v>
      </c>
      <c r="G15" s="347">
        <v>61</v>
      </c>
      <c r="H15" s="347">
        <v>39</v>
      </c>
      <c r="I15" s="347">
        <v>52</v>
      </c>
      <c r="J15" s="347">
        <v>179</v>
      </c>
      <c r="K15" s="347">
        <v>232</v>
      </c>
      <c r="L15" s="347">
        <v>128</v>
      </c>
      <c r="M15" s="347">
        <v>148</v>
      </c>
      <c r="N15" s="347">
        <v>110</v>
      </c>
      <c r="O15" s="347">
        <v>180</v>
      </c>
      <c r="P15" s="347">
        <v>168</v>
      </c>
      <c r="Q15" s="347">
        <v>134</v>
      </c>
      <c r="R15" s="347">
        <v>131</v>
      </c>
      <c r="S15" s="347">
        <v>75</v>
      </c>
      <c r="T15" s="347">
        <v>76</v>
      </c>
      <c r="U15" s="347">
        <v>79</v>
      </c>
      <c r="V15" s="347">
        <v>84</v>
      </c>
      <c r="W15" s="347">
        <v>110</v>
      </c>
      <c r="X15" s="347">
        <v>203</v>
      </c>
      <c r="Y15" s="347">
        <v>127</v>
      </c>
      <c r="Z15" s="347">
        <v>112</v>
      </c>
      <c r="AA15" s="347">
        <v>105</v>
      </c>
    </row>
    <row r="16" spans="1:27" x14ac:dyDescent="0.2">
      <c r="A16" s="345">
        <v>11</v>
      </c>
      <c r="B16" s="346" t="s">
        <v>201</v>
      </c>
      <c r="C16" s="347">
        <v>73</v>
      </c>
      <c r="D16" s="347">
        <v>89</v>
      </c>
      <c r="E16" s="347">
        <v>39</v>
      </c>
      <c r="F16" s="347">
        <v>55</v>
      </c>
      <c r="G16" s="347">
        <v>30</v>
      </c>
      <c r="H16" s="347">
        <v>73</v>
      </c>
      <c r="I16" s="347">
        <v>98</v>
      </c>
      <c r="J16" s="347">
        <v>153</v>
      </c>
      <c r="K16" s="347">
        <v>126</v>
      </c>
      <c r="L16" s="347">
        <v>63</v>
      </c>
      <c r="M16" s="347">
        <v>89</v>
      </c>
      <c r="N16" s="347">
        <v>92</v>
      </c>
      <c r="O16" s="347">
        <v>94</v>
      </c>
      <c r="P16" s="347">
        <v>105</v>
      </c>
      <c r="Q16" s="347">
        <v>79</v>
      </c>
      <c r="R16" s="347">
        <v>93</v>
      </c>
      <c r="S16" s="347">
        <v>1239</v>
      </c>
      <c r="T16" s="347">
        <v>235</v>
      </c>
      <c r="U16" s="347">
        <v>120</v>
      </c>
      <c r="V16" s="347">
        <v>79</v>
      </c>
      <c r="W16" s="347">
        <v>74</v>
      </c>
      <c r="X16" s="347">
        <v>169</v>
      </c>
      <c r="Y16" s="347">
        <v>76</v>
      </c>
      <c r="Z16" s="347">
        <v>72</v>
      </c>
      <c r="AA16" s="347">
        <v>96</v>
      </c>
    </row>
    <row r="17" spans="1:27" x14ac:dyDescent="0.2">
      <c r="A17" s="345">
        <v>12</v>
      </c>
      <c r="B17" s="346" t="s">
        <v>195</v>
      </c>
      <c r="C17" s="347">
        <v>251</v>
      </c>
      <c r="D17" s="347">
        <v>176</v>
      </c>
      <c r="E17" s="347">
        <v>92</v>
      </c>
      <c r="F17" s="347">
        <v>60</v>
      </c>
      <c r="G17" s="347">
        <v>119</v>
      </c>
      <c r="H17" s="347">
        <v>81</v>
      </c>
      <c r="I17" s="347">
        <v>63</v>
      </c>
      <c r="J17" s="347">
        <v>376</v>
      </c>
      <c r="K17" s="347">
        <v>266</v>
      </c>
      <c r="L17" s="347">
        <v>191</v>
      </c>
      <c r="M17" s="347">
        <v>217</v>
      </c>
      <c r="N17" s="347">
        <v>219</v>
      </c>
      <c r="O17" s="347">
        <v>326</v>
      </c>
      <c r="P17" s="347">
        <v>268</v>
      </c>
      <c r="Q17" s="347">
        <v>231</v>
      </c>
      <c r="R17" s="347">
        <v>192</v>
      </c>
      <c r="S17" s="347">
        <v>1471</v>
      </c>
      <c r="T17" s="347">
        <v>2104</v>
      </c>
      <c r="U17" s="347">
        <v>171</v>
      </c>
      <c r="V17" s="347">
        <v>124</v>
      </c>
      <c r="W17" s="347">
        <v>119</v>
      </c>
      <c r="X17" s="347">
        <v>267</v>
      </c>
      <c r="Y17" s="347">
        <v>149</v>
      </c>
      <c r="Z17" s="347">
        <v>128</v>
      </c>
      <c r="AA17" s="347">
        <v>132</v>
      </c>
    </row>
    <row r="18" spans="1:27" x14ac:dyDescent="0.2">
      <c r="A18" s="345">
        <v>13</v>
      </c>
      <c r="B18" s="346" t="s">
        <v>190</v>
      </c>
      <c r="C18" s="347">
        <v>67</v>
      </c>
      <c r="D18" s="347">
        <v>47</v>
      </c>
      <c r="E18" s="347">
        <v>47</v>
      </c>
      <c r="F18" s="347">
        <v>34</v>
      </c>
      <c r="G18" s="347">
        <v>34</v>
      </c>
      <c r="H18" s="347">
        <v>33</v>
      </c>
      <c r="I18" s="347">
        <v>39</v>
      </c>
      <c r="J18" s="347">
        <v>144</v>
      </c>
      <c r="K18" s="347">
        <v>156</v>
      </c>
      <c r="L18" s="347">
        <v>111</v>
      </c>
      <c r="M18" s="347">
        <v>104</v>
      </c>
      <c r="N18" s="347">
        <v>132</v>
      </c>
      <c r="O18" s="347">
        <v>149</v>
      </c>
      <c r="P18" s="347">
        <v>182</v>
      </c>
      <c r="Q18" s="347">
        <v>151</v>
      </c>
      <c r="R18" s="347">
        <v>131</v>
      </c>
      <c r="S18" s="347">
        <v>45</v>
      </c>
      <c r="T18" s="347">
        <v>122</v>
      </c>
      <c r="U18" s="347">
        <v>51</v>
      </c>
      <c r="V18" s="347">
        <v>148</v>
      </c>
      <c r="W18" s="347">
        <v>93</v>
      </c>
      <c r="X18" s="347">
        <v>220</v>
      </c>
      <c r="Y18" s="347">
        <v>86</v>
      </c>
      <c r="Z18" s="347">
        <v>135</v>
      </c>
      <c r="AA18" s="347">
        <v>170</v>
      </c>
    </row>
    <row r="19" spans="1:27" x14ac:dyDescent="0.2">
      <c r="A19" s="345">
        <v>14</v>
      </c>
      <c r="B19" s="346" t="s">
        <v>184</v>
      </c>
      <c r="C19" s="347">
        <v>211</v>
      </c>
      <c r="D19" s="347">
        <v>310</v>
      </c>
      <c r="E19" s="347">
        <v>480</v>
      </c>
      <c r="F19" s="347">
        <v>230</v>
      </c>
      <c r="G19" s="347">
        <v>221</v>
      </c>
      <c r="H19" s="347">
        <v>185</v>
      </c>
      <c r="I19" s="347">
        <v>223</v>
      </c>
      <c r="J19" s="347">
        <v>448</v>
      </c>
      <c r="K19" s="347">
        <v>212</v>
      </c>
      <c r="L19" s="347">
        <v>140</v>
      </c>
      <c r="M19" s="347">
        <v>95</v>
      </c>
      <c r="N19" s="347">
        <v>83</v>
      </c>
      <c r="O19" s="347">
        <v>59</v>
      </c>
      <c r="P19" s="347">
        <v>88</v>
      </c>
      <c r="Q19" s="347">
        <v>86</v>
      </c>
      <c r="R19" s="347">
        <v>92</v>
      </c>
      <c r="S19" s="347">
        <v>843</v>
      </c>
      <c r="T19" s="347">
        <v>1444</v>
      </c>
      <c r="U19" s="347">
        <v>496</v>
      </c>
      <c r="V19" s="347">
        <v>189</v>
      </c>
      <c r="W19" s="347">
        <v>139</v>
      </c>
      <c r="X19" s="347">
        <v>147</v>
      </c>
      <c r="Y19" s="347">
        <v>114</v>
      </c>
      <c r="Z19" s="347">
        <v>73</v>
      </c>
      <c r="AA19" s="347">
        <v>103</v>
      </c>
    </row>
    <row r="20" spans="1:27" x14ac:dyDescent="0.2">
      <c r="A20" s="345">
        <v>15</v>
      </c>
      <c r="B20" s="346" t="s">
        <v>177</v>
      </c>
      <c r="C20" s="347">
        <v>41</v>
      </c>
      <c r="D20" s="347">
        <v>45</v>
      </c>
      <c r="E20" s="347">
        <v>37</v>
      </c>
      <c r="F20" s="347">
        <v>29</v>
      </c>
      <c r="G20" s="347">
        <v>26</v>
      </c>
      <c r="H20" s="347">
        <v>18</v>
      </c>
      <c r="I20" s="347">
        <v>41</v>
      </c>
      <c r="J20" s="347">
        <v>68</v>
      </c>
      <c r="K20" s="347">
        <v>67</v>
      </c>
      <c r="L20" s="347">
        <v>51</v>
      </c>
      <c r="M20" s="347">
        <v>36</v>
      </c>
      <c r="N20" s="347">
        <v>60</v>
      </c>
      <c r="O20" s="347">
        <v>62</v>
      </c>
      <c r="P20" s="347">
        <v>64</v>
      </c>
      <c r="Q20" s="347">
        <v>51</v>
      </c>
      <c r="R20" s="347">
        <v>58</v>
      </c>
      <c r="S20" s="347">
        <v>109</v>
      </c>
      <c r="T20" s="347">
        <v>61</v>
      </c>
      <c r="U20" s="347">
        <v>267</v>
      </c>
      <c r="V20" s="347">
        <v>63</v>
      </c>
      <c r="W20" s="347">
        <v>72</v>
      </c>
      <c r="X20" s="347">
        <v>105</v>
      </c>
      <c r="Y20" s="347">
        <v>54</v>
      </c>
      <c r="Z20" s="347">
        <v>47</v>
      </c>
      <c r="AA20" s="347">
        <v>63</v>
      </c>
    </row>
    <row r="21" spans="1:27" x14ac:dyDescent="0.2">
      <c r="A21" s="345">
        <v>16</v>
      </c>
      <c r="B21" s="346" t="s">
        <v>219</v>
      </c>
      <c r="C21" s="347">
        <v>22</v>
      </c>
      <c r="D21" s="347">
        <v>19</v>
      </c>
      <c r="E21" s="347">
        <v>10</v>
      </c>
      <c r="F21" s="347">
        <v>4</v>
      </c>
      <c r="G21" s="347">
        <v>11</v>
      </c>
      <c r="H21" s="347">
        <v>7</v>
      </c>
      <c r="I21" s="347">
        <v>4</v>
      </c>
      <c r="J21" s="347">
        <v>28</v>
      </c>
      <c r="K21" s="347">
        <v>38</v>
      </c>
      <c r="L21" s="347">
        <v>22</v>
      </c>
      <c r="M21" s="347">
        <v>82</v>
      </c>
      <c r="N21" s="347">
        <v>31</v>
      </c>
      <c r="O21" s="347">
        <v>35</v>
      </c>
      <c r="P21" s="347">
        <v>64</v>
      </c>
      <c r="Q21" s="347">
        <v>50</v>
      </c>
      <c r="R21" s="347">
        <v>74</v>
      </c>
      <c r="S21" s="347">
        <v>27</v>
      </c>
      <c r="T21" s="347">
        <v>250</v>
      </c>
      <c r="U21" s="347">
        <v>29</v>
      </c>
      <c r="V21" s="347">
        <v>73</v>
      </c>
      <c r="W21" s="347">
        <v>46</v>
      </c>
      <c r="X21" s="347">
        <v>163</v>
      </c>
      <c r="Y21" s="347">
        <v>49</v>
      </c>
      <c r="Z21" s="347">
        <v>56</v>
      </c>
      <c r="AA21" s="347">
        <v>46</v>
      </c>
    </row>
    <row r="22" spans="1:27" x14ac:dyDescent="0.2">
      <c r="A22" s="345">
        <v>17</v>
      </c>
      <c r="B22" s="346" t="s">
        <v>243</v>
      </c>
      <c r="C22" s="347">
        <v>16</v>
      </c>
      <c r="D22" s="347">
        <v>13</v>
      </c>
      <c r="E22" s="347">
        <v>6</v>
      </c>
      <c r="F22" s="347">
        <v>7</v>
      </c>
      <c r="G22" s="347">
        <v>5</v>
      </c>
      <c r="H22" s="347">
        <v>12</v>
      </c>
      <c r="I22" s="347">
        <v>14</v>
      </c>
      <c r="J22" s="347">
        <v>18</v>
      </c>
      <c r="K22" s="347">
        <v>43</v>
      </c>
      <c r="L22" s="347">
        <v>27</v>
      </c>
      <c r="M22" s="347">
        <v>26</v>
      </c>
      <c r="N22" s="347">
        <v>34</v>
      </c>
      <c r="O22" s="347">
        <v>28</v>
      </c>
      <c r="P22" s="347">
        <v>50</v>
      </c>
      <c r="Q22" s="347">
        <v>20</v>
      </c>
      <c r="R22" s="347">
        <v>38</v>
      </c>
      <c r="S22" s="347">
        <v>16</v>
      </c>
      <c r="T22" s="347">
        <v>24</v>
      </c>
      <c r="U22" s="347">
        <v>16</v>
      </c>
      <c r="V22" s="347">
        <v>36</v>
      </c>
      <c r="W22" s="347">
        <v>40</v>
      </c>
      <c r="X22" s="347">
        <v>87</v>
      </c>
      <c r="Y22" s="347">
        <v>31</v>
      </c>
      <c r="Z22" s="347">
        <v>21</v>
      </c>
      <c r="AA22" s="347">
        <v>44</v>
      </c>
    </row>
    <row r="23" spans="1:27" x14ac:dyDescent="0.2">
      <c r="A23" s="345">
        <v>18</v>
      </c>
      <c r="B23" s="346" t="s">
        <v>183</v>
      </c>
      <c r="C23" s="347">
        <v>91</v>
      </c>
      <c r="D23" s="347">
        <v>90</v>
      </c>
      <c r="E23" s="347">
        <v>108</v>
      </c>
      <c r="F23" s="347">
        <v>67</v>
      </c>
      <c r="G23" s="347">
        <v>69</v>
      </c>
      <c r="H23" s="347">
        <v>62</v>
      </c>
      <c r="I23" s="347">
        <v>96</v>
      </c>
      <c r="J23" s="347">
        <v>201</v>
      </c>
      <c r="K23" s="347">
        <v>231</v>
      </c>
      <c r="L23" s="347">
        <v>121</v>
      </c>
      <c r="M23" s="347">
        <v>131</v>
      </c>
      <c r="N23" s="347">
        <v>92</v>
      </c>
      <c r="O23" s="347">
        <v>95</v>
      </c>
      <c r="P23" s="347">
        <v>103</v>
      </c>
      <c r="Q23" s="347">
        <v>91</v>
      </c>
      <c r="R23" s="347">
        <v>154</v>
      </c>
      <c r="S23" s="347">
        <v>59</v>
      </c>
      <c r="T23" s="347">
        <v>96</v>
      </c>
      <c r="U23" s="347">
        <v>66</v>
      </c>
      <c r="V23" s="347">
        <v>122</v>
      </c>
      <c r="W23" s="347">
        <v>59</v>
      </c>
      <c r="X23" s="347">
        <v>428</v>
      </c>
      <c r="Y23" s="347">
        <v>530</v>
      </c>
      <c r="Z23" s="347">
        <v>69</v>
      </c>
      <c r="AA23" s="347">
        <v>90</v>
      </c>
    </row>
    <row r="24" spans="1:27" x14ac:dyDescent="0.2">
      <c r="A24" s="345">
        <v>19</v>
      </c>
      <c r="B24" s="346" t="s">
        <v>229</v>
      </c>
      <c r="C24" s="347">
        <v>51</v>
      </c>
      <c r="D24" s="347">
        <v>88</v>
      </c>
      <c r="E24" s="347">
        <v>25</v>
      </c>
      <c r="F24" s="347">
        <v>27</v>
      </c>
      <c r="G24" s="347">
        <v>86</v>
      </c>
      <c r="H24" s="347">
        <v>21</v>
      </c>
      <c r="I24" s="347">
        <v>21</v>
      </c>
      <c r="J24" s="347">
        <v>120</v>
      </c>
      <c r="K24" s="347">
        <v>254</v>
      </c>
      <c r="L24" s="347">
        <v>185</v>
      </c>
      <c r="M24" s="347">
        <v>313</v>
      </c>
      <c r="N24" s="347">
        <v>289</v>
      </c>
      <c r="O24" s="347">
        <v>285</v>
      </c>
      <c r="P24" s="347">
        <v>352</v>
      </c>
      <c r="Q24" s="347">
        <v>303</v>
      </c>
      <c r="R24" s="347">
        <v>290</v>
      </c>
      <c r="S24" s="347">
        <v>18</v>
      </c>
      <c r="T24" s="347">
        <v>44</v>
      </c>
      <c r="U24" s="347">
        <v>46</v>
      </c>
      <c r="V24" s="347">
        <v>179</v>
      </c>
      <c r="W24" s="347">
        <v>313</v>
      </c>
      <c r="X24" s="347">
        <v>395</v>
      </c>
      <c r="Y24" s="347">
        <v>314</v>
      </c>
      <c r="Z24" s="347">
        <v>276</v>
      </c>
      <c r="AA24" s="347">
        <v>173</v>
      </c>
    </row>
    <row r="25" spans="1:27" x14ac:dyDescent="0.2">
      <c r="A25" s="345">
        <v>20</v>
      </c>
      <c r="B25" s="346" t="s">
        <v>208</v>
      </c>
      <c r="C25" s="347">
        <v>158</v>
      </c>
      <c r="D25" s="347">
        <v>163</v>
      </c>
      <c r="E25" s="347">
        <v>175</v>
      </c>
      <c r="F25" s="347">
        <v>142</v>
      </c>
      <c r="G25" s="347">
        <v>134</v>
      </c>
      <c r="H25" s="347">
        <v>104</v>
      </c>
      <c r="I25" s="347">
        <v>203</v>
      </c>
      <c r="J25" s="347">
        <v>149</v>
      </c>
      <c r="K25" s="347">
        <v>125</v>
      </c>
      <c r="L25" s="347">
        <v>133</v>
      </c>
      <c r="M25" s="347">
        <v>83</v>
      </c>
      <c r="N25" s="347">
        <v>106</v>
      </c>
      <c r="O25" s="347">
        <v>84</v>
      </c>
      <c r="P25" s="347">
        <v>105</v>
      </c>
      <c r="Q25" s="347">
        <v>82</v>
      </c>
      <c r="R25" s="347">
        <v>87</v>
      </c>
      <c r="S25" s="347">
        <v>119</v>
      </c>
      <c r="T25" s="347">
        <v>165</v>
      </c>
      <c r="U25" s="347">
        <v>141</v>
      </c>
      <c r="V25" s="347">
        <v>135</v>
      </c>
      <c r="W25" s="347">
        <v>119</v>
      </c>
      <c r="X25" s="347">
        <v>149</v>
      </c>
      <c r="Y25" s="347">
        <v>101</v>
      </c>
      <c r="Z25" s="347">
        <v>84</v>
      </c>
      <c r="AA25" s="347">
        <v>122</v>
      </c>
    </row>
    <row r="26" spans="1:27" x14ac:dyDescent="0.2">
      <c r="A26" s="345">
        <v>21</v>
      </c>
      <c r="B26" s="346" t="s">
        <v>194</v>
      </c>
      <c r="C26" s="347">
        <v>515</v>
      </c>
      <c r="D26" s="347">
        <v>250</v>
      </c>
      <c r="E26" s="347">
        <v>300</v>
      </c>
      <c r="F26" s="347">
        <v>152</v>
      </c>
      <c r="G26" s="347">
        <v>183</v>
      </c>
      <c r="H26" s="347">
        <v>162</v>
      </c>
      <c r="I26" s="347">
        <v>267</v>
      </c>
      <c r="J26" s="347">
        <v>272</v>
      </c>
      <c r="K26" s="347">
        <v>210</v>
      </c>
      <c r="L26" s="347">
        <v>306</v>
      </c>
      <c r="M26" s="347">
        <v>204</v>
      </c>
      <c r="N26" s="347">
        <v>533</v>
      </c>
      <c r="O26" s="347">
        <v>149</v>
      </c>
      <c r="P26" s="347">
        <v>201</v>
      </c>
      <c r="Q26" s="347">
        <v>195</v>
      </c>
      <c r="R26" s="347">
        <v>161</v>
      </c>
      <c r="S26" s="347">
        <v>329</v>
      </c>
      <c r="T26" s="347">
        <v>361</v>
      </c>
      <c r="U26" s="347">
        <v>286</v>
      </c>
      <c r="V26" s="347">
        <v>277</v>
      </c>
      <c r="W26" s="347">
        <v>124</v>
      </c>
      <c r="X26" s="347">
        <v>262</v>
      </c>
      <c r="Y26" s="347">
        <v>141</v>
      </c>
      <c r="Z26" s="347">
        <v>109</v>
      </c>
      <c r="AA26" s="347">
        <v>185</v>
      </c>
    </row>
    <row r="27" spans="1:27" x14ac:dyDescent="0.2">
      <c r="A27" s="345">
        <v>22</v>
      </c>
      <c r="B27" s="346" t="s">
        <v>233</v>
      </c>
      <c r="C27" s="347">
        <v>22816</v>
      </c>
      <c r="D27" s="347">
        <v>25855</v>
      </c>
      <c r="E27" s="347">
        <v>19619</v>
      </c>
      <c r="F27" s="347">
        <v>8932</v>
      </c>
      <c r="G27" s="347">
        <v>12714</v>
      </c>
      <c r="H27" s="347">
        <v>11222</v>
      </c>
      <c r="I27" s="347">
        <v>13853</v>
      </c>
      <c r="J27" s="347">
        <v>16368</v>
      </c>
      <c r="K27" s="347">
        <v>7710</v>
      </c>
      <c r="L27" s="347">
        <v>6837</v>
      </c>
      <c r="M27" s="347">
        <v>4394</v>
      </c>
      <c r="N27" s="347">
        <v>4160</v>
      </c>
      <c r="O27" s="347">
        <v>3024</v>
      </c>
      <c r="P27" s="347">
        <v>3917</v>
      </c>
      <c r="Q27" s="347">
        <v>4571</v>
      </c>
      <c r="R27" s="347">
        <v>3420</v>
      </c>
      <c r="S27" s="347">
        <v>49903</v>
      </c>
      <c r="T27" s="347">
        <v>44989</v>
      </c>
      <c r="U27" s="347">
        <v>38123</v>
      </c>
      <c r="V27" s="347">
        <v>7005</v>
      </c>
      <c r="W27" s="347">
        <v>3452</v>
      </c>
      <c r="X27" s="347">
        <v>5446</v>
      </c>
      <c r="Y27" s="347">
        <v>4168</v>
      </c>
      <c r="Z27" s="347">
        <v>3199</v>
      </c>
      <c r="AA27" s="347">
        <v>4113</v>
      </c>
    </row>
    <row r="28" spans="1:27" x14ac:dyDescent="0.2">
      <c r="A28" s="345">
        <v>23</v>
      </c>
      <c r="B28" s="346" t="s">
        <v>232</v>
      </c>
      <c r="C28" s="347">
        <v>150</v>
      </c>
      <c r="D28" s="347">
        <v>205</v>
      </c>
      <c r="E28" s="347">
        <v>123</v>
      </c>
      <c r="F28" s="347">
        <v>75</v>
      </c>
      <c r="G28" s="347">
        <v>103</v>
      </c>
      <c r="H28" s="347">
        <v>93</v>
      </c>
      <c r="I28" s="347">
        <v>104</v>
      </c>
      <c r="J28" s="347">
        <v>252</v>
      </c>
      <c r="K28" s="347">
        <v>301</v>
      </c>
      <c r="L28" s="347">
        <v>217</v>
      </c>
      <c r="M28" s="347">
        <v>183</v>
      </c>
      <c r="N28" s="347">
        <v>177</v>
      </c>
      <c r="O28" s="347">
        <v>227</v>
      </c>
      <c r="P28" s="347">
        <v>216</v>
      </c>
      <c r="Q28" s="347">
        <v>280</v>
      </c>
      <c r="R28" s="347">
        <v>282</v>
      </c>
      <c r="S28" s="347">
        <v>168</v>
      </c>
      <c r="T28" s="347">
        <v>252</v>
      </c>
      <c r="U28" s="347">
        <v>196</v>
      </c>
      <c r="V28" s="347">
        <v>125</v>
      </c>
      <c r="W28" s="347">
        <v>110</v>
      </c>
      <c r="X28" s="347">
        <v>214</v>
      </c>
      <c r="Y28" s="347">
        <v>212</v>
      </c>
      <c r="Z28" s="347">
        <v>125</v>
      </c>
      <c r="AA28" s="347">
        <v>121</v>
      </c>
    </row>
    <row r="29" spans="1:27" x14ac:dyDescent="0.2">
      <c r="A29" s="345">
        <v>24</v>
      </c>
      <c r="B29" s="346" t="s">
        <v>223</v>
      </c>
      <c r="C29" s="347">
        <v>212</v>
      </c>
      <c r="D29" s="347">
        <v>156</v>
      </c>
      <c r="E29" s="347">
        <v>92</v>
      </c>
      <c r="F29" s="347">
        <v>86</v>
      </c>
      <c r="G29" s="347">
        <v>98</v>
      </c>
      <c r="H29" s="347">
        <v>89</v>
      </c>
      <c r="I29" s="347">
        <v>129</v>
      </c>
      <c r="J29" s="347">
        <v>186</v>
      </c>
      <c r="K29" s="347">
        <v>177</v>
      </c>
      <c r="L29" s="347">
        <v>153</v>
      </c>
      <c r="M29" s="347">
        <v>229</v>
      </c>
      <c r="N29" s="347">
        <v>158</v>
      </c>
      <c r="O29" s="347">
        <v>133</v>
      </c>
      <c r="P29" s="347">
        <v>180</v>
      </c>
      <c r="Q29" s="347">
        <v>202</v>
      </c>
      <c r="R29" s="347">
        <v>197</v>
      </c>
      <c r="S29" s="347">
        <v>163</v>
      </c>
      <c r="T29" s="347">
        <v>149</v>
      </c>
      <c r="U29" s="347">
        <v>200</v>
      </c>
      <c r="V29" s="347">
        <v>169</v>
      </c>
      <c r="W29" s="347">
        <v>446</v>
      </c>
      <c r="X29" s="347">
        <v>201</v>
      </c>
      <c r="Y29" s="347">
        <v>290</v>
      </c>
      <c r="Z29" s="347">
        <v>169</v>
      </c>
      <c r="AA29" s="347">
        <v>191</v>
      </c>
    </row>
    <row r="30" spans="1:27" x14ac:dyDescent="0.2">
      <c r="A30" s="345">
        <v>25</v>
      </c>
      <c r="B30" s="346" t="s">
        <v>244</v>
      </c>
      <c r="C30" s="347">
        <v>790</v>
      </c>
      <c r="D30" s="347">
        <v>942</v>
      </c>
      <c r="E30" s="347">
        <v>1533</v>
      </c>
      <c r="F30" s="347">
        <v>1265</v>
      </c>
      <c r="G30" s="347">
        <v>1468</v>
      </c>
      <c r="H30" s="347">
        <v>1061</v>
      </c>
      <c r="I30" s="347">
        <v>1007</v>
      </c>
      <c r="J30" s="347">
        <v>837</v>
      </c>
      <c r="K30" s="347">
        <v>681</v>
      </c>
      <c r="L30" s="347">
        <v>1028</v>
      </c>
      <c r="M30" s="347">
        <v>637</v>
      </c>
      <c r="N30" s="347">
        <v>447</v>
      </c>
      <c r="O30" s="347">
        <v>510</v>
      </c>
      <c r="P30" s="347">
        <v>695</v>
      </c>
      <c r="Q30" s="347">
        <v>656</v>
      </c>
      <c r="R30" s="347">
        <v>559</v>
      </c>
      <c r="S30" s="347">
        <v>789</v>
      </c>
      <c r="T30" s="347">
        <v>683</v>
      </c>
      <c r="U30" s="347">
        <v>805</v>
      </c>
      <c r="V30" s="347">
        <v>1276</v>
      </c>
      <c r="W30" s="347">
        <v>787</v>
      </c>
      <c r="X30" s="347">
        <v>523</v>
      </c>
      <c r="Y30" s="347">
        <v>836</v>
      </c>
      <c r="Z30" s="347">
        <v>538</v>
      </c>
      <c r="AA30" s="347">
        <v>671</v>
      </c>
    </row>
    <row r="31" spans="1:27" x14ac:dyDescent="0.2">
      <c r="A31" s="345">
        <v>26</v>
      </c>
      <c r="B31" s="346" t="s">
        <v>204</v>
      </c>
      <c r="C31" s="347">
        <v>1384</v>
      </c>
      <c r="D31" s="347">
        <v>965</v>
      </c>
      <c r="E31" s="347">
        <v>874</v>
      </c>
      <c r="F31" s="347">
        <v>595</v>
      </c>
      <c r="G31" s="347">
        <v>849</v>
      </c>
      <c r="H31" s="347">
        <v>496</v>
      </c>
      <c r="I31" s="347">
        <v>898</v>
      </c>
      <c r="J31" s="347">
        <v>1204</v>
      </c>
      <c r="K31" s="347">
        <v>866</v>
      </c>
      <c r="L31" s="347">
        <v>647</v>
      </c>
      <c r="M31" s="347">
        <v>968</v>
      </c>
      <c r="N31" s="347">
        <v>470</v>
      </c>
      <c r="O31" s="347">
        <v>400</v>
      </c>
      <c r="P31" s="347">
        <v>913</v>
      </c>
      <c r="Q31" s="347">
        <v>631</v>
      </c>
      <c r="R31" s="347">
        <v>450</v>
      </c>
      <c r="S31" s="347">
        <v>7670</v>
      </c>
      <c r="T31" s="347">
        <v>6414</v>
      </c>
      <c r="U31" s="347">
        <v>11256</v>
      </c>
      <c r="V31" s="347">
        <v>672</v>
      </c>
      <c r="W31" s="347">
        <v>438</v>
      </c>
      <c r="X31" s="347">
        <v>621</v>
      </c>
      <c r="Y31" s="347">
        <v>498</v>
      </c>
      <c r="Z31" s="347">
        <v>745</v>
      </c>
      <c r="AA31" s="347">
        <v>424</v>
      </c>
    </row>
    <row r="32" spans="1:27" x14ac:dyDescent="0.2">
      <c r="A32" s="345">
        <v>27</v>
      </c>
      <c r="B32" s="346" t="s">
        <v>213</v>
      </c>
      <c r="C32" s="347">
        <v>35</v>
      </c>
      <c r="D32" s="347">
        <v>115</v>
      </c>
      <c r="E32" s="347">
        <v>21</v>
      </c>
      <c r="F32" s="347">
        <v>17</v>
      </c>
      <c r="G32" s="347">
        <v>22</v>
      </c>
      <c r="H32" s="347">
        <v>8</v>
      </c>
      <c r="I32" s="347">
        <v>71</v>
      </c>
      <c r="J32" s="347">
        <v>126</v>
      </c>
      <c r="K32" s="347">
        <v>97</v>
      </c>
      <c r="L32" s="347">
        <v>85</v>
      </c>
      <c r="M32" s="347">
        <v>74</v>
      </c>
      <c r="N32" s="347">
        <v>152</v>
      </c>
      <c r="O32" s="347">
        <v>308</v>
      </c>
      <c r="P32" s="347">
        <v>224</v>
      </c>
      <c r="Q32" s="347">
        <v>75</v>
      </c>
      <c r="R32" s="347">
        <v>90</v>
      </c>
      <c r="S32" s="347">
        <v>51</v>
      </c>
      <c r="T32" s="347">
        <v>62</v>
      </c>
      <c r="U32" s="347">
        <v>38</v>
      </c>
      <c r="V32" s="347">
        <v>61</v>
      </c>
      <c r="W32" s="347">
        <v>75</v>
      </c>
      <c r="X32" s="347">
        <v>169</v>
      </c>
      <c r="Y32" s="347">
        <v>77</v>
      </c>
      <c r="Z32" s="347">
        <v>70</v>
      </c>
      <c r="AA32" s="347">
        <v>87</v>
      </c>
    </row>
    <row r="33" spans="1:27" x14ac:dyDescent="0.2">
      <c r="A33" s="345">
        <v>28</v>
      </c>
      <c r="B33" s="346" t="s">
        <v>193</v>
      </c>
      <c r="C33" s="347">
        <v>119</v>
      </c>
      <c r="D33" s="347">
        <v>131</v>
      </c>
      <c r="E33" s="347">
        <v>114</v>
      </c>
      <c r="F33" s="347">
        <v>60</v>
      </c>
      <c r="G33" s="347">
        <v>82</v>
      </c>
      <c r="H33" s="347">
        <v>54</v>
      </c>
      <c r="I33" s="347">
        <v>133</v>
      </c>
      <c r="J33" s="347">
        <v>196</v>
      </c>
      <c r="K33" s="347">
        <v>166</v>
      </c>
      <c r="L33" s="347">
        <v>217</v>
      </c>
      <c r="M33" s="347">
        <v>319</v>
      </c>
      <c r="N33" s="347">
        <v>308</v>
      </c>
      <c r="O33" s="347">
        <v>585</v>
      </c>
      <c r="P33" s="347">
        <v>275</v>
      </c>
      <c r="Q33" s="347">
        <v>276</v>
      </c>
      <c r="R33" s="347">
        <v>251</v>
      </c>
      <c r="S33" s="347">
        <v>23</v>
      </c>
      <c r="T33" s="347">
        <v>71</v>
      </c>
      <c r="U33" s="347">
        <v>116</v>
      </c>
      <c r="V33" s="347">
        <v>190</v>
      </c>
      <c r="W33" s="347">
        <v>315</v>
      </c>
      <c r="X33" s="347">
        <v>534</v>
      </c>
      <c r="Y33" s="347">
        <v>325</v>
      </c>
      <c r="Z33" s="347">
        <v>483</v>
      </c>
      <c r="AA33" s="347">
        <v>363</v>
      </c>
    </row>
    <row r="34" spans="1:27" x14ac:dyDescent="0.2">
      <c r="A34" s="345">
        <v>29</v>
      </c>
      <c r="B34" s="346" t="s">
        <v>225</v>
      </c>
      <c r="C34" s="347">
        <v>17055</v>
      </c>
      <c r="D34" s="347">
        <v>26910</v>
      </c>
      <c r="E34" s="347">
        <v>20800</v>
      </c>
      <c r="F34" s="347">
        <v>21543</v>
      </c>
      <c r="G34" s="347">
        <v>26422</v>
      </c>
      <c r="H34" s="347">
        <v>17016</v>
      </c>
      <c r="I34" s="347">
        <v>24267</v>
      </c>
      <c r="J34" s="347">
        <v>24630</v>
      </c>
      <c r="K34" s="347">
        <v>29034</v>
      </c>
      <c r="L34" s="347">
        <v>34219</v>
      </c>
      <c r="M34" s="347">
        <v>45801</v>
      </c>
      <c r="N34" s="347">
        <v>37456</v>
      </c>
      <c r="O34" s="347">
        <v>32315</v>
      </c>
      <c r="P34" s="347">
        <v>38213</v>
      </c>
      <c r="Q34" s="347">
        <v>39256</v>
      </c>
      <c r="R34" s="347">
        <v>37038</v>
      </c>
      <c r="S34" s="347">
        <v>5746</v>
      </c>
      <c r="T34" s="347">
        <v>7141</v>
      </c>
      <c r="U34" s="347">
        <v>8355</v>
      </c>
      <c r="V34" s="347">
        <v>35530</v>
      </c>
      <c r="W34" s="347">
        <v>45501</v>
      </c>
      <c r="X34" s="347">
        <v>37678</v>
      </c>
      <c r="Y34" s="347">
        <v>48079</v>
      </c>
      <c r="Z34" s="347">
        <v>49547</v>
      </c>
      <c r="AA34" s="347">
        <v>27084</v>
      </c>
    </row>
    <row r="35" spans="1:27" x14ac:dyDescent="0.2">
      <c r="A35" s="345">
        <v>30</v>
      </c>
      <c r="B35" s="346" t="s">
        <v>188</v>
      </c>
      <c r="C35" s="347">
        <v>106</v>
      </c>
      <c r="D35" s="347">
        <v>113</v>
      </c>
      <c r="E35" s="347">
        <v>63</v>
      </c>
      <c r="F35" s="347">
        <v>108</v>
      </c>
      <c r="G35" s="347">
        <v>104</v>
      </c>
      <c r="H35" s="347">
        <v>78</v>
      </c>
      <c r="I35" s="347">
        <v>82</v>
      </c>
      <c r="J35" s="347">
        <v>159</v>
      </c>
      <c r="K35" s="347">
        <v>164</v>
      </c>
      <c r="L35" s="347">
        <v>166</v>
      </c>
      <c r="M35" s="347">
        <v>193</v>
      </c>
      <c r="N35" s="347">
        <v>184</v>
      </c>
      <c r="O35" s="347">
        <v>256</v>
      </c>
      <c r="P35" s="347">
        <v>209</v>
      </c>
      <c r="Q35" s="347">
        <v>325</v>
      </c>
      <c r="R35" s="347">
        <v>197</v>
      </c>
      <c r="S35" s="347">
        <v>74</v>
      </c>
      <c r="T35" s="347">
        <v>235</v>
      </c>
      <c r="U35" s="347">
        <v>90</v>
      </c>
      <c r="V35" s="347">
        <v>203</v>
      </c>
      <c r="W35" s="347">
        <v>220</v>
      </c>
      <c r="X35" s="347">
        <v>325</v>
      </c>
      <c r="Y35" s="347">
        <v>236</v>
      </c>
      <c r="Z35" s="347">
        <v>280</v>
      </c>
      <c r="AA35" s="347">
        <v>350</v>
      </c>
    </row>
    <row r="36" spans="1:27" x14ac:dyDescent="0.2">
      <c r="A36" s="345">
        <v>31</v>
      </c>
      <c r="B36" s="346" t="s">
        <v>178</v>
      </c>
      <c r="C36" s="347">
        <v>36843</v>
      </c>
      <c r="D36" s="347">
        <v>39505</v>
      </c>
      <c r="E36" s="347">
        <v>49017</v>
      </c>
      <c r="F36" s="347">
        <v>52304</v>
      </c>
      <c r="G36" s="347">
        <v>45421</v>
      </c>
      <c r="H36" s="347">
        <v>38989</v>
      </c>
      <c r="I36" s="347">
        <v>41190</v>
      </c>
      <c r="J36" s="347">
        <v>36703</v>
      </c>
      <c r="K36" s="347">
        <v>32988</v>
      </c>
      <c r="L36" s="347">
        <v>35845</v>
      </c>
      <c r="M36" s="347">
        <v>28543</v>
      </c>
      <c r="N36" s="347">
        <v>25643</v>
      </c>
      <c r="O36" s="347">
        <v>26285</v>
      </c>
      <c r="P36" s="347">
        <v>28803</v>
      </c>
      <c r="Q36" s="347">
        <v>30848</v>
      </c>
      <c r="R36" s="347">
        <v>30865</v>
      </c>
      <c r="S36" s="347">
        <v>28043</v>
      </c>
      <c r="T36" s="347">
        <v>28391</v>
      </c>
      <c r="U36" s="347">
        <v>27568</v>
      </c>
      <c r="V36" s="347">
        <v>49688</v>
      </c>
      <c r="W36" s="347">
        <v>38486</v>
      </c>
      <c r="X36" s="347">
        <v>40391</v>
      </c>
      <c r="Y36" s="347">
        <v>40831</v>
      </c>
      <c r="Z36" s="347">
        <v>32344</v>
      </c>
      <c r="AA36" s="347">
        <v>38624</v>
      </c>
    </row>
    <row r="37" spans="1:27" x14ac:dyDescent="0.2">
      <c r="A37" s="345">
        <v>32</v>
      </c>
      <c r="B37" s="346" t="s">
        <v>198</v>
      </c>
      <c r="C37" s="347">
        <v>424</v>
      </c>
      <c r="D37" s="347">
        <v>679</v>
      </c>
      <c r="E37" s="347">
        <v>400</v>
      </c>
      <c r="F37" s="347">
        <v>419</v>
      </c>
      <c r="G37" s="347">
        <v>309</v>
      </c>
      <c r="H37" s="347">
        <v>316</v>
      </c>
      <c r="I37" s="347">
        <v>516</v>
      </c>
      <c r="J37" s="347">
        <v>714</v>
      </c>
      <c r="K37" s="347">
        <v>622</v>
      </c>
      <c r="L37" s="347">
        <v>358</v>
      </c>
      <c r="M37" s="347">
        <v>381</v>
      </c>
      <c r="N37" s="347">
        <v>322</v>
      </c>
      <c r="O37" s="347">
        <v>913</v>
      </c>
      <c r="P37" s="347">
        <v>737</v>
      </c>
      <c r="Q37" s="347">
        <v>1394</v>
      </c>
      <c r="R37" s="347">
        <v>2059</v>
      </c>
      <c r="S37" s="347">
        <v>252</v>
      </c>
      <c r="T37" s="347">
        <v>282</v>
      </c>
      <c r="U37" s="347">
        <v>259</v>
      </c>
      <c r="V37" s="347">
        <v>642</v>
      </c>
      <c r="W37" s="347">
        <v>404</v>
      </c>
      <c r="X37" s="347">
        <v>2077</v>
      </c>
      <c r="Y37" s="347">
        <v>2401</v>
      </c>
      <c r="Z37" s="347">
        <v>466</v>
      </c>
      <c r="AA37" s="347">
        <v>391</v>
      </c>
    </row>
    <row r="38" spans="1:27" x14ac:dyDescent="0.2">
      <c r="A38" s="345">
        <v>33</v>
      </c>
      <c r="B38" s="346" t="s">
        <v>192</v>
      </c>
      <c r="C38" s="347">
        <v>24</v>
      </c>
      <c r="D38" s="347">
        <v>24</v>
      </c>
      <c r="E38" s="347">
        <v>6</v>
      </c>
      <c r="F38" s="347">
        <v>11</v>
      </c>
      <c r="G38" s="347">
        <v>10</v>
      </c>
      <c r="H38" s="347">
        <v>8</v>
      </c>
      <c r="I38" s="347">
        <v>16</v>
      </c>
      <c r="J38" s="347">
        <v>31</v>
      </c>
      <c r="K38" s="347">
        <v>32</v>
      </c>
      <c r="L38" s="347">
        <v>34</v>
      </c>
      <c r="M38" s="347">
        <v>56</v>
      </c>
      <c r="N38" s="347">
        <v>33</v>
      </c>
      <c r="O38" s="347">
        <v>28</v>
      </c>
      <c r="P38" s="347">
        <v>40</v>
      </c>
      <c r="Q38" s="347">
        <v>38</v>
      </c>
      <c r="R38" s="347">
        <v>37</v>
      </c>
      <c r="S38" s="347">
        <v>36</v>
      </c>
      <c r="T38" s="347">
        <v>42</v>
      </c>
      <c r="U38" s="347">
        <v>30</v>
      </c>
      <c r="V38" s="347">
        <v>71</v>
      </c>
      <c r="W38" s="347">
        <v>43</v>
      </c>
      <c r="X38" s="347">
        <v>96</v>
      </c>
      <c r="Y38" s="347">
        <v>56</v>
      </c>
      <c r="Z38" s="347">
        <v>49</v>
      </c>
      <c r="AA38" s="347">
        <v>91</v>
      </c>
    </row>
    <row r="39" spans="1:27" x14ac:dyDescent="0.2">
      <c r="A39" s="345">
        <v>34</v>
      </c>
      <c r="B39" s="346" t="s">
        <v>210</v>
      </c>
      <c r="C39" s="347">
        <v>16</v>
      </c>
      <c r="D39" s="347">
        <v>25</v>
      </c>
      <c r="E39" s="347">
        <v>16</v>
      </c>
      <c r="F39" s="347">
        <v>12</v>
      </c>
      <c r="G39" s="347">
        <v>21</v>
      </c>
      <c r="H39" s="347">
        <v>13</v>
      </c>
      <c r="I39" s="347">
        <v>53</v>
      </c>
      <c r="J39" s="347">
        <v>19</v>
      </c>
      <c r="K39" s="347">
        <v>26</v>
      </c>
      <c r="L39" s="347">
        <v>35</v>
      </c>
      <c r="M39" s="347">
        <v>17</v>
      </c>
      <c r="N39" s="347">
        <v>20</v>
      </c>
      <c r="O39" s="347">
        <v>25</v>
      </c>
      <c r="P39" s="347">
        <v>34</v>
      </c>
      <c r="Q39" s="347">
        <v>19</v>
      </c>
      <c r="R39" s="347">
        <v>22</v>
      </c>
      <c r="S39" s="347">
        <v>43</v>
      </c>
      <c r="T39" s="347">
        <v>17</v>
      </c>
      <c r="U39" s="347">
        <v>19</v>
      </c>
      <c r="V39" s="347">
        <v>57</v>
      </c>
      <c r="W39" s="347">
        <v>42</v>
      </c>
      <c r="X39" s="347">
        <v>85</v>
      </c>
      <c r="Y39" s="347">
        <v>55</v>
      </c>
      <c r="Z39" s="347">
        <v>26</v>
      </c>
      <c r="AA39" s="347">
        <v>68</v>
      </c>
    </row>
    <row r="40" spans="1:27" x14ac:dyDescent="0.2">
      <c r="A40" s="345">
        <v>35</v>
      </c>
      <c r="B40" s="346" t="s">
        <v>235</v>
      </c>
      <c r="C40" s="347">
        <v>51</v>
      </c>
      <c r="D40" s="347">
        <v>175</v>
      </c>
      <c r="E40" s="347">
        <v>22</v>
      </c>
      <c r="F40" s="347">
        <v>44</v>
      </c>
      <c r="G40" s="347">
        <v>27</v>
      </c>
      <c r="H40" s="347">
        <v>24</v>
      </c>
      <c r="I40" s="347">
        <v>22</v>
      </c>
      <c r="J40" s="347">
        <v>74</v>
      </c>
      <c r="K40" s="347">
        <v>82</v>
      </c>
      <c r="L40" s="347">
        <v>172</v>
      </c>
      <c r="M40" s="347">
        <v>98</v>
      </c>
      <c r="N40" s="347">
        <v>93</v>
      </c>
      <c r="O40" s="347">
        <v>93</v>
      </c>
      <c r="P40" s="347">
        <v>104</v>
      </c>
      <c r="Q40" s="347">
        <v>57</v>
      </c>
      <c r="R40" s="347">
        <v>98</v>
      </c>
      <c r="S40" s="347">
        <v>40</v>
      </c>
      <c r="T40" s="347">
        <v>63</v>
      </c>
      <c r="U40" s="347">
        <v>104</v>
      </c>
      <c r="V40" s="347">
        <v>48</v>
      </c>
      <c r="W40" s="347">
        <v>89</v>
      </c>
      <c r="X40" s="347">
        <v>190</v>
      </c>
      <c r="Y40" s="347">
        <v>157</v>
      </c>
      <c r="Z40" s="347">
        <v>60</v>
      </c>
      <c r="AA40" s="347">
        <v>150</v>
      </c>
    </row>
    <row r="41" spans="1:27" x14ac:dyDescent="0.2">
      <c r="A41" s="345">
        <v>36</v>
      </c>
      <c r="B41" s="346" t="s">
        <v>224</v>
      </c>
      <c r="C41" s="347">
        <v>290</v>
      </c>
      <c r="D41" s="347">
        <v>390</v>
      </c>
      <c r="E41" s="347">
        <v>184</v>
      </c>
      <c r="F41" s="347">
        <v>251</v>
      </c>
      <c r="G41" s="347">
        <v>227</v>
      </c>
      <c r="H41" s="347">
        <v>180</v>
      </c>
      <c r="I41" s="347">
        <v>182</v>
      </c>
      <c r="J41" s="347">
        <v>399</v>
      </c>
      <c r="K41" s="347">
        <v>403</v>
      </c>
      <c r="L41" s="347">
        <v>686</v>
      </c>
      <c r="M41" s="347">
        <v>578</v>
      </c>
      <c r="N41" s="347">
        <v>513</v>
      </c>
      <c r="O41" s="347">
        <v>511</v>
      </c>
      <c r="P41" s="347">
        <v>640</v>
      </c>
      <c r="Q41" s="347">
        <v>529</v>
      </c>
      <c r="R41" s="347">
        <v>426</v>
      </c>
      <c r="S41" s="347">
        <v>128</v>
      </c>
      <c r="T41" s="347">
        <v>209</v>
      </c>
      <c r="U41" s="347">
        <v>174</v>
      </c>
      <c r="V41" s="347">
        <v>289</v>
      </c>
      <c r="W41" s="347">
        <v>292</v>
      </c>
      <c r="X41" s="347">
        <v>397</v>
      </c>
      <c r="Y41" s="347">
        <v>383</v>
      </c>
      <c r="Z41" s="347">
        <v>428</v>
      </c>
      <c r="AA41" s="347">
        <v>222</v>
      </c>
    </row>
    <row r="42" spans="1:27" x14ac:dyDescent="0.2">
      <c r="A42" s="345">
        <v>37</v>
      </c>
      <c r="B42" s="346" t="s">
        <v>216</v>
      </c>
      <c r="C42" s="347">
        <v>452</v>
      </c>
      <c r="D42" s="347">
        <v>783</v>
      </c>
      <c r="E42" s="347">
        <v>341</v>
      </c>
      <c r="F42" s="347">
        <v>260</v>
      </c>
      <c r="G42" s="347">
        <v>349</v>
      </c>
      <c r="H42" s="347">
        <v>357</v>
      </c>
      <c r="I42" s="347">
        <v>1981</v>
      </c>
      <c r="J42" s="347">
        <v>477</v>
      </c>
      <c r="K42" s="347">
        <v>607</v>
      </c>
      <c r="L42" s="347">
        <v>1487</v>
      </c>
      <c r="M42" s="347">
        <v>675</v>
      </c>
      <c r="N42" s="347">
        <v>1259</v>
      </c>
      <c r="O42" s="347">
        <v>1104</v>
      </c>
      <c r="P42" s="347">
        <v>2531</v>
      </c>
      <c r="Q42" s="347">
        <v>646</v>
      </c>
      <c r="R42" s="347">
        <v>1507</v>
      </c>
      <c r="S42" s="347">
        <v>1479</v>
      </c>
      <c r="T42" s="347">
        <v>2004</v>
      </c>
      <c r="U42" s="347">
        <v>593</v>
      </c>
      <c r="V42" s="347">
        <v>440</v>
      </c>
      <c r="W42" s="347">
        <v>410</v>
      </c>
      <c r="X42" s="347">
        <v>1562</v>
      </c>
      <c r="Y42" s="347">
        <v>460</v>
      </c>
      <c r="Z42" s="347">
        <v>1166</v>
      </c>
      <c r="AA42" s="347">
        <v>932</v>
      </c>
    </row>
    <row r="43" spans="1:27" x14ac:dyDescent="0.2">
      <c r="A43" s="345">
        <v>38</v>
      </c>
      <c r="B43" s="346" t="s">
        <v>226</v>
      </c>
      <c r="C43" s="347">
        <v>147</v>
      </c>
      <c r="D43" s="347">
        <v>102</v>
      </c>
      <c r="E43" s="347">
        <v>71</v>
      </c>
      <c r="F43" s="347">
        <v>62</v>
      </c>
      <c r="G43" s="347">
        <v>81</v>
      </c>
      <c r="H43" s="347">
        <v>86</v>
      </c>
      <c r="I43" s="347">
        <v>81</v>
      </c>
      <c r="J43" s="347">
        <v>129</v>
      </c>
      <c r="K43" s="347">
        <v>120</v>
      </c>
      <c r="L43" s="347">
        <v>211</v>
      </c>
      <c r="M43" s="347">
        <v>186</v>
      </c>
      <c r="N43" s="347">
        <v>160</v>
      </c>
      <c r="O43" s="347">
        <v>220</v>
      </c>
      <c r="P43" s="347">
        <v>219</v>
      </c>
      <c r="Q43" s="347">
        <v>243</v>
      </c>
      <c r="R43" s="347">
        <v>182</v>
      </c>
      <c r="S43" s="347">
        <v>68</v>
      </c>
      <c r="T43" s="347">
        <v>61</v>
      </c>
      <c r="U43" s="347">
        <v>81</v>
      </c>
      <c r="V43" s="347">
        <v>69</v>
      </c>
      <c r="W43" s="347">
        <v>268</v>
      </c>
      <c r="X43" s="347">
        <v>236</v>
      </c>
      <c r="Y43" s="347">
        <v>254</v>
      </c>
      <c r="Z43" s="347">
        <v>198</v>
      </c>
      <c r="AA43" s="347">
        <v>81</v>
      </c>
    </row>
    <row r="44" spans="1:27" x14ac:dyDescent="0.2">
      <c r="A44" s="345">
        <v>39</v>
      </c>
      <c r="B44" s="346" t="s">
        <v>231</v>
      </c>
      <c r="C44" s="347">
        <v>21</v>
      </c>
      <c r="D44" s="347">
        <v>42</v>
      </c>
      <c r="E44" s="347">
        <v>14</v>
      </c>
      <c r="F44" s="347">
        <v>31</v>
      </c>
      <c r="G44" s="347">
        <v>29</v>
      </c>
      <c r="H44" s="347">
        <v>15</v>
      </c>
      <c r="I44" s="347">
        <v>21</v>
      </c>
      <c r="J44" s="347">
        <v>59</v>
      </c>
      <c r="K44" s="347">
        <v>69</v>
      </c>
      <c r="L44" s="347">
        <v>77</v>
      </c>
      <c r="M44" s="347">
        <v>109</v>
      </c>
      <c r="N44" s="347">
        <v>202</v>
      </c>
      <c r="O44" s="347">
        <v>209</v>
      </c>
      <c r="P44" s="347">
        <v>117</v>
      </c>
      <c r="Q44" s="347">
        <v>100</v>
      </c>
      <c r="R44" s="347">
        <v>100</v>
      </c>
      <c r="S44" s="347">
        <v>20</v>
      </c>
      <c r="T44" s="347">
        <v>46</v>
      </c>
      <c r="U44" s="347">
        <v>26</v>
      </c>
      <c r="V44" s="347">
        <v>72</v>
      </c>
      <c r="W44" s="347">
        <v>124</v>
      </c>
      <c r="X44" s="347">
        <v>227</v>
      </c>
      <c r="Y44" s="347">
        <v>113</v>
      </c>
      <c r="Z44" s="347">
        <v>91</v>
      </c>
      <c r="AA44" s="347">
        <v>55</v>
      </c>
    </row>
    <row r="45" spans="1:27" x14ac:dyDescent="0.2">
      <c r="A45" s="345">
        <v>40</v>
      </c>
      <c r="B45" s="346" t="s">
        <v>205</v>
      </c>
      <c r="C45" s="347">
        <v>119</v>
      </c>
      <c r="D45" s="347">
        <v>13</v>
      </c>
      <c r="E45" s="347">
        <v>10</v>
      </c>
      <c r="F45" s="347">
        <v>11</v>
      </c>
      <c r="G45" s="347">
        <v>12</v>
      </c>
      <c r="H45" s="347">
        <v>11</v>
      </c>
      <c r="I45" s="347">
        <v>17</v>
      </c>
      <c r="J45" s="347">
        <v>33</v>
      </c>
      <c r="K45" s="347">
        <v>66</v>
      </c>
      <c r="L45" s="347">
        <v>22</v>
      </c>
      <c r="M45" s="347">
        <v>183</v>
      </c>
      <c r="N45" s="347">
        <v>29</v>
      </c>
      <c r="O45" s="347">
        <v>23</v>
      </c>
      <c r="P45" s="347">
        <v>170</v>
      </c>
      <c r="Q45" s="347">
        <v>80</v>
      </c>
      <c r="R45" s="347">
        <v>39</v>
      </c>
      <c r="S45" s="347">
        <v>21</v>
      </c>
      <c r="T45" s="347">
        <v>19</v>
      </c>
      <c r="U45" s="347">
        <v>17</v>
      </c>
      <c r="V45" s="347">
        <v>33</v>
      </c>
      <c r="W45" s="347">
        <v>24</v>
      </c>
      <c r="X45" s="347">
        <v>75</v>
      </c>
      <c r="Y45" s="347">
        <v>40</v>
      </c>
      <c r="Z45" s="347">
        <v>79</v>
      </c>
      <c r="AA45" s="347">
        <v>29</v>
      </c>
    </row>
    <row r="46" spans="1:27" x14ac:dyDescent="0.2">
      <c r="A46" s="345">
        <v>41</v>
      </c>
      <c r="B46" s="346" t="s">
        <v>191</v>
      </c>
      <c r="C46" s="347">
        <v>12</v>
      </c>
      <c r="D46" s="347">
        <v>72</v>
      </c>
      <c r="E46" s="347">
        <v>7</v>
      </c>
      <c r="F46" s="347">
        <v>7</v>
      </c>
      <c r="G46" s="347">
        <v>13</v>
      </c>
      <c r="H46" s="347">
        <v>5</v>
      </c>
      <c r="I46" s="347">
        <v>24</v>
      </c>
      <c r="J46" s="347">
        <v>77</v>
      </c>
      <c r="K46" s="347">
        <v>248</v>
      </c>
      <c r="L46" s="347">
        <v>47</v>
      </c>
      <c r="M46" s="347">
        <v>29</v>
      </c>
      <c r="N46" s="347">
        <v>105</v>
      </c>
      <c r="O46" s="347">
        <v>55</v>
      </c>
      <c r="P46" s="347">
        <v>151</v>
      </c>
      <c r="Q46" s="347">
        <v>67</v>
      </c>
      <c r="R46" s="347">
        <v>125</v>
      </c>
      <c r="S46" s="347">
        <v>39</v>
      </c>
      <c r="T46" s="347">
        <v>13</v>
      </c>
      <c r="U46" s="347">
        <v>17</v>
      </c>
      <c r="V46" s="347">
        <v>22</v>
      </c>
      <c r="W46" s="347">
        <v>25</v>
      </c>
      <c r="X46" s="347">
        <v>87</v>
      </c>
      <c r="Y46" s="347">
        <v>51</v>
      </c>
      <c r="Z46" s="347">
        <v>38</v>
      </c>
      <c r="AA46" s="347">
        <v>29</v>
      </c>
    </row>
    <row r="47" spans="1:27" x14ac:dyDescent="0.2">
      <c r="A47" s="345">
        <v>42</v>
      </c>
      <c r="B47" s="346" t="s">
        <v>196</v>
      </c>
      <c r="C47" s="347">
        <v>33</v>
      </c>
      <c r="D47" s="347">
        <v>42</v>
      </c>
      <c r="E47" s="347">
        <v>40</v>
      </c>
      <c r="F47" s="347">
        <v>16</v>
      </c>
      <c r="G47" s="347">
        <v>12</v>
      </c>
      <c r="H47" s="347">
        <v>26</v>
      </c>
      <c r="I47" s="347">
        <v>52</v>
      </c>
      <c r="J47" s="347">
        <v>81</v>
      </c>
      <c r="K47" s="347">
        <v>59</v>
      </c>
      <c r="L47" s="347">
        <v>57</v>
      </c>
      <c r="M47" s="347">
        <v>64</v>
      </c>
      <c r="N47" s="347">
        <v>39</v>
      </c>
      <c r="O47" s="347">
        <v>80</v>
      </c>
      <c r="P47" s="347">
        <v>69</v>
      </c>
      <c r="Q47" s="347">
        <v>39</v>
      </c>
      <c r="R47" s="347">
        <v>41</v>
      </c>
      <c r="S47" s="347">
        <v>61</v>
      </c>
      <c r="T47" s="347">
        <v>38</v>
      </c>
      <c r="U47" s="347">
        <v>109</v>
      </c>
      <c r="V47" s="347">
        <v>62</v>
      </c>
      <c r="W47" s="347">
        <v>41</v>
      </c>
      <c r="X47" s="347">
        <v>147</v>
      </c>
      <c r="Y47" s="347">
        <v>54</v>
      </c>
      <c r="Z47" s="347">
        <v>57</v>
      </c>
      <c r="AA47" s="347">
        <v>82</v>
      </c>
    </row>
    <row r="48" spans="1:27" x14ac:dyDescent="0.2">
      <c r="A48" s="345">
        <v>43</v>
      </c>
      <c r="B48" s="346" t="s">
        <v>220</v>
      </c>
      <c r="C48" s="347">
        <v>5</v>
      </c>
      <c r="D48" s="347">
        <v>9</v>
      </c>
      <c r="E48" s="347">
        <v>22</v>
      </c>
      <c r="F48" s="347">
        <v>3</v>
      </c>
      <c r="G48" s="347">
        <v>39</v>
      </c>
      <c r="H48" s="347">
        <v>4</v>
      </c>
      <c r="I48" s="347">
        <v>5</v>
      </c>
      <c r="J48" s="347">
        <v>98</v>
      </c>
      <c r="K48" s="347">
        <v>179</v>
      </c>
      <c r="L48" s="347">
        <v>9</v>
      </c>
      <c r="M48" s="347">
        <v>16</v>
      </c>
      <c r="N48" s="347">
        <v>14</v>
      </c>
      <c r="O48" s="347">
        <v>74</v>
      </c>
      <c r="P48" s="347">
        <v>20</v>
      </c>
      <c r="Q48" s="347">
        <v>10</v>
      </c>
      <c r="R48" s="347">
        <v>30</v>
      </c>
      <c r="S48" s="347">
        <v>9</v>
      </c>
      <c r="T48" s="347">
        <v>11</v>
      </c>
      <c r="U48" s="347">
        <v>59</v>
      </c>
      <c r="V48" s="347">
        <v>61</v>
      </c>
      <c r="W48" s="347">
        <v>15</v>
      </c>
      <c r="X48" s="347">
        <v>77</v>
      </c>
      <c r="Y48" s="347">
        <v>45</v>
      </c>
      <c r="Z48" s="347">
        <v>10</v>
      </c>
      <c r="AA48" s="347">
        <v>15</v>
      </c>
    </row>
    <row r="49" spans="1:27" x14ac:dyDescent="0.2">
      <c r="A49" s="345">
        <v>44</v>
      </c>
      <c r="B49" s="346" t="s">
        <v>238</v>
      </c>
      <c r="C49" s="347">
        <v>9</v>
      </c>
      <c r="D49" s="347">
        <v>8</v>
      </c>
      <c r="E49" s="347">
        <v>3</v>
      </c>
      <c r="F49" s="347">
        <v>4</v>
      </c>
      <c r="G49" s="347">
        <v>4</v>
      </c>
      <c r="H49" s="347">
        <v>6</v>
      </c>
      <c r="I49" s="347">
        <v>8</v>
      </c>
      <c r="J49" s="347">
        <v>13</v>
      </c>
      <c r="K49" s="347">
        <v>42</v>
      </c>
      <c r="L49" s="347">
        <v>8</v>
      </c>
      <c r="M49" s="347">
        <v>13</v>
      </c>
      <c r="N49" s="347">
        <v>8</v>
      </c>
      <c r="O49" s="347">
        <v>21</v>
      </c>
      <c r="P49" s="347">
        <v>12</v>
      </c>
      <c r="Q49" s="347">
        <v>9</v>
      </c>
      <c r="R49" s="347">
        <v>9</v>
      </c>
      <c r="S49" s="347">
        <v>9</v>
      </c>
      <c r="T49" s="347">
        <v>14</v>
      </c>
      <c r="U49" s="347">
        <v>4</v>
      </c>
      <c r="V49" s="347">
        <v>14</v>
      </c>
      <c r="W49" s="347">
        <v>12</v>
      </c>
      <c r="X49" s="347">
        <v>32</v>
      </c>
      <c r="Y49" s="347">
        <v>15</v>
      </c>
      <c r="Z49" s="347">
        <v>10</v>
      </c>
      <c r="AA49" s="347">
        <v>11</v>
      </c>
    </row>
    <row r="50" spans="1:27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7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7" ht="9.9499999999999993" customHeight="1" x14ac:dyDescent="0.2"/>
    <row r="53" spans="1:27" s="295" customFormat="1" x14ac:dyDescent="0.2">
      <c r="A53" s="343" t="s">
        <v>649</v>
      </c>
      <c r="B53" s="343" t="s">
        <v>176</v>
      </c>
      <c r="C53" s="343" t="s">
        <v>21</v>
      </c>
      <c r="D53" s="343"/>
      <c r="E53" s="343"/>
      <c r="F53" s="343"/>
      <c r="G53" s="343"/>
      <c r="H53" s="343"/>
      <c r="I53" s="343"/>
      <c r="J53" s="343" t="s">
        <v>23</v>
      </c>
      <c r="K53" s="343"/>
      <c r="L53" s="343" t="s">
        <v>25</v>
      </c>
      <c r="M53" s="343"/>
      <c r="N53" s="343" t="s">
        <v>25</v>
      </c>
      <c r="O53" s="343"/>
      <c r="P53" s="343"/>
      <c r="Q53" s="343"/>
      <c r="R53" s="343"/>
      <c r="S53" s="343" t="s">
        <v>27</v>
      </c>
      <c r="T53" s="343"/>
      <c r="U53" s="343"/>
      <c r="V53" s="343" t="s">
        <v>29</v>
      </c>
      <c r="W53" s="343"/>
      <c r="X53" s="343"/>
      <c r="Y53" s="343"/>
      <c r="Z53" s="343"/>
      <c r="AA53" s="343"/>
    </row>
    <row r="54" spans="1:27" s="342" customFormat="1" x14ac:dyDescent="0.2">
      <c r="A54" s="343"/>
      <c r="B54" s="343"/>
      <c r="C54" s="344" t="s">
        <v>629</v>
      </c>
      <c r="D54" s="344" t="s">
        <v>622</v>
      </c>
      <c r="E54" s="344" t="s">
        <v>632</v>
      </c>
      <c r="F54" s="344" t="s">
        <v>625</v>
      </c>
      <c r="G54" s="344" t="s">
        <v>623</v>
      </c>
      <c r="H54" s="344" t="s">
        <v>621</v>
      </c>
      <c r="I54" s="344" t="s">
        <v>636</v>
      </c>
      <c r="J54" s="344" t="s">
        <v>628</v>
      </c>
      <c r="K54" s="344" t="s">
        <v>627</v>
      </c>
      <c r="L54" s="344" t="s">
        <v>628</v>
      </c>
      <c r="M54" s="344" t="s">
        <v>627</v>
      </c>
      <c r="N54" s="344" t="s">
        <v>624</v>
      </c>
      <c r="O54" s="344" t="s">
        <v>629</v>
      </c>
      <c r="P54" s="344" t="s">
        <v>622</v>
      </c>
      <c r="Q54" s="344" t="s">
        <v>632</v>
      </c>
      <c r="R54" s="344" t="s">
        <v>625</v>
      </c>
      <c r="S54" s="344" t="s">
        <v>628</v>
      </c>
      <c r="T54" s="344" t="s">
        <v>627</v>
      </c>
      <c r="U54" s="344" t="s">
        <v>624</v>
      </c>
      <c r="V54" s="344" t="s">
        <v>628</v>
      </c>
      <c r="W54" s="344" t="s">
        <v>627</v>
      </c>
      <c r="X54" s="344" t="s">
        <v>624</v>
      </c>
      <c r="Y54" s="344" t="s">
        <v>629</v>
      </c>
      <c r="Z54" s="344" t="s">
        <v>622</v>
      </c>
      <c r="AA54" s="344" t="s">
        <v>632</v>
      </c>
    </row>
    <row r="55" spans="1:27" x14ac:dyDescent="0.2">
      <c r="A55" s="345">
        <v>45</v>
      </c>
      <c r="B55" s="346" t="s">
        <v>199</v>
      </c>
      <c r="C55" s="347">
        <v>6</v>
      </c>
      <c r="D55" s="347">
        <v>3</v>
      </c>
      <c r="E55" s="347">
        <v>5</v>
      </c>
      <c r="F55" s="347">
        <v>4</v>
      </c>
      <c r="G55" s="347">
        <v>6</v>
      </c>
      <c r="H55" s="347">
        <v>3</v>
      </c>
      <c r="I55" s="347">
        <v>3</v>
      </c>
      <c r="J55" s="347">
        <v>17</v>
      </c>
      <c r="K55" s="347">
        <v>18</v>
      </c>
      <c r="L55" s="347">
        <v>10</v>
      </c>
      <c r="M55" s="347">
        <v>18</v>
      </c>
      <c r="N55" s="347">
        <v>16</v>
      </c>
      <c r="O55" s="347">
        <v>15</v>
      </c>
      <c r="P55" s="347">
        <v>18</v>
      </c>
      <c r="Q55" s="347">
        <v>12</v>
      </c>
      <c r="R55" s="347">
        <v>19</v>
      </c>
      <c r="S55" s="347">
        <v>55</v>
      </c>
      <c r="T55" s="347">
        <v>14</v>
      </c>
      <c r="U55" s="347">
        <v>3</v>
      </c>
      <c r="V55" s="347">
        <v>11</v>
      </c>
      <c r="W55" s="347">
        <v>10</v>
      </c>
      <c r="X55" s="347">
        <v>26</v>
      </c>
      <c r="Y55" s="347">
        <v>16</v>
      </c>
      <c r="Z55" s="347">
        <v>9</v>
      </c>
      <c r="AA55" s="347">
        <v>9</v>
      </c>
    </row>
    <row r="56" spans="1:27" s="295" customFormat="1" x14ac:dyDescent="0.2">
      <c r="A56" s="345">
        <v>46</v>
      </c>
      <c r="B56" s="346" t="s">
        <v>186</v>
      </c>
      <c r="C56" s="347">
        <v>16</v>
      </c>
      <c r="D56" s="347">
        <v>11</v>
      </c>
      <c r="E56" s="347">
        <v>13</v>
      </c>
      <c r="F56" s="347">
        <v>7</v>
      </c>
      <c r="G56" s="347">
        <v>3</v>
      </c>
      <c r="H56" s="347">
        <v>2</v>
      </c>
      <c r="I56" s="347">
        <v>12</v>
      </c>
      <c r="J56" s="347">
        <v>14</v>
      </c>
      <c r="K56" s="347">
        <v>19</v>
      </c>
      <c r="L56" s="347">
        <v>9</v>
      </c>
      <c r="M56" s="347">
        <v>13</v>
      </c>
      <c r="N56" s="347">
        <v>14</v>
      </c>
      <c r="O56" s="347">
        <v>16</v>
      </c>
      <c r="P56" s="347">
        <v>15</v>
      </c>
      <c r="Q56" s="347">
        <v>14</v>
      </c>
      <c r="R56" s="347">
        <v>21</v>
      </c>
      <c r="S56" s="347">
        <v>42</v>
      </c>
      <c r="T56" s="347">
        <v>75</v>
      </c>
      <c r="U56" s="347">
        <v>28</v>
      </c>
      <c r="V56" s="347">
        <v>9</v>
      </c>
      <c r="W56" s="347">
        <v>10</v>
      </c>
      <c r="X56" s="347">
        <v>31</v>
      </c>
      <c r="Y56" s="347">
        <v>22</v>
      </c>
      <c r="Z56" s="347">
        <v>15</v>
      </c>
      <c r="AA56" s="347">
        <v>12</v>
      </c>
    </row>
    <row r="57" spans="1:27" x14ac:dyDescent="0.2">
      <c r="A57" s="345">
        <v>47</v>
      </c>
      <c r="B57" s="346" t="s">
        <v>234</v>
      </c>
      <c r="C57" s="347">
        <v>9</v>
      </c>
      <c r="D57" s="347">
        <v>10</v>
      </c>
      <c r="E57" s="347">
        <v>3</v>
      </c>
      <c r="F57" s="347">
        <v>3</v>
      </c>
      <c r="G57" s="347">
        <v>5</v>
      </c>
      <c r="H57" s="347">
        <v>6</v>
      </c>
      <c r="I57" s="347">
        <v>7</v>
      </c>
      <c r="J57" s="347">
        <v>18</v>
      </c>
      <c r="K57" s="347">
        <v>21</v>
      </c>
      <c r="L57" s="347">
        <v>227</v>
      </c>
      <c r="M57" s="347">
        <v>11</v>
      </c>
      <c r="N57" s="347">
        <v>13</v>
      </c>
      <c r="O57" s="347">
        <v>21</v>
      </c>
      <c r="P57" s="347">
        <v>28</v>
      </c>
      <c r="Q57" s="347">
        <v>14</v>
      </c>
      <c r="R57" s="347">
        <v>19</v>
      </c>
      <c r="S57" s="347">
        <v>15</v>
      </c>
      <c r="T57" s="347">
        <v>38</v>
      </c>
      <c r="U57" s="347">
        <v>8</v>
      </c>
      <c r="V57" s="347">
        <v>26</v>
      </c>
      <c r="W57" s="347">
        <v>19</v>
      </c>
      <c r="X57" s="347">
        <v>25</v>
      </c>
      <c r="Y57" s="347">
        <v>18</v>
      </c>
      <c r="Z57" s="347">
        <v>22</v>
      </c>
      <c r="AA57" s="347">
        <v>12</v>
      </c>
    </row>
    <row r="58" spans="1:27" x14ac:dyDescent="0.2">
      <c r="A58" s="345">
        <v>48</v>
      </c>
      <c r="B58" s="346" t="s">
        <v>227</v>
      </c>
      <c r="C58" s="347">
        <v>18</v>
      </c>
      <c r="D58" s="347">
        <v>10</v>
      </c>
      <c r="E58" s="347">
        <v>14</v>
      </c>
      <c r="F58" s="347">
        <v>10</v>
      </c>
      <c r="G58" s="347">
        <v>8</v>
      </c>
      <c r="H58" s="347">
        <v>14</v>
      </c>
      <c r="I58" s="347">
        <v>13</v>
      </c>
      <c r="J58" s="347">
        <v>30</v>
      </c>
      <c r="K58" s="347">
        <v>34</v>
      </c>
      <c r="L58" s="347">
        <v>26</v>
      </c>
      <c r="M58" s="347">
        <v>58</v>
      </c>
      <c r="N58" s="347">
        <v>33</v>
      </c>
      <c r="O58" s="347">
        <v>43</v>
      </c>
      <c r="P58" s="347">
        <v>53</v>
      </c>
      <c r="Q58" s="347">
        <v>44</v>
      </c>
      <c r="R58" s="347">
        <v>44</v>
      </c>
      <c r="S58" s="347">
        <v>15</v>
      </c>
      <c r="T58" s="347">
        <v>16</v>
      </c>
      <c r="U58" s="347">
        <v>18</v>
      </c>
      <c r="V58" s="347">
        <v>14</v>
      </c>
      <c r="W58" s="347">
        <v>31</v>
      </c>
      <c r="X58" s="347">
        <v>48</v>
      </c>
      <c r="Y58" s="347">
        <v>23</v>
      </c>
      <c r="Z58" s="347">
        <v>33</v>
      </c>
      <c r="AA58" s="347">
        <v>24</v>
      </c>
    </row>
    <row r="59" spans="1:27" x14ac:dyDescent="0.2">
      <c r="A59" s="345">
        <v>49</v>
      </c>
      <c r="B59" s="346" t="s">
        <v>237</v>
      </c>
      <c r="C59" s="347">
        <v>23</v>
      </c>
      <c r="D59" s="347">
        <v>34</v>
      </c>
      <c r="E59" s="347">
        <v>31</v>
      </c>
      <c r="F59" s="347">
        <v>24</v>
      </c>
      <c r="G59" s="347">
        <v>29</v>
      </c>
      <c r="H59" s="347">
        <v>20</v>
      </c>
      <c r="I59" s="347">
        <v>36</v>
      </c>
      <c r="J59" s="347">
        <v>23</v>
      </c>
      <c r="K59" s="347">
        <v>36</v>
      </c>
      <c r="L59" s="347">
        <v>33</v>
      </c>
      <c r="M59" s="347">
        <v>34</v>
      </c>
      <c r="N59" s="347">
        <v>33</v>
      </c>
      <c r="O59" s="347">
        <v>32</v>
      </c>
      <c r="P59" s="347">
        <v>50</v>
      </c>
      <c r="Q59" s="347">
        <v>48</v>
      </c>
      <c r="R59" s="347">
        <v>33</v>
      </c>
      <c r="S59" s="347">
        <v>26</v>
      </c>
      <c r="T59" s="347">
        <v>13</v>
      </c>
      <c r="U59" s="347">
        <v>17</v>
      </c>
      <c r="V59" s="347">
        <v>39</v>
      </c>
      <c r="W59" s="347">
        <v>54</v>
      </c>
      <c r="X59" s="347">
        <v>42</v>
      </c>
      <c r="Y59" s="347">
        <v>49</v>
      </c>
      <c r="Z59" s="347">
        <v>40</v>
      </c>
      <c r="AA59" s="347">
        <v>21</v>
      </c>
    </row>
    <row r="60" spans="1:27" x14ac:dyDescent="0.2">
      <c r="A60" s="345">
        <v>50</v>
      </c>
      <c r="B60" s="346" t="s">
        <v>217</v>
      </c>
      <c r="C60" s="347">
        <v>15</v>
      </c>
      <c r="D60" s="347">
        <v>5</v>
      </c>
      <c r="E60" s="347">
        <v>5</v>
      </c>
      <c r="F60" s="347">
        <v>0</v>
      </c>
      <c r="G60" s="347">
        <v>9</v>
      </c>
      <c r="H60" s="347">
        <v>3</v>
      </c>
      <c r="I60" s="347">
        <v>3</v>
      </c>
      <c r="J60" s="347">
        <v>36</v>
      </c>
      <c r="K60" s="347">
        <v>11</v>
      </c>
      <c r="L60" s="347">
        <v>15</v>
      </c>
      <c r="M60" s="347">
        <v>12</v>
      </c>
      <c r="N60" s="347">
        <v>9</v>
      </c>
      <c r="O60" s="347">
        <v>24</v>
      </c>
      <c r="P60" s="347">
        <v>20</v>
      </c>
      <c r="Q60" s="347">
        <v>8</v>
      </c>
      <c r="R60" s="347">
        <v>14</v>
      </c>
      <c r="S60" s="347">
        <v>3</v>
      </c>
      <c r="T60" s="347">
        <v>6</v>
      </c>
      <c r="U60" s="347">
        <v>0</v>
      </c>
      <c r="V60" s="347">
        <v>13</v>
      </c>
      <c r="W60" s="347">
        <v>15</v>
      </c>
      <c r="X60" s="347">
        <v>24</v>
      </c>
      <c r="Y60" s="347">
        <v>21</v>
      </c>
      <c r="Z60" s="347">
        <v>10</v>
      </c>
      <c r="AA60" s="347">
        <v>11</v>
      </c>
    </row>
    <row r="61" spans="1:27" x14ac:dyDescent="0.2">
      <c r="A61" s="345">
        <v>51</v>
      </c>
      <c r="B61" s="346" t="s">
        <v>241</v>
      </c>
      <c r="C61" s="347">
        <v>14</v>
      </c>
      <c r="D61" s="347">
        <v>10</v>
      </c>
      <c r="E61" s="347">
        <v>21</v>
      </c>
      <c r="F61" s="347">
        <v>1</v>
      </c>
      <c r="G61" s="347">
        <v>9</v>
      </c>
      <c r="H61" s="347">
        <v>18</v>
      </c>
      <c r="I61" s="347">
        <v>15</v>
      </c>
      <c r="J61" s="347">
        <v>6</v>
      </c>
      <c r="K61" s="347">
        <v>23</v>
      </c>
      <c r="L61" s="347">
        <v>11</v>
      </c>
      <c r="M61" s="347">
        <v>8</v>
      </c>
      <c r="N61" s="347">
        <v>16</v>
      </c>
      <c r="O61" s="347">
        <v>11</v>
      </c>
      <c r="P61" s="347">
        <v>19</v>
      </c>
      <c r="Q61" s="347">
        <v>13</v>
      </c>
      <c r="R61" s="347">
        <v>8</v>
      </c>
      <c r="S61" s="347">
        <v>9</v>
      </c>
      <c r="T61" s="347">
        <v>18</v>
      </c>
      <c r="U61" s="347">
        <v>8</v>
      </c>
      <c r="V61" s="347">
        <v>25</v>
      </c>
      <c r="W61" s="347">
        <v>19</v>
      </c>
      <c r="X61" s="347">
        <v>24</v>
      </c>
      <c r="Y61" s="347">
        <v>15</v>
      </c>
      <c r="Z61" s="347">
        <v>14</v>
      </c>
      <c r="AA61" s="347">
        <v>17</v>
      </c>
    </row>
    <row r="62" spans="1:27" x14ac:dyDescent="0.2">
      <c r="A62" s="345">
        <v>52</v>
      </c>
      <c r="B62" s="346" t="s">
        <v>185</v>
      </c>
      <c r="C62" s="347">
        <v>10</v>
      </c>
      <c r="D62" s="347">
        <v>4</v>
      </c>
      <c r="E62" s="347">
        <v>2</v>
      </c>
      <c r="F62" s="347">
        <v>2</v>
      </c>
      <c r="G62" s="347">
        <v>5</v>
      </c>
      <c r="H62" s="347">
        <v>1</v>
      </c>
      <c r="I62" s="347">
        <v>3</v>
      </c>
      <c r="J62" s="347">
        <v>6</v>
      </c>
      <c r="K62" s="347">
        <v>12</v>
      </c>
      <c r="L62" s="347">
        <v>10</v>
      </c>
      <c r="M62" s="347">
        <v>6</v>
      </c>
      <c r="N62" s="347">
        <v>8</v>
      </c>
      <c r="O62" s="347">
        <v>19</v>
      </c>
      <c r="P62" s="347">
        <v>10</v>
      </c>
      <c r="Q62" s="347">
        <v>6</v>
      </c>
      <c r="R62" s="347">
        <v>13</v>
      </c>
      <c r="S62" s="347">
        <v>5</v>
      </c>
      <c r="T62" s="347">
        <v>5</v>
      </c>
      <c r="U62" s="347">
        <v>4</v>
      </c>
      <c r="V62" s="347">
        <v>7</v>
      </c>
      <c r="W62" s="347">
        <v>11</v>
      </c>
      <c r="X62" s="347">
        <v>24</v>
      </c>
      <c r="Y62" s="347">
        <v>17</v>
      </c>
      <c r="Z62" s="347">
        <v>12</v>
      </c>
      <c r="AA62" s="347">
        <v>8</v>
      </c>
    </row>
    <row r="63" spans="1:27" x14ac:dyDescent="0.2">
      <c r="A63" s="345">
        <v>53</v>
      </c>
      <c r="B63" s="346" t="s">
        <v>221</v>
      </c>
      <c r="C63" s="347">
        <v>8</v>
      </c>
      <c r="D63" s="347">
        <v>44</v>
      </c>
      <c r="E63" s="347">
        <v>7</v>
      </c>
      <c r="F63" s="347">
        <v>5</v>
      </c>
      <c r="G63" s="347">
        <v>6</v>
      </c>
      <c r="H63" s="347">
        <v>1</v>
      </c>
      <c r="I63" s="347">
        <v>6</v>
      </c>
      <c r="J63" s="347">
        <v>22</v>
      </c>
      <c r="K63" s="347">
        <v>22</v>
      </c>
      <c r="L63" s="347">
        <v>16</v>
      </c>
      <c r="M63" s="347">
        <v>23</v>
      </c>
      <c r="N63" s="347">
        <v>16</v>
      </c>
      <c r="O63" s="347">
        <v>29</v>
      </c>
      <c r="P63" s="347">
        <v>20</v>
      </c>
      <c r="Q63" s="347">
        <v>27</v>
      </c>
      <c r="R63" s="347">
        <v>13</v>
      </c>
      <c r="S63" s="347">
        <v>3</v>
      </c>
      <c r="T63" s="347">
        <v>2</v>
      </c>
      <c r="U63" s="347">
        <v>5</v>
      </c>
      <c r="V63" s="347">
        <v>22</v>
      </c>
      <c r="W63" s="347">
        <v>28</v>
      </c>
      <c r="X63" s="347">
        <v>26</v>
      </c>
      <c r="Y63" s="347">
        <v>25</v>
      </c>
      <c r="Z63" s="347">
        <v>28</v>
      </c>
      <c r="AA63" s="347">
        <v>17</v>
      </c>
    </row>
    <row r="64" spans="1:27" x14ac:dyDescent="0.2">
      <c r="A64" s="345">
        <v>54</v>
      </c>
      <c r="B64" s="346" t="s">
        <v>228</v>
      </c>
      <c r="C64" s="347">
        <v>3</v>
      </c>
      <c r="D64" s="347">
        <v>5</v>
      </c>
      <c r="E64" s="347">
        <v>6</v>
      </c>
      <c r="F64" s="347">
        <v>1</v>
      </c>
      <c r="G64" s="347">
        <v>2</v>
      </c>
      <c r="H64" s="347">
        <v>4</v>
      </c>
      <c r="I64" s="347">
        <v>2</v>
      </c>
      <c r="J64" s="347">
        <v>18</v>
      </c>
      <c r="K64" s="347">
        <v>8</v>
      </c>
      <c r="L64" s="347">
        <v>5</v>
      </c>
      <c r="M64" s="347">
        <v>8</v>
      </c>
      <c r="N64" s="347">
        <v>12</v>
      </c>
      <c r="O64" s="347">
        <v>10</v>
      </c>
      <c r="P64" s="347">
        <v>10</v>
      </c>
      <c r="Q64" s="347">
        <v>6</v>
      </c>
      <c r="R64" s="347">
        <v>10</v>
      </c>
      <c r="S64" s="347">
        <v>2</v>
      </c>
      <c r="T64" s="347">
        <v>3</v>
      </c>
      <c r="U64" s="347">
        <v>8</v>
      </c>
      <c r="V64" s="347">
        <v>7</v>
      </c>
      <c r="W64" s="347">
        <v>16</v>
      </c>
      <c r="X64" s="347">
        <v>58</v>
      </c>
      <c r="Y64" s="347">
        <v>18</v>
      </c>
      <c r="Z64" s="347">
        <v>44</v>
      </c>
      <c r="AA64" s="347">
        <v>7</v>
      </c>
    </row>
    <row r="65" spans="1:27" x14ac:dyDescent="0.2">
      <c r="A65" s="345">
        <v>55</v>
      </c>
      <c r="B65" s="346" t="s">
        <v>189</v>
      </c>
      <c r="C65" s="347">
        <v>102</v>
      </c>
      <c r="D65" s="347">
        <v>89</v>
      </c>
      <c r="E65" s="347">
        <v>74</v>
      </c>
      <c r="F65" s="347">
        <v>66</v>
      </c>
      <c r="G65" s="347">
        <v>77</v>
      </c>
      <c r="H65" s="347">
        <v>73</v>
      </c>
      <c r="I65" s="347">
        <v>71</v>
      </c>
      <c r="J65" s="347">
        <v>122</v>
      </c>
      <c r="K65" s="347">
        <v>130</v>
      </c>
      <c r="L65" s="347">
        <v>138</v>
      </c>
      <c r="M65" s="347">
        <v>114</v>
      </c>
      <c r="N65" s="347">
        <v>78</v>
      </c>
      <c r="O65" s="347">
        <v>122</v>
      </c>
      <c r="P65" s="347">
        <v>131</v>
      </c>
      <c r="Q65" s="347">
        <v>101</v>
      </c>
      <c r="R65" s="347">
        <v>96</v>
      </c>
      <c r="S65" s="347">
        <v>74</v>
      </c>
      <c r="T65" s="347">
        <v>88</v>
      </c>
      <c r="U65" s="347">
        <v>75</v>
      </c>
      <c r="V65" s="347">
        <v>63</v>
      </c>
      <c r="W65" s="347">
        <v>87</v>
      </c>
      <c r="X65" s="347">
        <v>83</v>
      </c>
      <c r="Y65" s="347">
        <v>101</v>
      </c>
      <c r="Z65" s="347">
        <v>68</v>
      </c>
      <c r="AA65" s="347">
        <v>61</v>
      </c>
    </row>
    <row r="66" spans="1:27" x14ac:dyDescent="0.2">
      <c r="A66" s="345">
        <v>56</v>
      </c>
      <c r="B66" s="346" t="s">
        <v>202</v>
      </c>
      <c r="C66" s="347">
        <v>175</v>
      </c>
      <c r="D66" s="347">
        <v>162</v>
      </c>
      <c r="E66" s="347">
        <v>43</v>
      </c>
      <c r="F66" s="347">
        <v>25</v>
      </c>
      <c r="G66" s="347">
        <v>29</v>
      </c>
      <c r="H66" s="347">
        <v>21</v>
      </c>
      <c r="I66" s="347">
        <v>24</v>
      </c>
      <c r="J66" s="347">
        <v>162</v>
      </c>
      <c r="K66" s="347">
        <v>108</v>
      </c>
      <c r="L66" s="347">
        <v>67</v>
      </c>
      <c r="M66" s="347">
        <v>62</v>
      </c>
      <c r="N66" s="347">
        <v>57</v>
      </c>
      <c r="O66" s="347">
        <v>49</v>
      </c>
      <c r="P66" s="347">
        <v>78</v>
      </c>
      <c r="Q66" s="347">
        <v>60</v>
      </c>
      <c r="R66" s="347">
        <v>41</v>
      </c>
      <c r="S66" s="347">
        <v>407</v>
      </c>
      <c r="T66" s="347">
        <v>416</v>
      </c>
      <c r="U66" s="347">
        <v>236</v>
      </c>
      <c r="V66" s="347">
        <v>40</v>
      </c>
      <c r="W66" s="347">
        <v>47</v>
      </c>
      <c r="X66" s="347">
        <v>85</v>
      </c>
      <c r="Y66" s="347">
        <v>60</v>
      </c>
      <c r="Z66" s="347">
        <v>53</v>
      </c>
      <c r="AA66" s="347">
        <v>49</v>
      </c>
    </row>
    <row r="67" spans="1:27" x14ac:dyDescent="0.2">
      <c r="A67" s="345">
        <v>57</v>
      </c>
      <c r="B67" s="346" t="s">
        <v>218</v>
      </c>
      <c r="C67" s="347">
        <v>120</v>
      </c>
      <c r="D67" s="347">
        <v>127</v>
      </c>
      <c r="E67" s="347">
        <v>89</v>
      </c>
      <c r="F67" s="347">
        <v>59</v>
      </c>
      <c r="G67" s="347">
        <v>69</v>
      </c>
      <c r="H67" s="347">
        <v>74</v>
      </c>
      <c r="I67" s="347">
        <v>94</v>
      </c>
      <c r="J67" s="347">
        <v>145</v>
      </c>
      <c r="K67" s="347">
        <v>127</v>
      </c>
      <c r="L67" s="347">
        <v>175</v>
      </c>
      <c r="M67" s="347">
        <v>172</v>
      </c>
      <c r="N67" s="347">
        <v>146</v>
      </c>
      <c r="O67" s="347">
        <v>243</v>
      </c>
      <c r="P67" s="347">
        <v>236</v>
      </c>
      <c r="Q67" s="347">
        <v>209</v>
      </c>
      <c r="R67" s="347">
        <v>174</v>
      </c>
      <c r="S67" s="347">
        <v>39</v>
      </c>
      <c r="T67" s="347">
        <v>49</v>
      </c>
      <c r="U67" s="347">
        <v>49</v>
      </c>
      <c r="V67" s="347">
        <v>80</v>
      </c>
      <c r="W67" s="347">
        <v>135</v>
      </c>
      <c r="X67" s="347">
        <v>148</v>
      </c>
      <c r="Y67" s="347">
        <v>171</v>
      </c>
      <c r="Z67" s="347">
        <v>150</v>
      </c>
      <c r="AA67" s="347">
        <v>78</v>
      </c>
    </row>
    <row r="68" spans="1:27" x14ac:dyDescent="0.2">
      <c r="A68" s="345">
        <v>58</v>
      </c>
      <c r="B68" s="346" t="s">
        <v>240</v>
      </c>
      <c r="C68" s="347">
        <v>22</v>
      </c>
      <c r="D68" s="347">
        <v>15</v>
      </c>
      <c r="E68" s="347">
        <v>43</v>
      </c>
      <c r="F68" s="347">
        <v>96</v>
      </c>
      <c r="G68" s="347">
        <v>43</v>
      </c>
      <c r="H68" s="347">
        <v>3</v>
      </c>
      <c r="I68" s="347">
        <v>4</v>
      </c>
      <c r="J68" s="347">
        <v>8</v>
      </c>
      <c r="K68" s="347">
        <v>12</v>
      </c>
      <c r="L68" s="347">
        <v>13</v>
      </c>
      <c r="M68" s="347">
        <v>13</v>
      </c>
      <c r="N68" s="347">
        <v>14</v>
      </c>
      <c r="O68" s="347">
        <v>14</v>
      </c>
      <c r="P68" s="347">
        <v>18</v>
      </c>
      <c r="Q68" s="347">
        <v>8</v>
      </c>
      <c r="R68" s="347">
        <v>14</v>
      </c>
      <c r="S68" s="347">
        <v>74</v>
      </c>
      <c r="T68" s="347">
        <v>17</v>
      </c>
      <c r="U68" s="347">
        <v>10</v>
      </c>
      <c r="V68" s="347">
        <v>5</v>
      </c>
      <c r="W68" s="347">
        <v>11</v>
      </c>
      <c r="X68" s="347">
        <v>20</v>
      </c>
      <c r="Y68" s="347">
        <v>11</v>
      </c>
      <c r="Z68" s="347">
        <v>12</v>
      </c>
      <c r="AA68" s="347">
        <v>10</v>
      </c>
    </row>
    <row r="69" spans="1:27" x14ac:dyDescent="0.2">
      <c r="A69" s="345">
        <v>59</v>
      </c>
      <c r="B69" s="346" t="s">
        <v>182</v>
      </c>
      <c r="C69" s="347">
        <v>13</v>
      </c>
      <c r="D69" s="347">
        <v>13</v>
      </c>
      <c r="E69" s="347">
        <v>13</v>
      </c>
      <c r="F69" s="347">
        <v>9</v>
      </c>
      <c r="G69" s="347">
        <v>6</v>
      </c>
      <c r="H69" s="347">
        <v>5</v>
      </c>
      <c r="I69" s="347">
        <v>1</v>
      </c>
      <c r="J69" s="347">
        <v>22</v>
      </c>
      <c r="K69" s="347">
        <v>30</v>
      </c>
      <c r="L69" s="347">
        <v>31</v>
      </c>
      <c r="M69" s="347">
        <v>39</v>
      </c>
      <c r="N69" s="347">
        <v>28</v>
      </c>
      <c r="O69" s="347">
        <v>37</v>
      </c>
      <c r="P69" s="347">
        <v>44</v>
      </c>
      <c r="Q69" s="347">
        <v>41</v>
      </c>
      <c r="R69" s="347">
        <v>32</v>
      </c>
      <c r="S69" s="347">
        <v>8</v>
      </c>
      <c r="T69" s="347">
        <v>7</v>
      </c>
      <c r="U69" s="347">
        <v>16</v>
      </c>
      <c r="V69" s="347">
        <v>26</v>
      </c>
      <c r="W69" s="347">
        <v>42</v>
      </c>
      <c r="X69" s="347">
        <v>44</v>
      </c>
      <c r="Y69" s="347">
        <v>21</v>
      </c>
      <c r="Z69" s="347">
        <v>33</v>
      </c>
      <c r="AA69" s="347">
        <v>20</v>
      </c>
    </row>
    <row r="70" spans="1:27" x14ac:dyDescent="0.2">
      <c r="A70" s="345">
        <v>60</v>
      </c>
      <c r="B70" s="346" t="s">
        <v>181</v>
      </c>
      <c r="C70" s="347">
        <v>21</v>
      </c>
      <c r="D70" s="347">
        <v>12</v>
      </c>
      <c r="E70" s="347">
        <v>6</v>
      </c>
      <c r="F70" s="347">
        <v>7</v>
      </c>
      <c r="G70" s="347">
        <v>11</v>
      </c>
      <c r="H70" s="347">
        <v>13</v>
      </c>
      <c r="I70" s="347">
        <v>18</v>
      </c>
      <c r="J70" s="347">
        <v>17</v>
      </c>
      <c r="K70" s="347">
        <v>25</v>
      </c>
      <c r="L70" s="347">
        <v>23</v>
      </c>
      <c r="M70" s="347">
        <v>40</v>
      </c>
      <c r="N70" s="347">
        <v>25</v>
      </c>
      <c r="O70" s="347">
        <v>25</v>
      </c>
      <c r="P70" s="347">
        <v>41</v>
      </c>
      <c r="Q70" s="347">
        <v>27</v>
      </c>
      <c r="R70" s="347">
        <v>21</v>
      </c>
      <c r="S70" s="347">
        <v>41</v>
      </c>
      <c r="T70" s="347">
        <v>56</v>
      </c>
      <c r="U70" s="347">
        <v>62</v>
      </c>
      <c r="V70" s="347">
        <v>15</v>
      </c>
      <c r="W70" s="347">
        <v>21</v>
      </c>
      <c r="X70" s="347">
        <v>29</v>
      </c>
      <c r="Y70" s="347">
        <v>22</v>
      </c>
      <c r="Z70" s="347">
        <v>19</v>
      </c>
      <c r="AA70" s="347">
        <v>21</v>
      </c>
    </row>
    <row r="71" spans="1:27" x14ac:dyDescent="0.2">
      <c r="A71" s="345">
        <v>61</v>
      </c>
      <c r="B71" s="346" t="s">
        <v>180</v>
      </c>
      <c r="C71" s="347">
        <v>16</v>
      </c>
      <c r="D71" s="347">
        <v>12</v>
      </c>
      <c r="E71" s="347">
        <v>16</v>
      </c>
      <c r="F71" s="347">
        <v>11</v>
      </c>
      <c r="G71" s="347">
        <v>21</v>
      </c>
      <c r="H71" s="347">
        <v>22</v>
      </c>
      <c r="I71" s="347">
        <v>47</v>
      </c>
      <c r="J71" s="347">
        <v>21</v>
      </c>
      <c r="K71" s="347">
        <v>15</v>
      </c>
      <c r="L71" s="347">
        <v>24</v>
      </c>
      <c r="M71" s="347">
        <v>15</v>
      </c>
      <c r="N71" s="347">
        <v>11</v>
      </c>
      <c r="O71" s="347">
        <v>12</v>
      </c>
      <c r="P71" s="347">
        <v>22</v>
      </c>
      <c r="Q71" s="347">
        <v>8</v>
      </c>
      <c r="R71" s="347">
        <v>15</v>
      </c>
      <c r="S71" s="347">
        <v>12</v>
      </c>
      <c r="T71" s="347">
        <v>15</v>
      </c>
      <c r="U71" s="347">
        <v>30</v>
      </c>
      <c r="V71" s="347">
        <v>12</v>
      </c>
      <c r="W71" s="347">
        <v>21</v>
      </c>
      <c r="X71" s="347">
        <v>28</v>
      </c>
      <c r="Y71" s="347">
        <v>16</v>
      </c>
      <c r="Z71" s="347">
        <v>20</v>
      </c>
      <c r="AA71" s="347">
        <v>17</v>
      </c>
    </row>
    <row r="72" spans="1:27" x14ac:dyDescent="0.2">
      <c r="A72" s="345">
        <v>62</v>
      </c>
      <c r="B72" s="346" t="s">
        <v>212</v>
      </c>
      <c r="C72" s="347">
        <v>24</v>
      </c>
      <c r="D72" s="347">
        <v>21</v>
      </c>
      <c r="E72" s="347">
        <v>13</v>
      </c>
      <c r="F72" s="347">
        <v>6</v>
      </c>
      <c r="G72" s="347">
        <v>11</v>
      </c>
      <c r="H72" s="347">
        <v>9</v>
      </c>
      <c r="I72" s="347">
        <v>10</v>
      </c>
      <c r="J72" s="347">
        <v>34</v>
      </c>
      <c r="K72" s="347">
        <v>34</v>
      </c>
      <c r="L72" s="347">
        <v>10</v>
      </c>
      <c r="M72" s="347">
        <v>33</v>
      </c>
      <c r="N72" s="347">
        <v>28</v>
      </c>
      <c r="O72" s="347">
        <v>22</v>
      </c>
      <c r="P72" s="347">
        <v>39</v>
      </c>
      <c r="Q72" s="347">
        <v>45</v>
      </c>
      <c r="R72" s="347">
        <v>25</v>
      </c>
      <c r="S72" s="347">
        <v>15</v>
      </c>
      <c r="T72" s="347">
        <v>16</v>
      </c>
      <c r="U72" s="347">
        <v>19</v>
      </c>
      <c r="V72" s="347">
        <v>19</v>
      </c>
      <c r="W72" s="347">
        <v>48</v>
      </c>
      <c r="X72" s="347">
        <v>43</v>
      </c>
      <c r="Y72" s="347">
        <v>57</v>
      </c>
      <c r="Z72" s="347">
        <v>26</v>
      </c>
      <c r="AA72" s="347">
        <v>27</v>
      </c>
    </row>
    <row r="73" spans="1:27" x14ac:dyDescent="0.2">
      <c r="A73" s="345">
        <v>63</v>
      </c>
      <c r="B73" s="346" t="s">
        <v>200</v>
      </c>
      <c r="C73" s="347">
        <v>35</v>
      </c>
      <c r="D73" s="347">
        <v>96</v>
      </c>
      <c r="E73" s="347">
        <v>26</v>
      </c>
      <c r="F73" s="347">
        <v>28</v>
      </c>
      <c r="G73" s="347">
        <v>47</v>
      </c>
      <c r="H73" s="347">
        <v>22</v>
      </c>
      <c r="I73" s="347">
        <v>22</v>
      </c>
      <c r="J73" s="347">
        <v>109</v>
      </c>
      <c r="K73" s="347">
        <v>190</v>
      </c>
      <c r="L73" s="347">
        <v>222</v>
      </c>
      <c r="M73" s="347">
        <v>289</v>
      </c>
      <c r="N73" s="347">
        <v>218</v>
      </c>
      <c r="O73" s="347">
        <v>236</v>
      </c>
      <c r="P73" s="347">
        <v>311</v>
      </c>
      <c r="Q73" s="347">
        <v>288</v>
      </c>
      <c r="R73" s="347">
        <v>225</v>
      </c>
      <c r="S73" s="347">
        <v>16</v>
      </c>
      <c r="T73" s="347">
        <v>23</v>
      </c>
      <c r="U73" s="347">
        <v>32</v>
      </c>
      <c r="V73" s="347">
        <v>148</v>
      </c>
      <c r="W73" s="347">
        <v>284</v>
      </c>
      <c r="X73" s="347">
        <v>268</v>
      </c>
      <c r="Y73" s="347">
        <v>304</v>
      </c>
      <c r="Z73" s="347">
        <v>326</v>
      </c>
      <c r="AA73" s="347">
        <v>162</v>
      </c>
    </row>
    <row r="74" spans="1:27" x14ac:dyDescent="0.2">
      <c r="A74" s="345">
        <v>64</v>
      </c>
      <c r="B74" s="346" t="s">
        <v>242</v>
      </c>
      <c r="C74" s="347">
        <v>20</v>
      </c>
      <c r="D74" s="347">
        <v>14</v>
      </c>
      <c r="E74" s="347">
        <v>15</v>
      </c>
      <c r="F74" s="347">
        <v>9</v>
      </c>
      <c r="G74" s="347">
        <v>12</v>
      </c>
      <c r="H74" s="347">
        <v>22</v>
      </c>
      <c r="I74" s="347">
        <v>24</v>
      </c>
      <c r="J74" s="347">
        <v>18</v>
      </c>
      <c r="K74" s="347">
        <v>25</v>
      </c>
      <c r="L74" s="347">
        <v>20</v>
      </c>
      <c r="M74" s="347">
        <v>23</v>
      </c>
      <c r="N74" s="347">
        <v>16</v>
      </c>
      <c r="O74" s="347">
        <v>20</v>
      </c>
      <c r="P74" s="347">
        <v>15</v>
      </c>
      <c r="Q74" s="347">
        <v>14</v>
      </c>
      <c r="R74" s="347">
        <v>17</v>
      </c>
      <c r="S74" s="347">
        <v>15</v>
      </c>
      <c r="T74" s="347">
        <v>18</v>
      </c>
      <c r="U74" s="347">
        <v>17</v>
      </c>
      <c r="V74" s="347">
        <v>24</v>
      </c>
      <c r="W74" s="347">
        <v>38</v>
      </c>
      <c r="X74" s="347">
        <v>35</v>
      </c>
      <c r="Y74" s="347">
        <v>26</v>
      </c>
      <c r="Z74" s="347">
        <v>32</v>
      </c>
      <c r="AA74" s="347">
        <v>39</v>
      </c>
    </row>
    <row r="75" spans="1:27" x14ac:dyDescent="0.2">
      <c r="A75" s="345">
        <v>65</v>
      </c>
      <c r="B75" s="346" t="s">
        <v>209</v>
      </c>
      <c r="C75" s="347">
        <v>45</v>
      </c>
      <c r="D75" s="347">
        <v>38</v>
      </c>
      <c r="E75" s="347">
        <v>24</v>
      </c>
      <c r="F75" s="347">
        <v>22</v>
      </c>
      <c r="G75" s="347">
        <v>30</v>
      </c>
      <c r="H75" s="347">
        <v>13</v>
      </c>
      <c r="I75" s="347">
        <v>18</v>
      </c>
      <c r="J75" s="347">
        <v>64</v>
      </c>
      <c r="K75" s="347">
        <v>112</v>
      </c>
      <c r="L75" s="347">
        <v>83</v>
      </c>
      <c r="M75" s="347">
        <v>60</v>
      </c>
      <c r="N75" s="347">
        <v>54</v>
      </c>
      <c r="O75" s="347">
        <v>91</v>
      </c>
      <c r="P75" s="347">
        <v>90</v>
      </c>
      <c r="Q75" s="347">
        <v>86</v>
      </c>
      <c r="R75" s="347">
        <v>72</v>
      </c>
      <c r="S75" s="347">
        <v>37</v>
      </c>
      <c r="T75" s="347">
        <v>61</v>
      </c>
      <c r="U75" s="347">
        <v>39</v>
      </c>
      <c r="V75" s="347">
        <v>59</v>
      </c>
      <c r="W75" s="347">
        <v>74</v>
      </c>
      <c r="X75" s="347">
        <v>150</v>
      </c>
      <c r="Y75" s="347">
        <v>124</v>
      </c>
      <c r="Z75" s="347">
        <v>58</v>
      </c>
      <c r="AA75" s="347">
        <v>91</v>
      </c>
    </row>
    <row r="76" spans="1:27" x14ac:dyDescent="0.2">
      <c r="A76" s="345">
        <v>66</v>
      </c>
      <c r="B76" s="346" t="s">
        <v>215</v>
      </c>
      <c r="C76" s="347">
        <v>15</v>
      </c>
      <c r="D76" s="347">
        <v>13</v>
      </c>
      <c r="E76" s="347">
        <v>6</v>
      </c>
      <c r="F76" s="347">
        <v>6</v>
      </c>
      <c r="G76" s="347">
        <v>14</v>
      </c>
      <c r="H76" s="347">
        <v>4</v>
      </c>
      <c r="I76" s="347">
        <v>10</v>
      </c>
      <c r="J76" s="347">
        <v>30</v>
      </c>
      <c r="K76" s="347">
        <v>15</v>
      </c>
      <c r="L76" s="347">
        <v>14</v>
      </c>
      <c r="M76" s="347">
        <v>17</v>
      </c>
      <c r="N76" s="347">
        <v>17</v>
      </c>
      <c r="O76" s="347">
        <v>31</v>
      </c>
      <c r="P76" s="347">
        <v>24</v>
      </c>
      <c r="Q76" s="347">
        <v>17</v>
      </c>
      <c r="R76" s="347">
        <v>35</v>
      </c>
      <c r="S76" s="347">
        <v>33</v>
      </c>
      <c r="T76" s="347">
        <v>43</v>
      </c>
      <c r="U76" s="347">
        <v>38</v>
      </c>
      <c r="V76" s="347">
        <v>14</v>
      </c>
      <c r="W76" s="347">
        <v>16</v>
      </c>
      <c r="X76" s="347">
        <v>48</v>
      </c>
      <c r="Y76" s="347">
        <v>38</v>
      </c>
      <c r="Z76" s="347">
        <v>28</v>
      </c>
      <c r="AA76" s="347">
        <v>22</v>
      </c>
    </row>
    <row r="77" spans="1:27" s="342" customFormat="1" ht="15.95" customHeight="1" x14ac:dyDescent="0.2">
      <c r="A77" s="345">
        <v>67</v>
      </c>
      <c r="B77" s="346" t="s">
        <v>197</v>
      </c>
      <c r="C77" s="347">
        <v>21</v>
      </c>
      <c r="D77" s="347">
        <v>29</v>
      </c>
      <c r="E77" s="347">
        <v>36</v>
      </c>
      <c r="F77" s="347">
        <v>19</v>
      </c>
      <c r="G77" s="347">
        <v>13</v>
      </c>
      <c r="H77" s="347">
        <v>8</v>
      </c>
      <c r="I77" s="347">
        <v>26</v>
      </c>
      <c r="J77" s="347">
        <v>25</v>
      </c>
      <c r="K77" s="347">
        <v>28</v>
      </c>
      <c r="L77" s="347">
        <v>25</v>
      </c>
      <c r="M77" s="347">
        <v>26</v>
      </c>
      <c r="N77" s="347">
        <v>18</v>
      </c>
      <c r="O77" s="347">
        <v>17</v>
      </c>
      <c r="P77" s="347">
        <v>25</v>
      </c>
      <c r="Q77" s="347">
        <v>20</v>
      </c>
      <c r="R77" s="347">
        <v>23</v>
      </c>
      <c r="S77" s="347">
        <v>21</v>
      </c>
      <c r="T77" s="347">
        <v>19</v>
      </c>
      <c r="U77" s="347">
        <v>26</v>
      </c>
      <c r="V77" s="347">
        <v>29</v>
      </c>
      <c r="W77" s="347">
        <v>23</v>
      </c>
      <c r="X77" s="347">
        <v>51</v>
      </c>
      <c r="Y77" s="347">
        <v>32</v>
      </c>
      <c r="Z77" s="347">
        <v>18</v>
      </c>
      <c r="AA77" s="347">
        <v>38</v>
      </c>
    </row>
    <row r="78" spans="1:27" s="342" customFormat="1" x14ac:dyDescent="0.2">
      <c r="A78" s="343" t="s">
        <v>159</v>
      </c>
      <c r="B78" s="343"/>
      <c r="C78" s="348">
        <v>88249</v>
      </c>
      <c r="D78" s="348">
        <v>104933</v>
      </c>
      <c r="E78" s="348">
        <v>98028</v>
      </c>
      <c r="F78" s="348">
        <v>89548</v>
      </c>
      <c r="G78" s="348">
        <v>93133</v>
      </c>
      <c r="H78" s="348">
        <v>73516</v>
      </c>
      <c r="I78" s="348">
        <v>88841</v>
      </c>
      <c r="J78" s="348">
        <v>96040</v>
      </c>
      <c r="K78" s="348">
        <v>96196</v>
      </c>
      <c r="L78" s="348">
        <v>91992</v>
      </c>
      <c r="M78" s="348">
        <v>91999</v>
      </c>
      <c r="N78" s="348">
        <v>83766</v>
      </c>
      <c r="O78" s="348">
        <v>77438</v>
      </c>
      <c r="P78" s="348">
        <v>88504</v>
      </c>
      <c r="Q78" s="348">
        <v>92620</v>
      </c>
      <c r="R78" s="348">
        <v>85850</v>
      </c>
      <c r="S78" s="348">
        <v>102149</v>
      </c>
      <c r="T78" s="348">
        <v>101893</v>
      </c>
      <c r="U78" s="348">
        <v>95711</v>
      </c>
      <c r="V78" s="348">
        <v>104346</v>
      </c>
      <c r="W78" s="348">
        <v>98388</v>
      </c>
      <c r="X78" s="348">
        <v>103964</v>
      </c>
      <c r="Y78" s="348">
        <v>107968</v>
      </c>
      <c r="Z78" s="348">
        <v>98948</v>
      </c>
      <c r="AA78" s="348">
        <v>81939</v>
      </c>
    </row>
  </sheetData>
  <mergeCells count="21">
    <mergeCell ref="N53:R53"/>
    <mergeCell ref="S53:U53"/>
    <mergeCell ref="V53:AA53"/>
    <mergeCell ref="A78:B78"/>
    <mergeCell ref="N4:R4"/>
    <mergeCell ref="S4:U4"/>
    <mergeCell ref="V4:AA4"/>
    <mergeCell ref="A50:M50"/>
    <mergeCell ref="A51:M51"/>
    <mergeCell ref="A53:A54"/>
    <mergeCell ref="B53:B54"/>
    <mergeCell ref="C53:I53"/>
    <mergeCell ref="J53:K53"/>
    <mergeCell ref="L53:M53"/>
    <mergeCell ref="A1:M1"/>
    <mergeCell ref="A2:M2"/>
    <mergeCell ref="A4:A5"/>
    <mergeCell ref="B4:B5"/>
    <mergeCell ref="C4:I4"/>
    <mergeCell ref="J4:K4"/>
    <mergeCell ref="L4:M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290" pageOrder="overThenDown" orientation="portrait" useFirstPageNumber="1" r:id="rId1"/>
  <headerFooter>
    <oddHeader>&amp;C&amp;"TH SarabunPSK,ธรรมดา"&amp;16&amp;P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27" width="6.375" style="291" customWidth="1"/>
    <col min="28" max="16384" width="9" style="291"/>
  </cols>
  <sheetData>
    <row r="1" spans="1:27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7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7" ht="9.9499999999999993" customHeight="1" x14ac:dyDescent="0.2"/>
    <row r="4" spans="1:27" s="295" customFormat="1" x14ac:dyDescent="0.2">
      <c r="A4" s="343" t="s">
        <v>649</v>
      </c>
      <c r="B4" s="343" t="s">
        <v>176</v>
      </c>
      <c r="C4" s="344" t="s">
        <v>29</v>
      </c>
      <c r="D4" s="343" t="s">
        <v>31</v>
      </c>
      <c r="E4" s="343"/>
      <c r="F4" s="343"/>
      <c r="G4" s="343"/>
      <c r="H4" s="343"/>
      <c r="I4" s="343"/>
      <c r="J4" s="343"/>
      <c r="K4" s="343"/>
      <c r="L4" s="343"/>
      <c r="M4" s="343"/>
      <c r="N4" s="343" t="s">
        <v>33</v>
      </c>
      <c r="O4" s="343"/>
      <c r="P4" s="343"/>
      <c r="Q4" s="343"/>
      <c r="R4" s="344" t="s">
        <v>35</v>
      </c>
      <c r="S4" s="343" t="s">
        <v>37</v>
      </c>
      <c r="T4" s="343"/>
      <c r="U4" s="343"/>
      <c r="V4" s="343" t="s">
        <v>39</v>
      </c>
      <c r="W4" s="343"/>
      <c r="X4" s="343" t="s">
        <v>41</v>
      </c>
      <c r="Y4" s="343"/>
      <c r="Z4" s="343"/>
      <c r="AA4" s="343"/>
    </row>
    <row r="5" spans="1:27" s="342" customFormat="1" x14ac:dyDescent="0.2">
      <c r="A5" s="343"/>
      <c r="B5" s="343"/>
      <c r="C5" s="344" t="s">
        <v>625</v>
      </c>
      <c r="D5" s="344" t="s">
        <v>628</v>
      </c>
      <c r="E5" s="344" t="s">
        <v>627</v>
      </c>
      <c r="F5" s="344" t="s">
        <v>624</v>
      </c>
      <c r="G5" s="344" t="s">
        <v>629</v>
      </c>
      <c r="H5" s="344" t="s">
        <v>622</v>
      </c>
      <c r="I5" s="344" t="s">
        <v>632</v>
      </c>
      <c r="J5" s="344" t="s">
        <v>625</v>
      </c>
      <c r="K5" s="344" t="s">
        <v>623</v>
      </c>
      <c r="L5" s="344" t="s">
        <v>621</v>
      </c>
      <c r="M5" s="344" t="s">
        <v>636</v>
      </c>
      <c r="N5" s="344" t="s">
        <v>628</v>
      </c>
      <c r="O5" s="344" t="s">
        <v>627</v>
      </c>
      <c r="P5" s="344" t="s">
        <v>624</v>
      </c>
      <c r="Q5" s="344" t="s">
        <v>629</v>
      </c>
      <c r="R5" s="344" t="s">
        <v>628</v>
      </c>
      <c r="S5" s="344" t="s">
        <v>628</v>
      </c>
      <c r="T5" s="344" t="s">
        <v>627</v>
      </c>
      <c r="U5" s="344" t="s">
        <v>624</v>
      </c>
      <c r="V5" s="344" t="s">
        <v>628</v>
      </c>
      <c r="W5" s="344" t="s">
        <v>627</v>
      </c>
      <c r="X5" s="344" t="s">
        <v>628</v>
      </c>
      <c r="Y5" s="344" t="s">
        <v>627</v>
      </c>
      <c r="Z5" s="344" t="s">
        <v>624</v>
      </c>
      <c r="AA5" s="344" t="s">
        <v>629</v>
      </c>
    </row>
    <row r="6" spans="1:27" x14ac:dyDescent="0.2">
      <c r="A6" s="345">
        <v>1</v>
      </c>
      <c r="B6" s="346" t="s">
        <v>245</v>
      </c>
      <c r="C6" s="347">
        <v>296</v>
      </c>
      <c r="D6" s="347">
        <v>572</v>
      </c>
      <c r="E6" s="347">
        <v>114</v>
      </c>
      <c r="F6" s="347">
        <v>286</v>
      </c>
      <c r="G6" s="347">
        <v>126</v>
      </c>
      <c r="H6" s="347">
        <v>924</v>
      </c>
      <c r="I6" s="347">
        <v>1224</v>
      </c>
      <c r="J6" s="347">
        <v>984</v>
      </c>
      <c r="K6" s="347">
        <v>134</v>
      </c>
      <c r="L6" s="347">
        <v>1127</v>
      </c>
      <c r="M6" s="347">
        <v>3663</v>
      </c>
      <c r="N6" s="347">
        <v>131</v>
      </c>
      <c r="O6" s="347">
        <v>309</v>
      </c>
      <c r="P6" s="347">
        <v>1130</v>
      </c>
      <c r="Q6" s="347">
        <v>1702</v>
      </c>
      <c r="R6" s="347">
        <v>1654</v>
      </c>
      <c r="S6" s="347">
        <v>2516</v>
      </c>
      <c r="T6" s="347">
        <v>672</v>
      </c>
      <c r="U6" s="347">
        <v>585</v>
      </c>
      <c r="V6" s="347">
        <v>2250</v>
      </c>
      <c r="W6" s="347">
        <v>2461</v>
      </c>
      <c r="X6" s="347">
        <v>471</v>
      </c>
      <c r="Y6" s="347">
        <v>172</v>
      </c>
      <c r="Z6" s="347">
        <v>280</v>
      </c>
      <c r="AA6" s="347">
        <v>216</v>
      </c>
    </row>
    <row r="7" spans="1:27" x14ac:dyDescent="0.2">
      <c r="A7" s="345">
        <v>2</v>
      </c>
      <c r="B7" s="346" t="s">
        <v>203</v>
      </c>
      <c r="C7" s="347">
        <v>256</v>
      </c>
      <c r="D7" s="347">
        <v>282</v>
      </c>
      <c r="E7" s="347">
        <v>212</v>
      </c>
      <c r="F7" s="347">
        <v>130</v>
      </c>
      <c r="G7" s="347">
        <v>179</v>
      </c>
      <c r="H7" s="347">
        <v>331</v>
      </c>
      <c r="I7" s="347">
        <v>1218</v>
      </c>
      <c r="J7" s="347">
        <v>1015</v>
      </c>
      <c r="K7" s="347">
        <v>112</v>
      </c>
      <c r="L7" s="347">
        <v>1098</v>
      </c>
      <c r="M7" s="347">
        <v>798</v>
      </c>
      <c r="N7" s="347">
        <v>1653</v>
      </c>
      <c r="O7" s="347">
        <v>1771</v>
      </c>
      <c r="P7" s="347">
        <v>2720</v>
      </c>
      <c r="Q7" s="347">
        <v>3098</v>
      </c>
      <c r="R7" s="347">
        <v>2140</v>
      </c>
      <c r="S7" s="347">
        <v>595</v>
      </c>
      <c r="T7" s="347">
        <v>2203</v>
      </c>
      <c r="U7" s="347">
        <v>2101</v>
      </c>
      <c r="V7" s="347">
        <v>360</v>
      </c>
      <c r="W7" s="347">
        <v>597</v>
      </c>
      <c r="X7" s="347">
        <v>2461</v>
      </c>
      <c r="Y7" s="347">
        <v>250</v>
      </c>
      <c r="Z7" s="347">
        <v>272</v>
      </c>
      <c r="AA7" s="347">
        <v>400</v>
      </c>
    </row>
    <row r="8" spans="1:27" x14ac:dyDescent="0.2">
      <c r="A8" s="345">
        <v>3</v>
      </c>
      <c r="B8" s="346" t="s">
        <v>207</v>
      </c>
      <c r="C8" s="347">
        <v>1192</v>
      </c>
      <c r="D8" s="347">
        <v>48</v>
      </c>
      <c r="E8" s="347">
        <v>56</v>
      </c>
      <c r="F8" s="347">
        <v>62</v>
      </c>
      <c r="G8" s="347">
        <v>557</v>
      </c>
      <c r="H8" s="347">
        <v>342</v>
      </c>
      <c r="I8" s="347">
        <v>221</v>
      </c>
      <c r="J8" s="347">
        <v>533</v>
      </c>
      <c r="K8" s="347">
        <v>78</v>
      </c>
      <c r="L8" s="347">
        <v>975</v>
      </c>
      <c r="M8" s="347">
        <v>426</v>
      </c>
      <c r="N8" s="347">
        <v>884</v>
      </c>
      <c r="O8" s="347">
        <v>261</v>
      </c>
      <c r="P8" s="347">
        <v>194</v>
      </c>
      <c r="Q8" s="347">
        <v>270</v>
      </c>
      <c r="R8" s="347">
        <v>296</v>
      </c>
      <c r="S8" s="347">
        <v>310</v>
      </c>
      <c r="T8" s="347">
        <v>390</v>
      </c>
      <c r="U8" s="347">
        <v>1575</v>
      </c>
      <c r="V8" s="347">
        <v>1558</v>
      </c>
      <c r="W8" s="347">
        <v>135</v>
      </c>
      <c r="X8" s="347">
        <v>114</v>
      </c>
      <c r="Y8" s="347">
        <v>95</v>
      </c>
      <c r="Z8" s="347">
        <v>317</v>
      </c>
      <c r="AA8" s="347">
        <v>126</v>
      </c>
    </row>
    <row r="9" spans="1:27" x14ac:dyDescent="0.2">
      <c r="A9" s="345">
        <v>4</v>
      </c>
      <c r="B9" s="346" t="s">
        <v>187</v>
      </c>
      <c r="C9" s="347">
        <v>923</v>
      </c>
      <c r="D9" s="347">
        <v>36</v>
      </c>
      <c r="E9" s="347">
        <v>64</v>
      </c>
      <c r="F9" s="347">
        <v>434</v>
      </c>
      <c r="G9" s="347">
        <v>123</v>
      </c>
      <c r="H9" s="347">
        <v>273</v>
      </c>
      <c r="I9" s="347">
        <v>243</v>
      </c>
      <c r="J9" s="347">
        <v>652</v>
      </c>
      <c r="K9" s="347">
        <v>144</v>
      </c>
      <c r="L9" s="347">
        <v>403</v>
      </c>
      <c r="M9" s="347">
        <v>324</v>
      </c>
      <c r="N9" s="347">
        <v>176</v>
      </c>
      <c r="O9" s="347">
        <v>132</v>
      </c>
      <c r="P9" s="347">
        <v>111</v>
      </c>
      <c r="Q9" s="347">
        <v>1091</v>
      </c>
      <c r="R9" s="347">
        <v>1173</v>
      </c>
      <c r="S9" s="347">
        <v>346</v>
      </c>
      <c r="T9" s="347">
        <v>1522</v>
      </c>
      <c r="U9" s="347">
        <v>955</v>
      </c>
      <c r="V9" s="347">
        <v>161</v>
      </c>
      <c r="W9" s="347">
        <v>234</v>
      </c>
      <c r="X9" s="347">
        <v>104</v>
      </c>
      <c r="Y9" s="347">
        <v>1266</v>
      </c>
      <c r="Z9" s="347">
        <v>195</v>
      </c>
      <c r="AA9" s="347">
        <v>1202</v>
      </c>
    </row>
    <row r="10" spans="1:27" x14ac:dyDescent="0.2">
      <c r="A10" s="345">
        <v>5</v>
      </c>
      <c r="B10" s="346" t="s">
        <v>222</v>
      </c>
      <c r="C10" s="347">
        <v>660</v>
      </c>
      <c r="D10" s="347">
        <v>20</v>
      </c>
      <c r="E10" s="347">
        <v>172</v>
      </c>
      <c r="F10" s="347">
        <v>43</v>
      </c>
      <c r="G10" s="347">
        <v>449</v>
      </c>
      <c r="H10" s="347">
        <v>580</v>
      </c>
      <c r="I10" s="347">
        <v>1349</v>
      </c>
      <c r="J10" s="347">
        <v>604</v>
      </c>
      <c r="K10" s="347">
        <v>98</v>
      </c>
      <c r="L10" s="347">
        <v>261</v>
      </c>
      <c r="M10" s="347">
        <v>1008</v>
      </c>
      <c r="N10" s="347">
        <v>649</v>
      </c>
      <c r="O10" s="347">
        <v>136</v>
      </c>
      <c r="P10" s="347">
        <v>361</v>
      </c>
      <c r="Q10" s="347">
        <v>140</v>
      </c>
      <c r="R10" s="347">
        <v>584</v>
      </c>
      <c r="S10" s="347">
        <v>130</v>
      </c>
      <c r="T10" s="347">
        <v>825</v>
      </c>
      <c r="U10" s="347">
        <v>3931</v>
      </c>
      <c r="V10" s="347">
        <v>245</v>
      </c>
      <c r="W10" s="347">
        <v>2467</v>
      </c>
      <c r="X10" s="347">
        <v>202</v>
      </c>
      <c r="Y10" s="347">
        <v>197</v>
      </c>
      <c r="Z10" s="347">
        <v>2029</v>
      </c>
      <c r="AA10" s="347">
        <v>152</v>
      </c>
    </row>
    <row r="11" spans="1:27" x14ac:dyDescent="0.2">
      <c r="A11" s="345">
        <v>6</v>
      </c>
      <c r="B11" s="346" t="s">
        <v>179</v>
      </c>
      <c r="C11" s="347">
        <v>144</v>
      </c>
      <c r="D11" s="347">
        <v>31</v>
      </c>
      <c r="E11" s="347">
        <v>78</v>
      </c>
      <c r="F11" s="347">
        <v>148</v>
      </c>
      <c r="G11" s="347">
        <v>57</v>
      </c>
      <c r="H11" s="347">
        <v>850</v>
      </c>
      <c r="I11" s="347">
        <v>133</v>
      </c>
      <c r="J11" s="347">
        <v>264</v>
      </c>
      <c r="K11" s="347">
        <v>74</v>
      </c>
      <c r="L11" s="347">
        <v>2017</v>
      </c>
      <c r="M11" s="347">
        <v>271</v>
      </c>
      <c r="N11" s="347">
        <v>105</v>
      </c>
      <c r="O11" s="347">
        <v>2616</v>
      </c>
      <c r="P11" s="347">
        <v>162</v>
      </c>
      <c r="Q11" s="347">
        <v>64</v>
      </c>
      <c r="R11" s="347">
        <v>109</v>
      </c>
      <c r="S11" s="347">
        <v>297</v>
      </c>
      <c r="T11" s="347">
        <v>1605</v>
      </c>
      <c r="U11" s="347">
        <v>527</v>
      </c>
      <c r="V11" s="347">
        <v>108</v>
      </c>
      <c r="W11" s="347">
        <v>274</v>
      </c>
      <c r="X11" s="347">
        <v>61</v>
      </c>
      <c r="Y11" s="347">
        <v>254</v>
      </c>
      <c r="Z11" s="347">
        <v>153</v>
      </c>
      <c r="AA11" s="347">
        <v>236</v>
      </c>
    </row>
    <row r="12" spans="1:27" x14ac:dyDescent="0.2">
      <c r="A12" s="345">
        <v>7</v>
      </c>
      <c r="B12" s="346" t="s">
        <v>230</v>
      </c>
      <c r="C12" s="347">
        <v>1311</v>
      </c>
      <c r="D12" s="347">
        <v>422</v>
      </c>
      <c r="E12" s="347">
        <v>399</v>
      </c>
      <c r="F12" s="347">
        <v>591</v>
      </c>
      <c r="G12" s="347">
        <v>479</v>
      </c>
      <c r="H12" s="347">
        <v>1753</v>
      </c>
      <c r="I12" s="347">
        <v>495</v>
      </c>
      <c r="J12" s="347">
        <v>1557</v>
      </c>
      <c r="K12" s="347">
        <v>857</v>
      </c>
      <c r="L12" s="347">
        <v>1427</v>
      </c>
      <c r="M12" s="347">
        <v>484</v>
      </c>
      <c r="N12" s="347">
        <v>3745</v>
      </c>
      <c r="O12" s="347">
        <v>1182</v>
      </c>
      <c r="P12" s="347">
        <v>1640</v>
      </c>
      <c r="Q12" s="347">
        <v>3481</v>
      </c>
      <c r="R12" s="347">
        <v>2414</v>
      </c>
      <c r="S12" s="347">
        <v>4001</v>
      </c>
      <c r="T12" s="347">
        <v>1573</v>
      </c>
      <c r="U12" s="347">
        <v>2002</v>
      </c>
      <c r="V12" s="347">
        <v>4298</v>
      </c>
      <c r="W12" s="347">
        <v>3788</v>
      </c>
      <c r="X12" s="347">
        <v>647</v>
      </c>
      <c r="Y12" s="347">
        <v>557</v>
      </c>
      <c r="Z12" s="347">
        <v>619</v>
      </c>
      <c r="AA12" s="347">
        <v>2079</v>
      </c>
    </row>
    <row r="13" spans="1:27" x14ac:dyDescent="0.2">
      <c r="A13" s="345">
        <v>8</v>
      </c>
      <c r="B13" s="346" t="s">
        <v>239</v>
      </c>
      <c r="C13" s="347">
        <v>165</v>
      </c>
      <c r="D13" s="347">
        <v>403</v>
      </c>
      <c r="E13" s="347">
        <v>271</v>
      </c>
      <c r="F13" s="347">
        <v>144</v>
      </c>
      <c r="G13" s="347">
        <v>54</v>
      </c>
      <c r="H13" s="347">
        <v>113</v>
      </c>
      <c r="I13" s="347">
        <v>259</v>
      </c>
      <c r="J13" s="347">
        <v>89</v>
      </c>
      <c r="K13" s="347">
        <v>108</v>
      </c>
      <c r="L13" s="347">
        <v>94</v>
      </c>
      <c r="M13" s="347">
        <v>2763</v>
      </c>
      <c r="N13" s="347">
        <v>50</v>
      </c>
      <c r="O13" s="347">
        <v>86</v>
      </c>
      <c r="P13" s="347">
        <v>128</v>
      </c>
      <c r="Q13" s="347">
        <v>79</v>
      </c>
      <c r="R13" s="347">
        <v>456</v>
      </c>
      <c r="S13" s="347">
        <v>1005</v>
      </c>
      <c r="T13" s="347">
        <v>1105</v>
      </c>
      <c r="U13" s="347">
        <v>238</v>
      </c>
      <c r="V13" s="347">
        <v>77</v>
      </c>
      <c r="W13" s="347">
        <v>89</v>
      </c>
      <c r="X13" s="347">
        <v>129</v>
      </c>
      <c r="Y13" s="347">
        <v>96</v>
      </c>
      <c r="Z13" s="347">
        <v>492</v>
      </c>
      <c r="AA13" s="347">
        <v>758</v>
      </c>
    </row>
    <row r="14" spans="1:27" x14ac:dyDescent="0.2">
      <c r="A14" s="345">
        <v>9</v>
      </c>
      <c r="B14" s="346" t="s">
        <v>211</v>
      </c>
      <c r="C14" s="347">
        <v>1676</v>
      </c>
      <c r="D14" s="347">
        <v>125</v>
      </c>
      <c r="E14" s="347">
        <v>227</v>
      </c>
      <c r="F14" s="347">
        <v>139</v>
      </c>
      <c r="G14" s="347">
        <v>141</v>
      </c>
      <c r="H14" s="347">
        <v>304</v>
      </c>
      <c r="I14" s="347">
        <v>236</v>
      </c>
      <c r="J14" s="347">
        <v>173</v>
      </c>
      <c r="K14" s="347">
        <v>1032</v>
      </c>
      <c r="L14" s="347">
        <v>399</v>
      </c>
      <c r="M14" s="347">
        <v>648</v>
      </c>
      <c r="N14" s="347">
        <v>65</v>
      </c>
      <c r="O14" s="347">
        <v>160</v>
      </c>
      <c r="P14" s="347">
        <v>101</v>
      </c>
      <c r="Q14" s="347">
        <v>236</v>
      </c>
      <c r="R14" s="347">
        <v>143</v>
      </c>
      <c r="S14" s="347">
        <v>389</v>
      </c>
      <c r="T14" s="347">
        <v>236</v>
      </c>
      <c r="U14" s="347">
        <v>1529</v>
      </c>
      <c r="V14" s="347">
        <v>117</v>
      </c>
      <c r="W14" s="347">
        <v>123</v>
      </c>
      <c r="X14" s="347">
        <v>1205</v>
      </c>
      <c r="Y14" s="347">
        <v>981</v>
      </c>
      <c r="Z14" s="347">
        <v>144</v>
      </c>
      <c r="AA14" s="347">
        <v>575</v>
      </c>
    </row>
    <row r="15" spans="1:27" x14ac:dyDescent="0.2">
      <c r="A15" s="345">
        <v>10</v>
      </c>
      <c r="B15" s="346" t="s">
        <v>246</v>
      </c>
      <c r="C15" s="347">
        <v>197</v>
      </c>
      <c r="D15" s="347">
        <v>39</v>
      </c>
      <c r="E15" s="347">
        <v>820</v>
      </c>
      <c r="F15" s="347">
        <v>1400</v>
      </c>
      <c r="G15" s="347">
        <v>485</v>
      </c>
      <c r="H15" s="347">
        <v>120</v>
      </c>
      <c r="I15" s="347">
        <v>1926</v>
      </c>
      <c r="J15" s="347">
        <v>115</v>
      </c>
      <c r="K15" s="347">
        <v>961</v>
      </c>
      <c r="L15" s="347">
        <v>187</v>
      </c>
      <c r="M15" s="347">
        <v>318</v>
      </c>
      <c r="N15" s="347">
        <v>48</v>
      </c>
      <c r="O15" s="347">
        <v>274</v>
      </c>
      <c r="P15" s="347">
        <v>114</v>
      </c>
      <c r="Q15" s="347">
        <v>226</v>
      </c>
      <c r="R15" s="347">
        <v>138</v>
      </c>
      <c r="S15" s="347">
        <v>714</v>
      </c>
      <c r="T15" s="347">
        <v>184</v>
      </c>
      <c r="U15" s="347">
        <v>306</v>
      </c>
      <c r="V15" s="347">
        <v>86</v>
      </c>
      <c r="W15" s="347">
        <v>110</v>
      </c>
      <c r="X15" s="347">
        <v>117</v>
      </c>
      <c r="Y15" s="347">
        <v>96</v>
      </c>
      <c r="Z15" s="347">
        <v>135</v>
      </c>
      <c r="AA15" s="347">
        <v>674</v>
      </c>
    </row>
    <row r="16" spans="1:27" x14ac:dyDescent="0.2">
      <c r="A16" s="345">
        <v>11</v>
      </c>
      <c r="B16" s="346" t="s">
        <v>201</v>
      </c>
      <c r="C16" s="347">
        <v>116</v>
      </c>
      <c r="D16" s="347">
        <v>67</v>
      </c>
      <c r="E16" s="347">
        <v>79</v>
      </c>
      <c r="F16" s="347">
        <v>209</v>
      </c>
      <c r="G16" s="347">
        <v>71</v>
      </c>
      <c r="H16" s="347">
        <v>142</v>
      </c>
      <c r="I16" s="347">
        <v>158</v>
      </c>
      <c r="J16" s="347">
        <v>108</v>
      </c>
      <c r="K16" s="347">
        <v>78</v>
      </c>
      <c r="L16" s="347">
        <v>190</v>
      </c>
      <c r="M16" s="347">
        <v>302</v>
      </c>
      <c r="N16" s="347">
        <v>128</v>
      </c>
      <c r="O16" s="347">
        <v>150</v>
      </c>
      <c r="P16" s="347">
        <v>331</v>
      </c>
      <c r="Q16" s="347">
        <v>478</v>
      </c>
      <c r="R16" s="347">
        <v>199</v>
      </c>
      <c r="S16" s="347">
        <v>247</v>
      </c>
      <c r="T16" s="347">
        <v>196</v>
      </c>
      <c r="U16" s="347">
        <v>340</v>
      </c>
      <c r="V16" s="347">
        <v>92</v>
      </c>
      <c r="W16" s="347">
        <v>226</v>
      </c>
      <c r="X16" s="347">
        <v>102</v>
      </c>
      <c r="Y16" s="347">
        <v>83</v>
      </c>
      <c r="Z16" s="347">
        <v>108</v>
      </c>
      <c r="AA16" s="347">
        <v>135</v>
      </c>
    </row>
    <row r="17" spans="1:27" x14ac:dyDescent="0.2">
      <c r="A17" s="345">
        <v>12</v>
      </c>
      <c r="B17" s="346" t="s">
        <v>195</v>
      </c>
      <c r="C17" s="347">
        <v>183</v>
      </c>
      <c r="D17" s="347">
        <v>56</v>
      </c>
      <c r="E17" s="347">
        <v>69</v>
      </c>
      <c r="F17" s="347">
        <v>133</v>
      </c>
      <c r="G17" s="347">
        <v>85</v>
      </c>
      <c r="H17" s="347">
        <v>185</v>
      </c>
      <c r="I17" s="347">
        <v>213</v>
      </c>
      <c r="J17" s="347">
        <v>216</v>
      </c>
      <c r="K17" s="347">
        <v>99</v>
      </c>
      <c r="L17" s="347">
        <v>232</v>
      </c>
      <c r="M17" s="347">
        <v>321</v>
      </c>
      <c r="N17" s="347">
        <v>118</v>
      </c>
      <c r="O17" s="347">
        <v>190</v>
      </c>
      <c r="P17" s="347">
        <v>204</v>
      </c>
      <c r="Q17" s="347">
        <v>174</v>
      </c>
      <c r="R17" s="347">
        <v>199</v>
      </c>
      <c r="S17" s="347">
        <v>217</v>
      </c>
      <c r="T17" s="347">
        <v>216</v>
      </c>
      <c r="U17" s="347">
        <v>334</v>
      </c>
      <c r="V17" s="347">
        <v>163</v>
      </c>
      <c r="W17" s="347">
        <v>179</v>
      </c>
      <c r="X17" s="347">
        <v>204</v>
      </c>
      <c r="Y17" s="347">
        <v>183</v>
      </c>
      <c r="Z17" s="347">
        <v>185</v>
      </c>
      <c r="AA17" s="347">
        <v>225</v>
      </c>
    </row>
    <row r="18" spans="1:27" x14ac:dyDescent="0.2">
      <c r="A18" s="345">
        <v>13</v>
      </c>
      <c r="B18" s="346" t="s">
        <v>190</v>
      </c>
      <c r="C18" s="347">
        <v>188</v>
      </c>
      <c r="D18" s="347">
        <v>34</v>
      </c>
      <c r="E18" s="347">
        <v>68</v>
      </c>
      <c r="F18" s="347">
        <v>93</v>
      </c>
      <c r="G18" s="347">
        <v>58</v>
      </c>
      <c r="H18" s="347">
        <v>197</v>
      </c>
      <c r="I18" s="347">
        <v>260</v>
      </c>
      <c r="J18" s="347">
        <v>271</v>
      </c>
      <c r="K18" s="347">
        <v>68</v>
      </c>
      <c r="L18" s="347">
        <v>275</v>
      </c>
      <c r="M18" s="347">
        <v>506</v>
      </c>
      <c r="N18" s="347">
        <v>59</v>
      </c>
      <c r="O18" s="347">
        <v>84</v>
      </c>
      <c r="P18" s="347">
        <v>328</v>
      </c>
      <c r="Q18" s="347">
        <v>71</v>
      </c>
      <c r="R18" s="347">
        <v>121</v>
      </c>
      <c r="S18" s="347">
        <v>140</v>
      </c>
      <c r="T18" s="347">
        <v>291</v>
      </c>
      <c r="U18" s="347">
        <v>450</v>
      </c>
      <c r="V18" s="347">
        <v>75</v>
      </c>
      <c r="W18" s="347">
        <v>75</v>
      </c>
      <c r="X18" s="347">
        <v>78</v>
      </c>
      <c r="Y18" s="347">
        <v>57</v>
      </c>
      <c r="Z18" s="347">
        <v>105</v>
      </c>
      <c r="AA18" s="347">
        <v>98</v>
      </c>
    </row>
    <row r="19" spans="1:27" x14ac:dyDescent="0.2">
      <c r="A19" s="345">
        <v>14</v>
      </c>
      <c r="B19" s="346" t="s">
        <v>184</v>
      </c>
      <c r="C19" s="347">
        <v>81</v>
      </c>
      <c r="D19" s="347">
        <v>507</v>
      </c>
      <c r="E19" s="347">
        <v>276</v>
      </c>
      <c r="F19" s="347">
        <v>245</v>
      </c>
      <c r="G19" s="347">
        <v>328</v>
      </c>
      <c r="H19" s="347">
        <v>136</v>
      </c>
      <c r="I19" s="347">
        <v>96</v>
      </c>
      <c r="J19" s="347">
        <v>108</v>
      </c>
      <c r="K19" s="347">
        <v>180</v>
      </c>
      <c r="L19" s="347">
        <v>94</v>
      </c>
      <c r="M19" s="347">
        <v>196</v>
      </c>
      <c r="N19" s="347">
        <v>1072</v>
      </c>
      <c r="O19" s="347">
        <v>859</v>
      </c>
      <c r="P19" s="347">
        <v>729</v>
      </c>
      <c r="Q19" s="347">
        <v>703</v>
      </c>
      <c r="R19" s="347">
        <v>311</v>
      </c>
      <c r="S19" s="347">
        <v>158</v>
      </c>
      <c r="T19" s="347">
        <v>225</v>
      </c>
      <c r="U19" s="347">
        <v>171</v>
      </c>
      <c r="V19" s="347">
        <v>170</v>
      </c>
      <c r="W19" s="347">
        <v>141</v>
      </c>
      <c r="X19" s="347">
        <v>329</v>
      </c>
      <c r="Y19" s="347">
        <v>407</v>
      </c>
      <c r="Z19" s="347">
        <v>273</v>
      </c>
      <c r="AA19" s="347">
        <v>303</v>
      </c>
    </row>
    <row r="20" spans="1:27" x14ac:dyDescent="0.2">
      <c r="A20" s="345">
        <v>15</v>
      </c>
      <c r="B20" s="346" t="s">
        <v>177</v>
      </c>
      <c r="C20" s="347">
        <v>90</v>
      </c>
      <c r="D20" s="347">
        <v>34</v>
      </c>
      <c r="E20" s="347">
        <v>30</v>
      </c>
      <c r="F20" s="347">
        <v>34</v>
      </c>
      <c r="G20" s="347">
        <v>40</v>
      </c>
      <c r="H20" s="347">
        <v>76</v>
      </c>
      <c r="I20" s="347">
        <v>71</v>
      </c>
      <c r="J20" s="347">
        <v>76</v>
      </c>
      <c r="K20" s="347">
        <v>33</v>
      </c>
      <c r="L20" s="347">
        <v>85</v>
      </c>
      <c r="M20" s="347">
        <v>243</v>
      </c>
      <c r="N20" s="347">
        <v>135</v>
      </c>
      <c r="O20" s="347">
        <v>236</v>
      </c>
      <c r="P20" s="347">
        <v>109</v>
      </c>
      <c r="Q20" s="347">
        <v>56</v>
      </c>
      <c r="R20" s="347">
        <v>54</v>
      </c>
      <c r="S20" s="347">
        <v>63</v>
      </c>
      <c r="T20" s="347">
        <v>107</v>
      </c>
      <c r="U20" s="347">
        <v>208</v>
      </c>
      <c r="V20" s="347">
        <v>43</v>
      </c>
      <c r="W20" s="347">
        <v>47</v>
      </c>
      <c r="X20" s="347">
        <v>40</v>
      </c>
      <c r="Y20" s="347">
        <v>36</v>
      </c>
      <c r="Z20" s="347">
        <v>60</v>
      </c>
      <c r="AA20" s="347">
        <v>38</v>
      </c>
    </row>
    <row r="21" spans="1:27" x14ac:dyDescent="0.2">
      <c r="A21" s="345">
        <v>16</v>
      </c>
      <c r="B21" s="346" t="s">
        <v>219</v>
      </c>
      <c r="C21" s="347">
        <v>48</v>
      </c>
      <c r="D21" s="347">
        <v>57</v>
      </c>
      <c r="E21" s="347">
        <v>38</v>
      </c>
      <c r="F21" s="347">
        <v>62</v>
      </c>
      <c r="G21" s="347">
        <v>37</v>
      </c>
      <c r="H21" s="347">
        <v>351</v>
      </c>
      <c r="I21" s="347">
        <v>172</v>
      </c>
      <c r="J21" s="347">
        <v>139</v>
      </c>
      <c r="K21" s="347">
        <v>23</v>
      </c>
      <c r="L21" s="347">
        <v>455</v>
      </c>
      <c r="M21" s="347">
        <v>663</v>
      </c>
      <c r="N21" s="347">
        <v>21</v>
      </c>
      <c r="O21" s="347">
        <v>58</v>
      </c>
      <c r="P21" s="347">
        <v>31</v>
      </c>
      <c r="Q21" s="347">
        <v>20</v>
      </c>
      <c r="R21" s="347">
        <v>25</v>
      </c>
      <c r="S21" s="347">
        <v>55</v>
      </c>
      <c r="T21" s="347">
        <v>165</v>
      </c>
      <c r="U21" s="347">
        <v>311</v>
      </c>
      <c r="V21" s="347">
        <v>10</v>
      </c>
      <c r="W21" s="347">
        <v>14</v>
      </c>
      <c r="X21" s="347">
        <v>13</v>
      </c>
      <c r="Y21" s="347">
        <v>10</v>
      </c>
      <c r="Z21" s="347">
        <v>27</v>
      </c>
      <c r="AA21" s="347">
        <v>29</v>
      </c>
    </row>
    <row r="22" spans="1:27" x14ac:dyDescent="0.2">
      <c r="A22" s="345">
        <v>17</v>
      </c>
      <c r="B22" s="346" t="s">
        <v>243</v>
      </c>
      <c r="C22" s="347">
        <v>54</v>
      </c>
      <c r="D22" s="347">
        <v>13</v>
      </c>
      <c r="E22" s="347">
        <v>19</v>
      </c>
      <c r="F22" s="347">
        <v>54</v>
      </c>
      <c r="G22" s="347">
        <v>14</v>
      </c>
      <c r="H22" s="347">
        <v>91</v>
      </c>
      <c r="I22" s="347">
        <v>48</v>
      </c>
      <c r="J22" s="347">
        <v>66</v>
      </c>
      <c r="K22" s="347">
        <v>22</v>
      </c>
      <c r="L22" s="347">
        <v>57</v>
      </c>
      <c r="M22" s="347">
        <v>153</v>
      </c>
      <c r="N22" s="347">
        <v>27</v>
      </c>
      <c r="O22" s="347">
        <v>26</v>
      </c>
      <c r="P22" s="347">
        <v>27</v>
      </c>
      <c r="Q22" s="347">
        <v>15</v>
      </c>
      <c r="R22" s="347">
        <v>31</v>
      </c>
      <c r="S22" s="347">
        <v>53</v>
      </c>
      <c r="T22" s="347">
        <v>61</v>
      </c>
      <c r="U22" s="347">
        <v>146</v>
      </c>
      <c r="V22" s="347">
        <v>20</v>
      </c>
      <c r="W22" s="347">
        <v>20</v>
      </c>
      <c r="X22" s="347">
        <v>21</v>
      </c>
      <c r="Y22" s="347">
        <v>18</v>
      </c>
      <c r="Z22" s="347">
        <v>38</v>
      </c>
      <c r="AA22" s="347">
        <v>27</v>
      </c>
    </row>
    <row r="23" spans="1:27" x14ac:dyDescent="0.2">
      <c r="A23" s="345">
        <v>18</v>
      </c>
      <c r="B23" s="346" t="s">
        <v>183</v>
      </c>
      <c r="C23" s="347">
        <v>94</v>
      </c>
      <c r="D23" s="347">
        <v>203</v>
      </c>
      <c r="E23" s="347">
        <v>132</v>
      </c>
      <c r="F23" s="347">
        <v>80</v>
      </c>
      <c r="G23" s="347">
        <v>136</v>
      </c>
      <c r="H23" s="347">
        <v>76</v>
      </c>
      <c r="I23" s="347">
        <v>89</v>
      </c>
      <c r="J23" s="347">
        <v>75</v>
      </c>
      <c r="K23" s="347">
        <v>111</v>
      </c>
      <c r="L23" s="347">
        <v>93</v>
      </c>
      <c r="M23" s="347">
        <v>215</v>
      </c>
      <c r="N23" s="347">
        <v>95</v>
      </c>
      <c r="O23" s="347">
        <v>98</v>
      </c>
      <c r="P23" s="347">
        <v>106</v>
      </c>
      <c r="Q23" s="347">
        <v>70</v>
      </c>
      <c r="R23" s="347">
        <v>134</v>
      </c>
      <c r="S23" s="347">
        <v>152</v>
      </c>
      <c r="T23" s="347">
        <v>111</v>
      </c>
      <c r="U23" s="347">
        <v>177</v>
      </c>
      <c r="V23" s="347">
        <v>98</v>
      </c>
      <c r="W23" s="347">
        <v>101</v>
      </c>
      <c r="X23" s="347">
        <v>3770</v>
      </c>
      <c r="Y23" s="347">
        <v>818</v>
      </c>
      <c r="Z23" s="347">
        <v>2313</v>
      </c>
      <c r="AA23" s="347">
        <v>1364</v>
      </c>
    </row>
    <row r="24" spans="1:27" x14ac:dyDescent="0.2">
      <c r="A24" s="345">
        <v>19</v>
      </c>
      <c r="B24" s="346" t="s">
        <v>229</v>
      </c>
      <c r="C24" s="347">
        <v>443</v>
      </c>
      <c r="D24" s="347">
        <v>31</v>
      </c>
      <c r="E24" s="347">
        <v>62</v>
      </c>
      <c r="F24" s="347">
        <v>131</v>
      </c>
      <c r="G24" s="347">
        <v>62</v>
      </c>
      <c r="H24" s="347">
        <v>277</v>
      </c>
      <c r="I24" s="347">
        <v>194</v>
      </c>
      <c r="J24" s="347">
        <v>196</v>
      </c>
      <c r="K24" s="347">
        <v>128</v>
      </c>
      <c r="L24" s="347">
        <v>365</v>
      </c>
      <c r="M24" s="347">
        <v>781</v>
      </c>
      <c r="N24" s="347">
        <v>17</v>
      </c>
      <c r="O24" s="347">
        <v>41</v>
      </c>
      <c r="P24" s="347">
        <v>38</v>
      </c>
      <c r="Q24" s="347">
        <v>29</v>
      </c>
      <c r="R24" s="347">
        <v>57</v>
      </c>
      <c r="S24" s="347">
        <v>150</v>
      </c>
      <c r="T24" s="347">
        <v>201</v>
      </c>
      <c r="U24" s="347">
        <v>556</v>
      </c>
      <c r="V24" s="347">
        <v>69</v>
      </c>
      <c r="W24" s="347">
        <v>103</v>
      </c>
      <c r="X24" s="347">
        <v>64</v>
      </c>
      <c r="Y24" s="347">
        <v>41</v>
      </c>
      <c r="Z24" s="347">
        <v>80</v>
      </c>
      <c r="AA24" s="347">
        <v>109</v>
      </c>
    </row>
    <row r="25" spans="1:27" x14ac:dyDescent="0.2">
      <c r="A25" s="345">
        <v>20</v>
      </c>
      <c r="B25" s="346" t="s">
        <v>208</v>
      </c>
      <c r="C25" s="347">
        <v>105</v>
      </c>
      <c r="D25" s="347">
        <v>85</v>
      </c>
      <c r="E25" s="347">
        <v>118</v>
      </c>
      <c r="F25" s="347">
        <v>108</v>
      </c>
      <c r="G25" s="347">
        <v>116</v>
      </c>
      <c r="H25" s="347">
        <v>117</v>
      </c>
      <c r="I25" s="347">
        <v>116</v>
      </c>
      <c r="J25" s="347">
        <v>123</v>
      </c>
      <c r="K25" s="347">
        <v>104</v>
      </c>
      <c r="L25" s="347">
        <v>140</v>
      </c>
      <c r="M25" s="347">
        <v>232</v>
      </c>
      <c r="N25" s="347">
        <v>245</v>
      </c>
      <c r="O25" s="347">
        <v>163</v>
      </c>
      <c r="P25" s="347">
        <v>442</v>
      </c>
      <c r="Q25" s="347">
        <v>194</v>
      </c>
      <c r="R25" s="347">
        <v>248</v>
      </c>
      <c r="S25" s="347">
        <v>143</v>
      </c>
      <c r="T25" s="347">
        <v>153</v>
      </c>
      <c r="U25" s="347">
        <v>203</v>
      </c>
      <c r="V25" s="347">
        <v>185</v>
      </c>
      <c r="W25" s="347">
        <v>129</v>
      </c>
      <c r="X25" s="347">
        <v>223</v>
      </c>
      <c r="Y25" s="347">
        <v>250</v>
      </c>
      <c r="Z25" s="347">
        <v>200</v>
      </c>
      <c r="AA25" s="347">
        <v>173</v>
      </c>
    </row>
    <row r="26" spans="1:27" x14ac:dyDescent="0.2">
      <c r="A26" s="345">
        <v>21</v>
      </c>
      <c r="B26" s="346" t="s">
        <v>194</v>
      </c>
      <c r="C26" s="347">
        <v>135</v>
      </c>
      <c r="D26" s="347">
        <v>298</v>
      </c>
      <c r="E26" s="347">
        <v>194</v>
      </c>
      <c r="F26" s="347">
        <v>234</v>
      </c>
      <c r="G26" s="347">
        <v>234</v>
      </c>
      <c r="H26" s="347">
        <v>219</v>
      </c>
      <c r="I26" s="347">
        <v>195</v>
      </c>
      <c r="J26" s="347">
        <v>284</v>
      </c>
      <c r="K26" s="347">
        <v>189</v>
      </c>
      <c r="L26" s="347">
        <v>262</v>
      </c>
      <c r="M26" s="347">
        <v>336</v>
      </c>
      <c r="N26" s="347">
        <v>598</v>
      </c>
      <c r="O26" s="347">
        <v>282</v>
      </c>
      <c r="P26" s="347">
        <v>311</v>
      </c>
      <c r="Q26" s="347">
        <v>284</v>
      </c>
      <c r="R26" s="347">
        <v>299</v>
      </c>
      <c r="S26" s="347">
        <v>264</v>
      </c>
      <c r="T26" s="347">
        <v>244</v>
      </c>
      <c r="U26" s="347">
        <v>333</v>
      </c>
      <c r="V26" s="347">
        <v>190</v>
      </c>
      <c r="W26" s="347">
        <v>209</v>
      </c>
      <c r="X26" s="347">
        <v>267</v>
      </c>
      <c r="Y26" s="347">
        <v>312</v>
      </c>
      <c r="Z26" s="347">
        <v>231</v>
      </c>
      <c r="AA26" s="347">
        <v>224</v>
      </c>
    </row>
    <row r="27" spans="1:27" x14ac:dyDescent="0.2">
      <c r="A27" s="345">
        <v>22</v>
      </c>
      <c r="B27" s="346" t="s">
        <v>233</v>
      </c>
      <c r="C27" s="347">
        <v>3144</v>
      </c>
      <c r="D27" s="347">
        <v>11476</v>
      </c>
      <c r="E27" s="347">
        <v>8664</v>
      </c>
      <c r="F27" s="347">
        <v>6802</v>
      </c>
      <c r="G27" s="347">
        <v>9903</v>
      </c>
      <c r="H27" s="347">
        <v>6672</v>
      </c>
      <c r="I27" s="347">
        <v>6335</v>
      </c>
      <c r="J27" s="347">
        <v>8149</v>
      </c>
      <c r="K27" s="347">
        <v>6451</v>
      </c>
      <c r="L27" s="347">
        <v>4531</v>
      </c>
      <c r="M27" s="347">
        <v>2109</v>
      </c>
      <c r="N27" s="347">
        <v>34380</v>
      </c>
      <c r="O27" s="347">
        <v>24462</v>
      </c>
      <c r="P27" s="347">
        <v>27450</v>
      </c>
      <c r="Q27" s="347">
        <v>27871</v>
      </c>
      <c r="R27" s="347">
        <v>20181</v>
      </c>
      <c r="S27" s="347">
        <v>13319</v>
      </c>
      <c r="T27" s="347">
        <v>7536</v>
      </c>
      <c r="U27" s="347">
        <v>6819</v>
      </c>
      <c r="V27" s="347">
        <v>11648</v>
      </c>
      <c r="W27" s="347">
        <v>9259</v>
      </c>
      <c r="X27" s="347">
        <v>16032</v>
      </c>
      <c r="Y27" s="347">
        <v>19077</v>
      </c>
      <c r="Z27" s="347">
        <v>9875</v>
      </c>
      <c r="AA27" s="347">
        <v>8549</v>
      </c>
    </row>
    <row r="28" spans="1:27" x14ac:dyDescent="0.2">
      <c r="A28" s="345">
        <v>23</v>
      </c>
      <c r="B28" s="346" t="s">
        <v>232</v>
      </c>
      <c r="C28" s="347">
        <v>195</v>
      </c>
      <c r="D28" s="347">
        <v>106</v>
      </c>
      <c r="E28" s="347">
        <v>95</v>
      </c>
      <c r="F28" s="347">
        <v>88</v>
      </c>
      <c r="G28" s="347">
        <v>124</v>
      </c>
      <c r="H28" s="347">
        <v>228</v>
      </c>
      <c r="I28" s="347">
        <v>127</v>
      </c>
      <c r="J28" s="347">
        <v>264</v>
      </c>
      <c r="K28" s="347">
        <v>90</v>
      </c>
      <c r="L28" s="347">
        <v>307</v>
      </c>
      <c r="M28" s="347">
        <v>217</v>
      </c>
      <c r="N28" s="347">
        <v>157</v>
      </c>
      <c r="O28" s="347">
        <v>210</v>
      </c>
      <c r="P28" s="347">
        <v>211</v>
      </c>
      <c r="Q28" s="347">
        <v>240</v>
      </c>
      <c r="R28" s="347">
        <v>257</v>
      </c>
      <c r="S28" s="347">
        <v>249</v>
      </c>
      <c r="T28" s="347">
        <v>207</v>
      </c>
      <c r="U28" s="347">
        <v>258</v>
      </c>
      <c r="V28" s="347">
        <v>219</v>
      </c>
      <c r="W28" s="347">
        <v>162</v>
      </c>
      <c r="X28" s="347">
        <v>172</v>
      </c>
      <c r="Y28" s="347">
        <v>152</v>
      </c>
      <c r="Z28" s="347">
        <v>153</v>
      </c>
      <c r="AA28" s="347">
        <v>160</v>
      </c>
    </row>
    <row r="29" spans="1:27" x14ac:dyDescent="0.2">
      <c r="A29" s="345">
        <v>24</v>
      </c>
      <c r="B29" s="346" t="s">
        <v>223</v>
      </c>
      <c r="C29" s="347">
        <v>151</v>
      </c>
      <c r="D29" s="347">
        <v>76</v>
      </c>
      <c r="E29" s="347">
        <v>61</v>
      </c>
      <c r="F29" s="347">
        <v>127</v>
      </c>
      <c r="G29" s="347">
        <v>89</v>
      </c>
      <c r="H29" s="347">
        <v>145</v>
      </c>
      <c r="I29" s="347">
        <v>127</v>
      </c>
      <c r="J29" s="347">
        <v>390</v>
      </c>
      <c r="K29" s="347">
        <v>78</v>
      </c>
      <c r="L29" s="347">
        <v>157</v>
      </c>
      <c r="M29" s="347">
        <v>211</v>
      </c>
      <c r="N29" s="347">
        <v>121</v>
      </c>
      <c r="O29" s="347">
        <v>201</v>
      </c>
      <c r="P29" s="347">
        <v>228</v>
      </c>
      <c r="Q29" s="347">
        <v>677</v>
      </c>
      <c r="R29" s="347">
        <v>268</v>
      </c>
      <c r="S29" s="347">
        <v>184</v>
      </c>
      <c r="T29" s="347">
        <v>2718</v>
      </c>
      <c r="U29" s="347">
        <v>254</v>
      </c>
      <c r="V29" s="347">
        <v>125</v>
      </c>
      <c r="W29" s="347">
        <v>172</v>
      </c>
      <c r="X29" s="347">
        <v>139</v>
      </c>
      <c r="Y29" s="347">
        <v>152</v>
      </c>
      <c r="Z29" s="347">
        <v>132</v>
      </c>
      <c r="AA29" s="347">
        <v>232</v>
      </c>
    </row>
    <row r="30" spans="1:27" x14ac:dyDescent="0.2">
      <c r="A30" s="345">
        <v>25</v>
      </c>
      <c r="B30" s="346" t="s">
        <v>244</v>
      </c>
      <c r="C30" s="347">
        <v>664</v>
      </c>
      <c r="D30" s="347">
        <v>1425</v>
      </c>
      <c r="E30" s="347">
        <v>1263</v>
      </c>
      <c r="F30" s="347">
        <v>1102</v>
      </c>
      <c r="G30" s="347">
        <v>1377</v>
      </c>
      <c r="H30" s="347">
        <v>794</v>
      </c>
      <c r="I30" s="347">
        <v>529</v>
      </c>
      <c r="J30" s="347">
        <v>630</v>
      </c>
      <c r="K30" s="347">
        <v>1009</v>
      </c>
      <c r="L30" s="347">
        <v>597</v>
      </c>
      <c r="M30" s="347">
        <v>438</v>
      </c>
      <c r="N30" s="347">
        <v>799</v>
      </c>
      <c r="O30" s="347">
        <v>643</v>
      </c>
      <c r="P30" s="347">
        <v>532</v>
      </c>
      <c r="Q30" s="347">
        <v>545</v>
      </c>
      <c r="R30" s="347">
        <v>1856</v>
      </c>
      <c r="S30" s="347">
        <v>691</v>
      </c>
      <c r="T30" s="347">
        <v>636</v>
      </c>
      <c r="U30" s="347">
        <v>661</v>
      </c>
      <c r="V30" s="347">
        <v>749</v>
      </c>
      <c r="W30" s="347">
        <v>734</v>
      </c>
      <c r="X30" s="347">
        <v>1254</v>
      </c>
      <c r="Y30" s="347">
        <v>1466</v>
      </c>
      <c r="Z30" s="347">
        <v>977</v>
      </c>
      <c r="AA30" s="347">
        <v>1024</v>
      </c>
    </row>
    <row r="31" spans="1:27" x14ac:dyDescent="0.2">
      <c r="A31" s="345">
        <v>26</v>
      </c>
      <c r="B31" s="346" t="s">
        <v>204</v>
      </c>
      <c r="C31" s="347">
        <v>405</v>
      </c>
      <c r="D31" s="347">
        <v>1145</v>
      </c>
      <c r="E31" s="347">
        <v>956</v>
      </c>
      <c r="F31" s="347">
        <v>722</v>
      </c>
      <c r="G31" s="347">
        <v>1032</v>
      </c>
      <c r="H31" s="347">
        <v>818</v>
      </c>
      <c r="I31" s="347">
        <v>582</v>
      </c>
      <c r="J31" s="347">
        <v>1017</v>
      </c>
      <c r="K31" s="347">
        <v>672</v>
      </c>
      <c r="L31" s="347">
        <v>756</v>
      </c>
      <c r="M31" s="347">
        <v>634</v>
      </c>
      <c r="N31" s="347">
        <v>6935</v>
      </c>
      <c r="O31" s="347">
        <v>14276</v>
      </c>
      <c r="P31" s="347">
        <v>7985</v>
      </c>
      <c r="Q31" s="347">
        <v>9328</v>
      </c>
      <c r="R31" s="347">
        <v>4582</v>
      </c>
      <c r="S31" s="347">
        <v>3915</v>
      </c>
      <c r="T31" s="347">
        <v>1226</v>
      </c>
      <c r="U31" s="347">
        <v>2546</v>
      </c>
      <c r="V31" s="347">
        <v>1588</v>
      </c>
      <c r="W31" s="347">
        <v>1572</v>
      </c>
      <c r="X31" s="347">
        <v>1073</v>
      </c>
      <c r="Y31" s="347">
        <v>1266</v>
      </c>
      <c r="Z31" s="347">
        <v>825</v>
      </c>
      <c r="AA31" s="347">
        <v>2003</v>
      </c>
    </row>
    <row r="32" spans="1:27" x14ac:dyDescent="0.2">
      <c r="A32" s="345">
        <v>27</v>
      </c>
      <c r="B32" s="346" t="s">
        <v>213</v>
      </c>
      <c r="C32" s="347">
        <v>88</v>
      </c>
      <c r="D32" s="347">
        <v>25</v>
      </c>
      <c r="E32" s="347">
        <v>32</v>
      </c>
      <c r="F32" s="347">
        <v>38</v>
      </c>
      <c r="G32" s="347">
        <v>25</v>
      </c>
      <c r="H32" s="347">
        <v>283</v>
      </c>
      <c r="I32" s="347">
        <v>139</v>
      </c>
      <c r="J32" s="347">
        <v>200</v>
      </c>
      <c r="K32" s="347">
        <v>57</v>
      </c>
      <c r="L32" s="347">
        <v>148</v>
      </c>
      <c r="M32" s="347">
        <v>285</v>
      </c>
      <c r="N32" s="347">
        <v>120</v>
      </c>
      <c r="O32" s="347">
        <v>130</v>
      </c>
      <c r="P32" s="347">
        <v>150</v>
      </c>
      <c r="Q32" s="347">
        <v>128</v>
      </c>
      <c r="R32" s="347">
        <v>110</v>
      </c>
      <c r="S32" s="347">
        <v>174</v>
      </c>
      <c r="T32" s="347">
        <v>150</v>
      </c>
      <c r="U32" s="347">
        <v>219</v>
      </c>
      <c r="V32" s="347">
        <v>50</v>
      </c>
      <c r="W32" s="347">
        <v>61</v>
      </c>
      <c r="X32" s="347">
        <v>26</v>
      </c>
      <c r="Y32" s="347">
        <v>15</v>
      </c>
      <c r="Z32" s="347">
        <v>51</v>
      </c>
      <c r="AA32" s="347">
        <v>73</v>
      </c>
    </row>
    <row r="33" spans="1:27" x14ac:dyDescent="0.2">
      <c r="A33" s="345">
        <v>28</v>
      </c>
      <c r="B33" s="346" t="s">
        <v>193</v>
      </c>
      <c r="C33" s="347">
        <v>316</v>
      </c>
      <c r="D33" s="347">
        <v>121</v>
      </c>
      <c r="E33" s="347">
        <v>153</v>
      </c>
      <c r="F33" s="347">
        <v>342</v>
      </c>
      <c r="G33" s="347">
        <v>129</v>
      </c>
      <c r="H33" s="347">
        <v>304</v>
      </c>
      <c r="I33" s="347">
        <v>507</v>
      </c>
      <c r="J33" s="347">
        <v>248</v>
      </c>
      <c r="K33" s="347">
        <v>231</v>
      </c>
      <c r="L33" s="347">
        <v>396</v>
      </c>
      <c r="M33" s="347">
        <v>794</v>
      </c>
      <c r="N33" s="347">
        <v>70</v>
      </c>
      <c r="O33" s="347">
        <v>63</v>
      </c>
      <c r="P33" s="347">
        <v>68</v>
      </c>
      <c r="Q33" s="347">
        <v>71</v>
      </c>
      <c r="R33" s="347">
        <v>241</v>
      </c>
      <c r="S33" s="347">
        <v>293</v>
      </c>
      <c r="T33" s="347">
        <v>223</v>
      </c>
      <c r="U33" s="347">
        <v>422</v>
      </c>
      <c r="V33" s="347">
        <v>116</v>
      </c>
      <c r="W33" s="347">
        <v>137</v>
      </c>
      <c r="X33" s="347">
        <v>103</v>
      </c>
      <c r="Y33" s="347">
        <v>64</v>
      </c>
      <c r="Z33" s="347">
        <v>251</v>
      </c>
      <c r="AA33" s="347">
        <v>206</v>
      </c>
    </row>
    <row r="34" spans="1:27" x14ac:dyDescent="0.2">
      <c r="A34" s="345">
        <v>29</v>
      </c>
      <c r="B34" s="346" t="s">
        <v>225</v>
      </c>
      <c r="C34" s="347">
        <v>42125</v>
      </c>
      <c r="D34" s="347">
        <v>28127</v>
      </c>
      <c r="E34" s="347">
        <v>37664</v>
      </c>
      <c r="F34" s="347">
        <v>41474</v>
      </c>
      <c r="G34" s="347">
        <v>32612</v>
      </c>
      <c r="H34" s="347">
        <v>37400</v>
      </c>
      <c r="I34" s="347">
        <v>29829</v>
      </c>
      <c r="J34" s="347">
        <v>31805</v>
      </c>
      <c r="K34" s="347">
        <v>44353</v>
      </c>
      <c r="L34" s="347">
        <v>39371</v>
      </c>
      <c r="M34" s="347">
        <v>35651</v>
      </c>
      <c r="N34" s="347">
        <v>6807</v>
      </c>
      <c r="O34" s="347">
        <v>9747</v>
      </c>
      <c r="P34" s="347">
        <v>8235</v>
      </c>
      <c r="Q34" s="347">
        <v>9141</v>
      </c>
      <c r="R34" s="347">
        <v>22416</v>
      </c>
      <c r="S34" s="347">
        <v>25115</v>
      </c>
      <c r="T34" s="347">
        <v>17892</v>
      </c>
      <c r="U34" s="347">
        <v>22574</v>
      </c>
      <c r="V34" s="347">
        <v>21788</v>
      </c>
      <c r="W34" s="347">
        <v>26495</v>
      </c>
      <c r="X34" s="347">
        <v>21648</v>
      </c>
      <c r="Y34" s="347">
        <v>16733</v>
      </c>
      <c r="Z34" s="347">
        <v>28165</v>
      </c>
      <c r="AA34" s="347">
        <v>34487</v>
      </c>
    </row>
    <row r="35" spans="1:27" x14ac:dyDescent="0.2">
      <c r="A35" s="345">
        <v>30</v>
      </c>
      <c r="B35" s="346" t="s">
        <v>188</v>
      </c>
      <c r="C35" s="347">
        <v>272</v>
      </c>
      <c r="D35" s="347">
        <v>127</v>
      </c>
      <c r="E35" s="347">
        <v>134</v>
      </c>
      <c r="F35" s="347">
        <v>294</v>
      </c>
      <c r="G35" s="347">
        <v>143</v>
      </c>
      <c r="H35" s="347">
        <v>279</v>
      </c>
      <c r="I35" s="347">
        <v>260</v>
      </c>
      <c r="J35" s="347">
        <v>241</v>
      </c>
      <c r="K35" s="347">
        <v>295</v>
      </c>
      <c r="L35" s="347">
        <v>426</v>
      </c>
      <c r="M35" s="347">
        <v>567</v>
      </c>
      <c r="N35" s="347">
        <v>261</v>
      </c>
      <c r="O35" s="347">
        <v>128</v>
      </c>
      <c r="P35" s="347">
        <v>126</v>
      </c>
      <c r="Q35" s="347">
        <v>382</v>
      </c>
      <c r="R35" s="347">
        <v>237</v>
      </c>
      <c r="S35" s="347">
        <v>511</v>
      </c>
      <c r="T35" s="347">
        <v>293</v>
      </c>
      <c r="U35" s="347">
        <v>599</v>
      </c>
      <c r="V35" s="347">
        <v>84</v>
      </c>
      <c r="W35" s="347">
        <v>121</v>
      </c>
      <c r="X35" s="347">
        <v>160</v>
      </c>
      <c r="Y35" s="347">
        <v>116</v>
      </c>
      <c r="Z35" s="347">
        <v>304</v>
      </c>
      <c r="AA35" s="347">
        <v>169</v>
      </c>
    </row>
    <row r="36" spans="1:27" x14ac:dyDescent="0.2">
      <c r="A36" s="345">
        <v>31</v>
      </c>
      <c r="B36" s="346" t="s">
        <v>178</v>
      </c>
      <c r="C36" s="347">
        <v>35775</v>
      </c>
      <c r="D36" s="347">
        <v>53718</v>
      </c>
      <c r="E36" s="347">
        <v>55132</v>
      </c>
      <c r="F36" s="347">
        <v>50778</v>
      </c>
      <c r="G36" s="347">
        <v>58461</v>
      </c>
      <c r="H36" s="347">
        <v>44651</v>
      </c>
      <c r="I36" s="347">
        <v>37022</v>
      </c>
      <c r="J36" s="347">
        <v>41587</v>
      </c>
      <c r="K36" s="347">
        <v>52647</v>
      </c>
      <c r="L36" s="347">
        <v>42757</v>
      </c>
      <c r="M36" s="347">
        <v>32683</v>
      </c>
      <c r="N36" s="347">
        <v>30281</v>
      </c>
      <c r="O36" s="347">
        <v>32107</v>
      </c>
      <c r="P36" s="347">
        <v>29197</v>
      </c>
      <c r="Q36" s="347">
        <v>31466</v>
      </c>
      <c r="R36" s="347">
        <v>54755</v>
      </c>
      <c r="S36" s="347">
        <v>40049</v>
      </c>
      <c r="T36" s="347">
        <v>39925</v>
      </c>
      <c r="U36" s="347">
        <v>34052</v>
      </c>
      <c r="V36" s="347">
        <v>29980</v>
      </c>
      <c r="W36" s="347">
        <v>30895</v>
      </c>
      <c r="X36" s="347">
        <v>48088</v>
      </c>
      <c r="Y36" s="347">
        <v>46909</v>
      </c>
      <c r="Z36" s="347">
        <v>40180</v>
      </c>
      <c r="AA36" s="347">
        <v>42303</v>
      </c>
    </row>
    <row r="37" spans="1:27" x14ac:dyDescent="0.2">
      <c r="A37" s="345">
        <v>32</v>
      </c>
      <c r="B37" s="346" t="s">
        <v>198</v>
      </c>
      <c r="C37" s="347">
        <v>1295</v>
      </c>
      <c r="D37" s="347">
        <v>3122</v>
      </c>
      <c r="E37" s="347">
        <v>980</v>
      </c>
      <c r="F37" s="347">
        <v>464</v>
      </c>
      <c r="G37" s="347">
        <v>728</v>
      </c>
      <c r="H37" s="347">
        <v>627</v>
      </c>
      <c r="I37" s="347">
        <v>674</v>
      </c>
      <c r="J37" s="347">
        <v>1163</v>
      </c>
      <c r="K37" s="347">
        <v>594</v>
      </c>
      <c r="L37" s="347">
        <v>481</v>
      </c>
      <c r="M37" s="347">
        <v>453</v>
      </c>
      <c r="N37" s="347">
        <v>422</v>
      </c>
      <c r="O37" s="347">
        <v>654</v>
      </c>
      <c r="P37" s="347">
        <v>371</v>
      </c>
      <c r="Q37" s="347">
        <v>487</v>
      </c>
      <c r="R37" s="347">
        <v>809</v>
      </c>
      <c r="S37" s="347">
        <v>676</v>
      </c>
      <c r="T37" s="347">
        <v>481</v>
      </c>
      <c r="U37" s="347">
        <v>443</v>
      </c>
      <c r="V37" s="347">
        <v>322</v>
      </c>
      <c r="W37" s="347">
        <v>226</v>
      </c>
      <c r="X37" s="347">
        <v>494</v>
      </c>
      <c r="Y37" s="347">
        <v>469</v>
      </c>
      <c r="Z37" s="347">
        <v>432</v>
      </c>
      <c r="AA37" s="347">
        <v>577</v>
      </c>
    </row>
    <row r="38" spans="1:27" x14ac:dyDescent="0.2">
      <c r="A38" s="345">
        <v>33</v>
      </c>
      <c r="B38" s="346" t="s">
        <v>192</v>
      </c>
      <c r="C38" s="347">
        <v>71</v>
      </c>
      <c r="D38" s="347">
        <v>18</v>
      </c>
      <c r="E38" s="347">
        <v>16</v>
      </c>
      <c r="F38" s="347">
        <v>27</v>
      </c>
      <c r="G38" s="347">
        <v>21</v>
      </c>
      <c r="H38" s="347">
        <v>55</v>
      </c>
      <c r="I38" s="347">
        <v>67</v>
      </c>
      <c r="J38" s="347">
        <v>78</v>
      </c>
      <c r="K38" s="347">
        <v>32</v>
      </c>
      <c r="L38" s="347">
        <v>89</v>
      </c>
      <c r="M38" s="347">
        <v>200</v>
      </c>
      <c r="N38" s="347">
        <v>44</v>
      </c>
      <c r="O38" s="347">
        <v>22</v>
      </c>
      <c r="P38" s="347">
        <v>22</v>
      </c>
      <c r="Q38" s="347">
        <v>39</v>
      </c>
      <c r="R38" s="347">
        <v>44</v>
      </c>
      <c r="S38" s="347">
        <v>60</v>
      </c>
      <c r="T38" s="347">
        <v>96</v>
      </c>
      <c r="U38" s="347">
        <v>197</v>
      </c>
      <c r="V38" s="347">
        <v>30</v>
      </c>
      <c r="W38" s="347">
        <v>14</v>
      </c>
      <c r="X38" s="347">
        <v>22</v>
      </c>
      <c r="Y38" s="347">
        <v>9</v>
      </c>
      <c r="Z38" s="347">
        <v>34</v>
      </c>
      <c r="AA38" s="347">
        <v>15</v>
      </c>
    </row>
    <row r="39" spans="1:27" x14ac:dyDescent="0.2">
      <c r="A39" s="345">
        <v>34</v>
      </c>
      <c r="B39" s="346" t="s">
        <v>210</v>
      </c>
      <c r="C39" s="347">
        <v>60</v>
      </c>
      <c r="D39" s="347">
        <v>27</v>
      </c>
      <c r="E39" s="347">
        <v>26</v>
      </c>
      <c r="F39" s="347">
        <v>32</v>
      </c>
      <c r="G39" s="347">
        <v>20</v>
      </c>
      <c r="H39" s="347">
        <v>65</v>
      </c>
      <c r="I39" s="347">
        <v>79</v>
      </c>
      <c r="J39" s="347">
        <v>94</v>
      </c>
      <c r="K39" s="347">
        <v>22</v>
      </c>
      <c r="L39" s="347">
        <v>70</v>
      </c>
      <c r="M39" s="347">
        <v>189</v>
      </c>
      <c r="N39" s="347">
        <v>18</v>
      </c>
      <c r="O39" s="347">
        <v>30</v>
      </c>
      <c r="P39" s="347">
        <v>19</v>
      </c>
      <c r="Q39" s="347">
        <v>31</v>
      </c>
      <c r="R39" s="347">
        <v>58</v>
      </c>
      <c r="S39" s="347">
        <v>80</v>
      </c>
      <c r="T39" s="347">
        <v>83</v>
      </c>
      <c r="U39" s="347">
        <v>86</v>
      </c>
      <c r="V39" s="347">
        <v>19</v>
      </c>
      <c r="W39" s="347">
        <v>18</v>
      </c>
      <c r="X39" s="347">
        <v>29</v>
      </c>
      <c r="Y39" s="347">
        <v>14</v>
      </c>
      <c r="Z39" s="347">
        <v>20</v>
      </c>
      <c r="AA39" s="347">
        <v>26</v>
      </c>
    </row>
    <row r="40" spans="1:27" x14ac:dyDescent="0.2">
      <c r="A40" s="345">
        <v>35</v>
      </c>
      <c r="B40" s="346" t="s">
        <v>235</v>
      </c>
      <c r="C40" s="347">
        <v>86</v>
      </c>
      <c r="D40" s="347">
        <v>52</v>
      </c>
      <c r="E40" s="347">
        <v>30</v>
      </c>
      <c r="F40" s="347">
        <v>41</v>
      </c>
      <c r="G40" s="347">
        <v>44</v>
      </c>
      <c r="H40" s="347">
        <v>148</v>
      </c>
      <c r="I40" s="347">
        <v>150</v>
      </c>
      <c r="J40" s="347">
        <v>166</v>
      </c>
      <c r="K40" s="347">
        <v>46</v>
      </c>
      <c r="L40" s="347">
        <v>157</v>
      </c>
      <c r="M40" s="347">
        <v>395</v>
      </c>
      <c r="N40" s="347">
        <v>42</v>
      </c>
      <c r="O40" s="347">
        <v>54</v>
      </c>
      <c r="P40" s="347">
        <v>114</v>
      </c>
      <c r="Q40" s="347">
        <v>102</v>
      </c>
      <c r="R40" s="347">
        <v>136</v>
      </c>
      <c r="S40" s="347">
        <v>192</v>
      </c>
      <c r="T40" s="347">
        <v>134</v>
      </c>
      <c r="U40" s="347">
        <v>147</v>
      </c>
      <c r="V40" s="347">
        <v>173</v>
      </c>
      <c r="W40" s="347">
        <v>165</v>
      </c>
      <c r="X40" s="347">
        <v>55</v>
      </c>
      <c r="Y40" s="347">
        <v>31</v>
      </c>
      <c r="Z40" s="347">
        <v>67</v>
      </c>
      <c r="AA40" s="347">
        <v>50</v>
      </c>
    </row>
    <row r="41" spans="1:27" x14ac:dyDescent="0.2">
      <c r="A41" s="345">
        <v>36</v>
      </c>
      <c r="B41" s="346" t="s">
        <v>224</v>
      </c>
      <c r="C41" s="347">
        <v>331</v>
      </c>
      <c r="D41" s="347">
        <v>112</v>
      </c>
      <c r="E41" s="347">
        <v>147</v>
      </c>
      <c r="F41" s="347">
        <v>207</v>
      </c>
      <c r="G41" s="347">
        <v>162</v>
      </c>
      <c r="H41" s="347">
        <v>291</v>
      </c>
      <c r="I41" s="347">
        <v>367</v>
      </c>
      <c r="J41" s="347">
        <v>293</v>
      </c>
      <c r="K41" s="347">
        <v>159</v>
      </c>
      <c r="L41" s="347">
        <v>362</v>
      </c>
      <c r="M41" s="347">
        <v>294</v>
      </c>
      <c r="N41" s="347">
        <v>217</v>
      </c>
      <c r="O41" s="347">
        <v>386</v>
      </c>
      <c r="P41" s="347">
        <v>290</v>
      </c>
      <c r="Q41" s="347">
        <v>293</v>
      </c>
      <c r="R41" s="347">
        <v>501</v>
      </c>
      <c r="S41" s="347">
        <v>325</v>
      </c>
      <c r="T41" s="347">
        <v>396</v>
      </c>
      <c r="U41" s="347">
        <v>390</v>
      </c>
      <c r="V41" s="347">
        <v>502</v>
      </c>
      <c r="W41" s="347">
        <v>476</v>
      </c>
      <c r="X41" s="347">
        <v>525</v>
      </c>
      <c r="Y41" s="347">
        <v>257</v>
      </c>
      <c r="Z41" s="347">
        <v>508</v>
      </c>
      <c r="AA41" s="347">
        <v>516</v>
      </c>
    </row>
    <row r="42" spans="1:27" x14ac:dyDescent="0.2">
      <c r="A42" s="345">
        <v>37</v>
      </c>
      <c r="B42" s="346" t="s">
        <v>216</v>
      </c>
      <c r="C42" s="347">
        <v>402</v>
      </c>
      <c r="D42" s="347">
        <v>484</v>
      </c>
      <c r="E42" s="347">
        <v>538</v>
      </c>
      <c r="F42" s="347">
        <v>396</v>
      </c>
      <c r="G42" s="347">
        <v>489</v>
      </c>
      <c r="H42" s="347">
        <v>633</v>
      </c>
      <c r="I42" s="347">
        <v>943</v>
      </c>
      <c r="J42" s="347">
        <v>547</v>
      </c>
      <c r="K42" s="347">
        <v>844</v>
      </c>
      <c r="L42" s="347">
        <v>1495</v>
      </c>
      <c r="M42" s="347">
        <v>732</v>
      </c>
      <c r="N42" s="347">
        <v>4942</v>
      </c>
      <c r="O42" s="347">
        <v>5223</v>
      </c>
      <c r="P42" s="347">
        <v>2625</v>
      </c>
      <c r="Q42" s="347">
        <v>1933</v>
      </c>
      <c r="R42" s="347">
        <v>2587</v>
      </c>
      <c r="S42" s="347">
        <v>3527</v>
      </c>
      <c r="T42" s="347">
        <v>1601</v>
      </c>
      <c r="U42" s="347">
        <v>2069</v>
      </c>
      <c r="V42" s="347">
        <v>561</v>
      </c>
      <c r="W42" s="347">
        <v>475</v>
      </c>
      <c r="X42" s="347">
        <v>575</v>
      </c>
      <c r="Y42" s="347">
        <v>1192</v>
      </c>
      <c r="Z42" s="347">
        <v>721</v>
      </c>
      <c r="AA42" s="347">
        <v>1236</v>
      </c>
    </row>
    <row r="43" spans="1:27" x14ac:dyDescent="0.2">
      <c r="A43" s="345">
        <v>38</v>
      </c>
      <c r="B43" s="346" t="s">
        <v>226</v>
      </c>
      <c r="C43" s="347">
        <v>170</v>
      </c>
      <c r="D43" s="347">
        <v>82</v>
      </c>
      <c r="E43" s="347">
        <v>95</v>
      </c>
      <c r="F43" s="347">
        <v>113</v>
      </c>
      <c r="G43" s="347">
        <v>93</v>
      </c>
      <c r="H43" s="347">
        <v>110</v>
      </c>
      <c r="I43" s="347">
        <v>138</v>
      </c>
      <c r="J43" s="347">
        <v>114</v>
      </c>
      <c r="K43" s="347">
        <v>92</v>
      </c>
      <c r="L43" s="347">
        <v>112</v>
      </c>
      <c r="M43" s="347">
        <v>94</v>
      </c>
      <c r="N43" s="347">
        <v>59</v>
      </c>
      <c r="O43" s="347">
        <v>110</v>
      </c>
      <c r="P43" s="347">
        <v>60</v>
      </c>
      <c r="Q43" s="347">
        <v>81</v>
      </c>
      <c r="R43" s="347">
        <v>241</v>
      </c>
      <c r="S43" s="347">
        <v>146</v>
      </c>
      <c r="T43" s="347">
        <v>181</v>
      </c>
      <c r="U43" s="347">
        <v>158</v>
      </c>
      <c r="V43" s="347">
        <v>135</v>
      </c>
      <c r="W43" s="347">
        <v>157</v>
      </c>
      <c r="X43" s="347">
        <v>79</v>
      </c>
      <c r="Y43" s="347">
        <v>124</v>
      </c>
      <c r="Z43" s="347">
        <v>124</v>
      </c>
      <c r="AA43" s="347">
        <v>177</v>
      </c>
    </row>
    <row r="44" spans="1:27" x14ac:dyDescent="0.2">
      <c r="A44" s="345">
        <v>39</v>
      </c>
      <c r="B44" s="346" t="s">
        <v>231</v>
      </c>
      <c r="C44" s="347">
        <v>151</v>
      </c>
      <c r="D44" s="347">
        <v>22</v>
      </c>
      <c r="E44" s="347">
        <v>50</v>
      </c>
      <c r="F44" s="347">
        <v>58</v>
      </c>
      <c r="G44" s="347">
        <v>51</v>
      </c>
      <c r="H44" s="347">
        <v>121</v>
      </c>
      <c r="I44" s="347">
        <v>138</v>
      </c>
      <c r="J44" s="347">
        <v>112</v>
      </c>
      <c r="K44" s="347">
        <v>64</v>
      </c>
      <c r="L44" s="347">
        <v>117</v>
      </c>
      <c r="M44" s="347">
        <v>229</v>
      </c>
      <c r="N44" s="347">
        <v>40</v>
      </c>
      <c r="O44" s="347">
        <v>49</v>
      </c>
      <c r="P44" s="347">
        <v>52</v>
      </c>
      <c r="Q44" s="347">
        <v>43</v>
      </c>
      <c r="R44" s="347">
        <v>67</v>
      </c>
      <c r="S44" s="347">
        <v>124</v>
      </c>
      <c r="T44" s="347">
        <v>104</v>
      </c>
      <c r="U44" s="347">
        <v>355</v>
      </c>
      <c r="V44" s="347">
        <v>49</v>
      </c>
      <c r="W44" s="347">
        <v>139</v>
      </c>
      <c r="X44" s="347">
        <v>40</v>
      </c>
      <c r="Y44" s="347">
        <v>37</v>
      </c>
      <c r="Z44" s="347">
        <v>161</v>
      </c>
      <c r="AA44" s="347">
        <v>65</v>
      </c>
    </row>
    <row r="45" spans="1:27" x14ac:dyDescent="0.2">
      <c r="A45" s="345">
        <v>40</v>
      </c>
      <c r="B45" s="346" t="s">
        <v>205</v>
      </c>
      <c r="C45" s="347">
        <v>23</v>
      </c>
      <c r="D45" s="347">
        <v>34</v>
      </c>
      <c r="E45" s="347">
        <v>24</v>
      </c>
      <c r="F45" s="347">
        <v>37</v>
      </c>
      <c r="G45" s="347">
        <v>22</v>
      </c>
      <c r="H45" s="347">
        <v>82</v>
      </c>
      <c r="I45" s="347">
        <v>37</v>
      </c>
      <c r="J45" s="347">
        <v>47</v>
      </c>
      <c r="K45" s="347">
        <v>28</v>
      </c>
      <c r="L45" s="347">
        <v>139</v>
      </c>
      <c r="M45" s="347">
        <v>67</v>
      </c>
      <c r="N45" s="347">
        <v>13</v>
      </c>
      <c r="O45" s="347">
        <v>128</v>
      </c>
      <c r="P45" s="347">
        <v>27</v>
      </c>
      <c r="Q45" s="347">
        <v>19</v>
      </c>
      <c r="R45" s="347">
        <v>22</v>
      </c>
      <c r="S45" s="347">
        <v>39</v>
      </c>
      <c r="T45" s="347">
        <v>105</v>
      </c>
      <c r="U45" s="347">
        <v>87</v>
      </c>
      <c r="V45" s="347">
        <v>20</v>
      </c>
      <c r="W45" s="347">
        <v>24</v>
      </c>
      <c r="X45" s="347">
        <v>11</v>
      </c>
      <c r="Y45" s="347">
        <v>8</v>
      </c>
      <c r="Z45" s="347">
        <v>25</v>
      </c>
      <c r="AA45" s="347">
        <v>22</v>
      </c>
    </row>
    <row r="46" spans="1:27" x14ac:dyDescent="0.2">
      <c r="A46" s="345">
        <v>41</v>
      </c>
      <c r="B46" s="346" t="s">
        <v>191</v>
      </c>
      <c r="C46" s="347">
        <v>49</v>
      </c>
      <c r="D46" s="347">
        <v>9</v>
      </c>
      <c r="E46" s="347">
        <v>10</v>
      </c>
      <c r="F46" s="347">
        <v>20</v>
      </c>
      <c r="G46" s="347">
        <v>12</v>
      </c>
      <c r="H46" s="347">
        <v>122</v>
      </c>
      <c r="I46" s="347">
        <v>44</v>
      </c>
      <c r="J46" s="347">
        <v>104</v>
      </c>
      <c r="K46" s="347">
        <v>35</v>
      </c>
      <c r="L46" s="347">
        <v>54</v>
      </c>
      <c r="M46" s="347">
        <v>64</v>
      </c>
      <c r="N46" s="347">
        <v>18</v>
      </c>
      <c r="O46" s="347">
        <v>18</v>
      </c>
      <c r="P46" s="347">
        <v>26</v>
      </c>
      <c r="Q46" s="347">
        <v>25</v>
      </c>
      <c r="R46" s="347">
        <v>37</v>
      </c>
      <c r="S46" s="347">
        <v>124</v>
      </c>
      <c r="T46" s="347">
        <v>58</v>
      </c>
      <c r="U46" s="347">
        <v>97</v>
      </c>
      <c r="V46" s="347">
        <v>46</v>
      </c>
      <c r="W46" s="347">
        <v>42</v>
      </c>
      <c r="X46" s="347">
        <v>13</v>
      </c>
      <c r="Y46" s="347">
        <v>14</v>
      </c>
      <c r="Z46" s="347">
        <v>13</v>
      </c>
      <c r="AA46" s="347">
        <v>55</v>
      </c>
    </row>
    <row r="47" spans="1:27" x14ac:dyDescent="0.2">
      <c r="A47" s="345">
        <v>42</v>
      </c>
      <c r="B47" s="346" t="s">
        <v>196</v>
      </c>
      <c r="C47" s="347">
        <v>94</v>
      </c>
      <c r="D47" s="347">
        <v>51</v>
      </c>
      <c r="E47" s="347">
        <v>47</v>
      </c>
      <c r="F47" s="347">
        <v>40</v>
      </c>
      <c r="G47" s="347">
        <v>57</v>
      </c>
      <c r="H47" s="347">
        <v>56</v>
      </c>
      <c r="I47" s="347">
        <v>69</v>
      </c>
      <c r="J47" s="347">
        <v>59</v>
      </c>
      <c r="K47" s="347">
        <v>51</v>
      </c>
      <c r="L47" s="347">
        <v>55</v>
      </c>
      <c r="M47" s="347">
        <v>243</v>
      </c>
      <c r="N47" s="347">
        <v>18</v>
      </c>
      <c r="O47" s="347">
        <v>43</v>
      </c>
      <c r="P47" s="347">
        <v>40</v>
      </c>
      <c r="Q47" s="347">
        <v>38</v>
      </c>
      <c r="R47" s="347">
        <v>107</v>
      </c>
      <c r="S47" s="347">
        <v>91</v>
      </c>
      <c r="T47" s="347">
        <v>128</v>
      </c>
      <c r="U47" s="347">
        <v>66</v>
      </c>
      <c r="V47" s="347">
        <v>30</v>
      </c>
      <c r="W47" s="347">
        <v>33</v>
      </c>
      <c r="X47" s="347">
        <v>35</v>
      </c>
      <c r="Y47" s="347">
        <v>33</v>
      </c>
      <c r="Z47" s="347">
        <v>62</v>
      </c>
      <c r="AA47" s="347">
        <v>94</v>
      </c>
    </row>
    <row r="48" spans="1:27" x14ac:dyDescent="0.2">
      <c r="A48" s="345">
        <v>43</v>
      </c>
      <c r="B48" s="346" t="s">
        <v>220</v>
      </c>
      <c r="C48" s="347">
        <v>82</v>
      </c>
      <c r="D48" s="347">
        <v>3</v>
      </c>
      <c r="E48" s="347">
        <v>14</v>
      </c>
      <c r="F48" s="347">
        <v>20</v>
      </c>
      <c r="G48" s="347">
        <v>18</v>
      </c>
      <c r="H48" s="347">
        <v>19</v>
      </c>
      <c r="I48" s="347">
        <v>22</v>
      </c>
      <c r="J48" s="347">
        <v>18</v>
      </c>
      <c r="K48" s="347">
        <v>38</v>
      </c>
      <c r="L48" s="347">
        <v>30</v>
      </c>
      <c r="M48" s="347">
        <v>69</v>
      </c>
      <c r="N48" s="347">
        <v>4</v>
      </c>
      <c r="O48" s="347">
        <v>10</v>
      </c>
      <c r="P48" s="347">
        <v>8</v>
      </c>
      <c r="Q48" s="347">
        <v>9</v>
      </c>
      <c r="R48" s="347">
        <v>14</v>
      </c>
      <c r="S48" s="347">
        <v>480</v>
      </c>
      <c r="T48" s="347">
        <v>15</v>
      </c>
      <c r="U48" s="347">
        <v>86</v>
      </c>
      <c r="V48" s="347">
        <v>2</v>
      </c>
      <c r="W48" s="347">
        <v>11</v>
      </c>
      <c r="X48" s="347">
        <v>48</v>
      </c>
      <c r="Y48" s="347">
        <v>35</v>
      </c>
      <c r="Z48" s="347">
        <v>13</v>
      </c>
      <c r="AA48" s="347">
        <v>22</v>
      </c>
    </row>
    <row r="49" spans="1:27" x14ac:dyDescent="0.2">
      <c r="A49" s="345">
        <v>44</v>
      </c>
      <c r="B49" s="346" t="s">
        <v>238</v>
      </c>
      <c r="C49" s="347">
        <v>16</v>
      </c>
      <c r="D49" s="347">
        <v>7</v>
      </c>
      <c r="E49" s="347">
        <v>31</v>
      </c>
      <c r="F49" s="347">
        <v>92</v>
      </c>
      <c r="G49" s="347">
        <v>39</v>
      </c>
      <c r="H49" s="347">
        <v>19</v>
      </c>
      <c r="I49" s="347">
        <v>116</v>
      </c>
      <c r="J49" s="347">
        <v>16</v>
      </c>
      <c r="K49" s="347">
        <v>49</v>
      </c>
      <c r="L49" s="347">
        <v>20</v>
      </c>
      <c r="M49" s="347">
        <v>29</v>
      </c>
      <c r="N49" s="347">
        <v>18</v>
      </c>
      <c r="O49" s="347">
        <v>11</v>
      </c>
      <c r="P49" s="347">
        <v>8</v>
      </c>
      <c r="Q49" s="347">
        <v>12</v>
      </c>
      <c r="R49" s="347">
        <v>12</v>
      </c>
      <c r="S49" s="347">
        <v>40</v>
      </c>
      <c r="T49" s="347">
        <v>20</v>
      </c>
      <c r="U49" s="347">
        <v>35</v>
      </c>
      <c r="V49" s="347">
        <v>7</v>
      </c>
      <c r="W49" s="347">
        <v>7</v>
      </c>
      <c r="X49" s="347">
        <v>12</v>
      </c>
      <c r="Y49" s="347">
        <v>12</v>
      </c>
      <c r="Z49" s="347">
        <v>9</v>
      </c>
      <c r="AA49" s="347">
        <v>22</v>
      </c>
    </row>
    <row r="50" spans="1:27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7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7" ht="9.9499999999999993" customHeight="1" x14ac:dyDescent="0.2"/>
    <row r="53" spans="1:27" s="295" customFormat="1" x14ac:dyDescent="0.2">
      <c r="A53" s="343" t="s">
        <v>649</v>
      </c>
      <c r="B53" s="343" t="s">
        <v>176</v>
      </c>
      <c r="C53" s="344" t="s">
        <v>29</v>
      </c>
      <c r="D53" s="343" t="s">
        <v>31</v>
      </c>
      <c r="E53" s="343"/>
      <c r="F53" s="343"/>
      <c r="G53" s="343"/>
      <c r="H53" s="343"/>
      <c r="I53" s="343"/>
      <c r="J53" s="343"/>
      <c r="K53" s="343"/>
      <c r="L53" s="343"/>
      <c r="M53" s="343"/>
      <c r="N53" s="343" t="s">
        <v>33</v>
      </c>
      <c r="O53" s="343"/>
      <c r="P53" s="343"/>
      <c r="Q53" s="343"/>
      <c r="R53" s="344" t="s">
        <v>35</v>
      </c>
      <c r="S53" s="343" t="s">
        <v>37</v>
      </c>
      <c r="T53" s="343"/>
      <c r="U53" s="343"/>
      <c r="V53" s="343" t="s">
        <v>39</v>
      </c>
      <c r="W53" s="343"/>
      <c r="X53" s="343" t="s">
        <v>41</v>
      </c>
      <c r="Y53" s="343"/>
      <c r="Z53" s="343"/>
      <c r="AA53" s="343"/>
    </row>
    <row r="54" spans="1:27" s="342" customFormat="1" x14ac:dyDescent="0.2">
      <c r="A54" s="343"/>
      <c r="B54" s="343"/>
      <c r="C54" s="344" t="s">
        <v>625</v>
      </c>
      <c r="D54" s="344" t="s">
        <v>628</v>
      </c>
      <c r="E54" s="344" t="s">
        <v>627</v>
      </c>
      <c r="F54" s="344" t="s">
        <v>624</v>
      </c>
      <c r="G54" s="344" t="s">
        <v>629</v>
      </c>
      <c r="H54" s="344" t="s">
        <v>622</v>
      </c>
      <c r="I54" s="344" t="s">
        <v>632</v>
      </c>
      <c r="J54" s="344" t="s">
        <v>625</v>
      </c>
      <c r="K54" s="344" t="s">
        <v>623</v>
      </c>
      <c r="L54" s="344" t="s">
        <v>621</v>
      </c>
      <c r="M54" s="344" t="s">
        <v>636</v>
      </c>
      <c r="N54" s="344" t="s">
        <v>628</v>
      </c>
      <c r="O54" s="344" t="s">
        <v>627</v>
      </c>
      <c r="P54" s="344" t="s">
        <v>624</v>
      </c>
      <c r="Q54" s="344" t="s">
        <v>629</v>
      </c>
      <c r="R54" s="344" t="s">
        <v>628</v>
      </c>
      <c r="S54" s="344" t="s">
        <v>628</v>
      </c>
      <c r="T54" s="344" t="s">
        <v>627</v>
      </c>
      <c r="U54" s="344" t="s">
        <v>624</v>
      </c>
      <c r="V54" s="344" t="s">
        <v>628</v>
      </c>
      <c r="W54" s="344" t="s">
        <v>627</v>
      </c>
      <c r="X54" s="344" t="s">
        <v>628</v>
      </c>
      <c r="Y54" s="344" t="s">
        <v>627</v>
      </c>
      <c r="Z54" s="344" t="s">
        <v>624</v>
      </c>
      <c r="AA54" s="344" t="s">
        <v>629</v>
      </c>
    </row>
    <row r="55" spans="1:27" x14ac:dyDescent="0.2">
      <c r="A55" s="345">
        <v>45</v>
      </c>
      <c r="B55" s="346" t="s">
        <v>199</v>
      </c>
      <c r="C55" s="347">
        <v>22</v>
      </c>
      <c r="D55" s="347">
        <v>10</v>
      </c>
      <c r="E55" s="347">
        <v>10</v>
      </c>
      <c r="F55" s="347">
        <v>21</v>
      </c>
      <c r="G55" s="347">
        <v>18</v>
      </c>
      <c r="H55" s="347">
        <v>26</v>
      </c>
      <c r="I55" s="347">
        <v>24</v>
      </c>
      <c r="J55" s="347">
        <v>11</v>
      </c>
      <c r="K55" s="347">
        <v>18</v>
      </c>
      <c r="L55" s="347">
        <v>26</v>
      </c>
      <c r="M55" s="347">
        <v>31</v>
      </c>
      <c r="N55" s="347">
        <v>9</v>
      </c>
      <c r="O55" s="347">
        <v>11</v>
      </c>
      <c r="P55" s="347">
        <v>17</v>
      </c>
      <c r="Q55" s="347">
        <v>10</v>
      </c>
      <c r="R55" s="347">
        <v>16</v>
      </c>
      <c r="S55" s="347">
        <v>16</v>
      </c>
      <c r="T55" s="347">
        <v>25</v>
      </c>
      <c r="U55" s="347">
        <v>39</v>
      </c>
      <c r="V55" s="347">
        <v>12</v>
      </c>
      <c r="W55" s="347">
        <v>13</v>
      </c>
      <c r="X55" s="347">
        <v>15</v>
      </c>
      <c r="Y55" s="347">
        <v>5</v>
      </c>
      <c r="Z55" s="347">
        <v>9</v>
      </c>
      <c r="AA55" s="347">
        <v>13</v>
      </c>
    </row>
    <row r="56" spans="1:27" s="295" customFormat="1" x14ac:dyDescent="0.2">
      <c r="A56" s="345">
        <v>46</v>
      </c>
      <c r="B56" s="346" t="s">
        <v>186</v>
      </c>
      <c r="C56" s="347">
        <v>20</v>
      </c>
      <c r="D56" s="347">
        <v>8</v>
      </c>
      <c r="E56" s="347">
        <v>14</v>
      </c>
      <c r="F56" s="347">
        <v>13</v>
      </c>
      <c r="G56" s="347">
        <v>9</v>
      </c>
      <c r="H56" s="347">
        <v>23</v>
      </c>
      <c r="I56" s="347">
        <v>47</v>
      </c>
      <c r="J56" s="347">
        <v>26</v>
      </c>
      <c r="K56" s="347">
        <v>7</v>
      </c>
      <c r="L56" s="347">
        <v>19</v>
      </c>
      <c r="M56" s="347">
        <v>39</v>
      </c>
      <c r="N56" s="347">
        <v>10</v>
      </c>
      <c r="O56" s="347">
        <v>20</v>
      </c>
      <c r="P56" s="347">
        <v>14</v>
      </c>
      <c r="Q56" s="347">
        <v>9</v>
      </c>
      <c r="R56" s="347">
        <v>18</v>
      </c>
      <c r="S56" s="347">
        <v>12</v>
      </c>
      <c r="T56" s="347">
        <v>20</v>
      </c>
      <c r="U56" s="347">
        <v>24</v>
      </c>
      <c r="V56" s="347">
        <v>11</v>
      </c>
      <c r="W56" s="347">
        <v>15</v>
      </c>
      <c r="X56" s="347">
        <v>11</v>
      </c>
      <c r="Y56" s="347">
        <v>11</v>
      </c>
      <c r="Z56" s="347">
        <v>8</v>
      </c>
      <c r="AA56" s="347">
        <v>12</v>
      </c>
    </row>
    <row r="57" spans="1:27" x14ac:dyDescent="0.2">
      <c r="A57" s="345">
        <v>47</v>
      </c>
      <c r="B57" s="346" t="s">
        <v>234</v>
      </c>
      <c r="C57" s="347">
        <v>18</v>
      </c>
      <c r="D57" s="347">
        <v>296</v>
      </c>
      <c r="E57" s="347">
        <v>124</v>
      </c>
      <c r="F57" s="347">
        <v>173</v>
      </c>
      <c r="G57" s="347">
        <v>94</v>
      </c>
      <c r="H57" s="347">
        <v>77</v>
      </c>
      <c r="I57" s="347">
        <v>2671</v>
      </c>
      <c r="J57" s="347">
        <v>104</v>
      </c>
      <c r="K57" s="347">
        <v>144</v>
      </c>
      <c r="L57" s="347">
        <v>67</v>
      </c>
      <c r="M57" s="347">
        <v>50</v>
      </c>
      <c r="N57" s="347">
        <v>30</v>
      </c>
      <c r="O57" s="347">
        <v>77</v>
      </c>
      <c r="P57" s="347">
        <v>47</v>
      </c>
      <c r="Q57" s="347">
        <v>14</v>
      </c>
      <c r="R57" s="347">
        <v>17</v>
      </c>
      <c r="S57" s="347">
        <v>28</v>
      </c>
      <c r="T57" s="347">
        <v>31</v>
      </c>
      <c r="U57" s="347">
        <v>44</v>
      </c>
      <c r="V57" s="347">
        <v>13</v>
      </c>
      <c r="W57" s="347">
        <v>14</v>
      </c>
      <c r="X57" s="347">
        <v>11</v>
      </c>
      <c r="Y57" s="347">
        <v>14</v>
      </c>
      <c r="Z57" s="347">
        <v>12</v>
      </c>
      <c r="AA57" s="347">
        <v>7</v>
      </c>
    </row>
    <row r="58" spans="1:27" x14ac:dyDescent="0.2">
      <c r="A58" s="345">
        <v>48</v>
      </c>
      <c r="B58" s="346" t="s">
        <v>227</v>
      </c>
      <c r="C58" s="347">
        <v>23</v>
      </c>
      <c r="D58" s="347">
        <v>10</v>
      </c>
      <c r="E58" s="347">
        <v>11</v>
      </c>
      <c r="F58" s="347">
        <v>21</v>
      </c>
      <c r="G58" s="347">
        <v>12</v>
      </c>
      <c r="H58" s="347">
        <v>24</v>
      </c>
      <c r="I58" s="347">
        <v>44</v>
      </c>
      <c r="J58" s="347">
        <v>25</v>
      </c>
      <c r="K58" s="347">
        <v>17</v>
      </c>
      <c r="L58" s="347">
        <v>36</v>
      </c>
      <c r="M58" s="347">
        <v>45</v>
      </c>
      <c r="N58" s="347">
        <v>11</v>
      </c>
      <c r="O58" s="347">
        <v>13</v>
      </c>
      <c r="P58" s="347">
        <v>10</v>
      </c>
      <c r="Q58" s="347">
        <v>15</v>
      </c>
      <c r="R58" s="347">
        <v>27</v>
      </c>
      <c r="S58" s="347">
        <v>37</v>
      </c>
      <c r="T58" s="347">
        <v>30</v>
      </c>
      <c r="U58" s="347">
        <v>44</v>
      </c>
      <c r="V58" s="347">
        <v>13</v>
      </c>
      <c r="W58" s="347">
        <v>30</v>
      </c>
      <c r="X58" s="347">
        <v>24</v>
      </c>
      <c r="Y58" s="347">
        <v>13</v>
      </c>
      <c r="Z58" s="347">
        <v>20</v>
      </c>
      <c r="AA58" s="347">
        <v>35</v>
      </c>
    </row>
    <row r="59" spans="1:27" x14ac:dyDescent="0.2">
      <c r="A59" s="345">
        <v>49</v>
      </c>
      <c r="B59" s="346" t="s">
        <v>237</v>
      </c>
      <c r="C59" s="347">
        <v>48</v>
      </c>
      <c r="D59" s="347">
        <v>26</v>
      </c>
      <c r="E59" s="347">
        <v>27</v>
      </c>
      <c r="F59" s="347">
        <v>26</v>
      </c>
      <c r="G59" s="347">
        <v>12</v>
      </c>
      <c r="H59" s="347">
        <v>37</v>
      </c>
      <c r="I59" s="347">
        <v>43</v>
      </c>
      <c r="J59" s="347">
        <v>46</v>
      </c>
      <c r="K59" s="347">
        <v>28</v>
      </c>
      <c r="L59" s="347">
        <v>30</v>
      </c>
      <c r="M59" s="347">
        <v>45</v>
      </c>
      <c r="N59" s="347">
        <v>27</v>
      </c>
      <c r="O59" s="347">
        <v>19</v>
      </c>
      <c r="P59" s="347">
        <v>21</v>
      </c>
      <c r="Q59" s="347">
        <v>28</v>
      </c>
      <c r="R59" s="347">
        <v>54</v>
      </c>
      <c r="S59" s="347">
        <v>45</v>
      </c>
      <c r="T59" s="347">
        <v>27</v>
      </c>
      <c r="U59" s="347">
        <v>44</v>
      </c>
      <c r="V59" s="347">
        <v>67</v>
      </c>
      <c r="W59" s="347">
        <v>31</v>
      </c>
      <c r="X59" s="347">
        <v>38</v>
      </c>
      <c r="Y59" s="347">
        <v>44</v>
      </c>
      <c r="Z59" s="347">
        <v>40</v>
      </c>
      <c r="AA59" s="347">
        <v>32</v>
      </c>
    </row>
    <row r="60" spans="1:27" x14ac:dyDescent="0.2">
      <c r="A60" s="345">
        <v>50</v>
      </c>
      <c r="B60" s="346" t="s">
        <v>217</v>
      </c>
      <c r="C60" s="347">
        <v>12</v>
      </c>
      <c r="D60" s="347">
        <v>6</v>
      </c>
      <c r="E60" s="347">
        <v>11</v>
      </c>
      <c r="F60" s="347">
        <v>15</v>
      </c>
      <c r="G60" s="347">
        <v>14</v>
      </c>
      <c r="H60" s="347">
        <v>17</v>
      </c>
      <c r="I60" s="347">
        <v>13</v>
      </c>
      <c r="J60" s="347">
        <v>15</v>
      </c>
      <c r="K60" s="347">
        <v>8</v>
      </c>
      <c r="L60" s="347">
        <v>17</v>
      </c>
      <c r="M60" s="347">
        <v>36</v>
      </c>
      <c r="N60" s="347">
        <v>15</v>
      </c>
      <c r="O60" s="347">
        <v>14</v>
      </c>
      <c r="P60" s="347">
        <v>36</v>
      </c>
      <c r="Q60" s="347">
        <v>17</v>
      </c>
      <c r="R60" s="347">
        <v>11</v>
      </c>
      <c r="S60" s="347">
        <v>30</v>
      </c>
      <c r="T60" s="347">
        <v>25</v>
      </c>
      <c r="U60" s="347">
        <v>20</v>
      </c>
      <c r="V60" s="347">
        <v>7</v>
      </c>
      <c r="W60" s="347">
        <v>9</v>
      </c>
      <c r="X60" s="347">
        <v>5</v>
      </c>
      <c r="Y60" s="347">
        <v>6</v>
      </c>
      <c r="Z60" s="347">
        <v>11</v>
      </c>
      <c r="AA60" s="347">
        <v>14</v>
      </c>
    </row>
    <row r="61" spans="1:27" x14ac:dyDescent="0.2">
      <c r="A61" s="345">
        <v>51</v>
      </c>
      <c r="B61" s="346" t="s">
        <v>241</v>
      </c>
      <c r="C61" s="347">
        <v>12</v>
      </c>
      <c r="D61" s="347">
        <v>50</v>
      </c>
      <c r="E61" s="347">
        <v>22</v>
      </c>
      <c r="F61" s="347">
        <v>22</v>
      </c>
      <c r="G61" s="347">
        <v>34</v>
      </c>
      <c r="H61" s="347">
        <v>17</v>
      </c>
      <c r="I61" s="347">
        <v>31</v>
      </c>
      <c r="J61" s="347">
        <v>24</v>
      </c>
      <c r="K61" s="347">
        <v>27</v>
      </c>
      <c r="L61" s="347">
        <v>12</v>
      </c>
      <c r="M61" s="347">
        <v>35</v>
      </c>
      <c r="N61" s="347">
        <v>11</v>
      </c>
      <c r="O61" s="347">
        <v>12</v>
      </c>
      <c r="P61" s="347">
        <v>8</v>
      </c>
      <c r="Q61" s="347">
        <v>6</v>
      </c>
      <c r="R61" s="347">
        <v>21</v>
      </c>
      <c r="S61" s="347">
        <v>24</v>
      </c>
      <c r="T61" s="347">
        <v>17</v>
      </c>
      <c r="U61" s="347">
        <v>28</v>
      </c>
      <c r="V61" s="347">
        <v>12</v>
      </c>
      <c r="W61" s="347">
        <v>13</v>
      </c>
      <c r="X61" s="347">
        <v>16</v>
      </c>
      <c r="Y61" s="347">
        <v>17</v>
      </c>
      <c r="Z61" s="347">
        <v>12</v>
      </c>
      <c r="AA61" s="347">
        <v>12</v>
      </c>
    </row>
    <row r="62" spans="1:27" x14ac:dyDescent="0.2">
      <c r="A62" s="345">
        <v>52</v>
      </c>
      <c r="B62" s="346" t="s">
        <v>185</v>
      </c>
      <c r="C62" s="347">
        <v>17</v>
      </c>
      <c r="D62" s="347">
        <v>5</v>
      </c>
      <c r="E62" s="347">
        <v>4</v>
      </c>
      <c r="F62" s="347">
        <v>8</v>
      </c>
      <c r="G62" s="347">
        <v>6</v>
      </c>
      <c r="H62" s="347">
        <v>18</v>
      </c>
      <c r="I62" s="347">
        <v>11</v>
      </c>
      <c r="J62" s="347">
        <v>11</v>
      </c>
      <c r="K62" s="347">
        <v>10</v>
      </c>
      <c r="L62" s="347">
        <v>7</v>
      </c>
      <c r="M62" s="347">
        <v>42</v>
      </c>
      <c r="N62" s="347">
        <v>5</v>
      </c>
      <c r="O62" s="347">
        <v>10</v>
      </c>
      <c r="P62" s="347">
        <v>7</v>
      </c>
      <c r="Q62" s="347">
        <v>6</v>
      </c>
      <c r="R62" s="347">
        <v>21</v>
      </c>
      <c r="S62" s="347">
        <v>12</v>
      </c>
      <c r="T62" s="347">
        <v>13</v>
      </c>
      <c r="U62" s="347">
        <v>25</v>
      </c>
      <c r="V62" s="347">
        <v>7</v>
      </c>
      <c r="W62" s="347">
        <v>4</v>
      </c>
      <c r="X62" s="347">
        <v>22</v>
      </c>
      <c r="Y62" s="347">
        <v>9</v>
      </c>
      <c r="Z62" s="347">
        <v>12</v>
      </c>
      <c r="AA62" s="347">
        <v>9</v>
      </c>
    </row>
    <row r="63" spans="1:27" x14ac:dyDescent="0.2">
      <c r="A63" s="345">
        <v>53</v>
      </c>
      <c r="B63" s="346" t="s">
        <v>221</v>
      </c>
      <c r="C63" s="347">
        <v>31</v>
      </c>
      <c r="D63" s="347">
        <v>1</v>
      </c>
      <c r="E63" s="347">
        <v>1</v>
      </c>
      <c r="F63" s="347">
        <v>12</v>
      </c>
      <c r="G63" s="347">
        <v>9</v>
      </c>
      <c r="H63" s="347">
        <v>19</v>
      </c>
      <c r="I63" s="347">
        <v>22</v>
      </c>
      <c r="J63" s="347">
        <v>22</v>
      </c>
      <c r="K63" s="347">
        <v>26</v>
      </c>
      <c r="L63" s="347">
        <v>27</v>
      </c>
      <c r="M63" s="347">
        <v>60</v>
      </c>
      <c r="N63" s="347">
        <v>1</v>
      </c>
      <c r="O63" s="347">
        <v>3</v>
      </c>
      <c r="P63" s="347">
        <v>2</v>
      </c>
      <c r="Q63" s="347">
        <v>2</v>
      </c>
      <c r="R63" s="347">
        <v>7</v>
      </c>
      <c r="S63" s="347">
        <v>24</v>
      </c>
      <c r="T63" s="347">
        <v>16</v>
      </c>
      <c r="U63" s="347">
        <v>47</v>
      </c>
      <c r="V63" s="347">
        <v>7</v>
      </c>
      <c r="W63" s="347">
        <v>12</v>
      </c>
      <c r="X63" s="347">
        <v>4</v>
      </c>
      <c r="Y63" s="347">
        <v>6</v>
      </c>
      <c r="Z63" s="347">
        <v>12</v>
      </c>
      <c r="AA63" s="347">
        <v>17</v>
      </c>
    </row>
    <row r="64" spans="1:27" x14ac:dyDescent="0.2">
      <c r="A64" s="345">
        <v>54</v>
      </c>
      <c r="B64" s="346" t="s">
        <v>228</v>
      </c>
      <c r="C64" s="347">
        <v>11</v>
      </c>
      <c r="D64" s="347">
        <v>1</v>
      </c>
      <c r="E64" s="347">
        <v>3</v>
      </c>
      <c r="F64" s="347">
        <v>2</v>
      </c>
      <c r="G64" s="347">
        <v>6</v>
      </c>
      <c r="H64" s="347">
        <v>11</v>
      </c>
      <c r="I64" s="347">
        <v>11</v>
      </c>
      <c r="J64" s="347">
        <v>14</v>
      </c>
      <c r="K64" s="347">
        <v>6</v>
      </c>
      <c r="L64" s="347">
        <v>11</v>
      </c>
      <c r="M64" s="347">
        <v>29</v>
      </c>
      <c r="N64" s="347">
        <v>8</v>
      </c>
      <c r="O64" s="347">
        <v>5</v>
      </c>
      <c r="P64" s="347">
        <v>23</v>
      </c>
      <c r="Q64" s="347">
        <v>20</v>
      </c>
      <c r="R64" s="347">
        <v>10</v>
      </c>
      <c r="S64" s="347">
        <v>3</v>
      </c>
      <c r="T64" s="347">
        <v>10</v>
      </c>
      <c r="U64" s="347">
        <v>20</v>
      </c>
      <c r="V64" s="347">
        <v>4</v>
      </c>
      <c r="W64" s="347">
        <v>2</v>
      </c>
      <c r="X64" s="347">
        <v>3</v>
      </c>
      <c r="Y64" s="347">
        <v>3</v>
      </c>
      <c r="Z64" s="347">
        <v>5</v>
      </c>
      <c r="AA64" s="347">
        <v>6</v>
      </c>
    </row>
    <row r="65" spans="1:27" x14ac:dyDescent="0.2">
      <c r="A65" s="345">
        <v>55</v>
      </c>
      <c r="B65" s="346" t="s">
        <v>189</v>
      </c>
      <c r="C65" s="347">
        <v>83</v>
      </c>
      <c r="D65" s="347">
        <v>48</v>
      </c>
      <c r="E65" s="347">
        <v>63</v>
      </c>
      <c r="F65" s="347">
        <v>52</v>
      </c>
      <c r="G65" s="347">
        <v>74</v>
      </c>
      <c r="H65" s="347">
        <v>92</v>
      </c>
      <c r="I65" s="347">
        <v>93</v>
      </c>
      <c r="J65" s="347">
        <v>87</v>
      </c>
      <c r="K65" s="347">
        <v>49</v>
      </c>
      <c r="L65" s="347">
        <v>86</v>
      </c>
      <c r="M65" s="347">
        <v>85</v>
      </c>
      <c r="N65" s="347">
        <v>63</v>
      </c>
      <c r="O65" s="347">
        <v>111</v>
      </c>
      <c r="P65" s="347">
        <v>110</v>
      </c>
      <c r="Q65" s="347">
        <v>65</v>
      </c>
      <c r="R65" s="347">
        <v>136</v>
      </c>
      <c r="S65" s="347">
        <v>108</v>
      </c>
      <c r="T65" s="347">
        <v>98</v>
      </c>
      <c r="U65" s="347">
        <v>104</v>
      </c>
      <c r="V65" s="347">
        <v>89</v>
      </c>
      <c r="W65" s="347">
        <v>109</v>
      </c>
      <c r="X65" s="347">
        <v>163</v>
      </c>
      <c r="Y65" s="347">
        <v>126</v>
      </c>
      <c r="Z65" s="347">
        <v>140</v>
      </c>
      <c r="AA65" s="347">
        <v>134</v>
      </c>
    </row>
    <row r="66" spans="1:27" x14ac:dyDescent="0.2">
      <c r="A66" s="345">
        <v>56</v>
      </c>
      <c r="B66" s="346" t="s">
        <v>202</v>
      </c>
      <c r="C66" s="347">
        <v>110</v>
      </c>
      <c r="D66" s="347">
        <v>26</v>
      </c>
      <c r="E66" s="347">
        <v>43</v>
      </c>
      <c r="F66" s="347">
        <v>82</v>
      </c>
      <c r="G66" s="347">
        <v>32</v>
      </c>
      <c r="H66" s="347">
        <v>87</v>
      </c>
      <c r="I66" s="347">
        <v>119</v>
      </c>
      <c r="J66" s="347">
        <v>148</v>
      </c>
      <c r="K66" s="347">
        <v>53</v>
      </c>
      <c r="L66" s="347">
        <v>60</v>
      </c>
      <c r="M66" s="347">
        <v>60</v>
      </c>
      <c r="N66" s="347">
        <v>214</v>
      </c>
      <c r="O66" s="347">
        <v>142</v>
      </c>
      <c r="P66" s="347">
        <v>272</v>
      </c>
      <c r="Q66" s="347">
        <v>186</v>
      </c>
      <c r="R66" s="347">
        <v>151</v>
      </c>
      <c r="S66" s="347">
        <v>140</v>
      </c>
      <c r="T66" s="347">
        <v>88</v>
      </c>
      <c r="U66" s="347">
        <v>104</v>
      </c>
      <c r="V66" s="347">
        <v>84</v>
      </c>
      <c r="W66" s="347">
        <v>81</v>
      </c>
      <c r="X66" s="347">
        <v>74</v>
      </c>
      <c r="Y66" s="347">
        <v>70</v>
      </c>
      <c r="Z66" s="347">
        <v>83</v>
      </c>
      <c r="AA66" s="347">
        <v>56</v>
      </c>
    </row>
    <row r="67" spans="1:27" x14ac:dyDescent="0.2">
      <c r="A67" s="345">
        <v>57</v>
      </c>
      <c r="B67" s="346" t="s">
        <v>218</v>
      </c>
      <c r="C67" s="347">
        <v>130</v>
      </c>
      <c r="D67" s="347">
        <v>46</v>
      </c>
      <c r="E67" s="347">
        <v>71</v>
      </c>
      <c r="F67" s="347">
        <v>121</v>
      </c>
      <c r="G67" s="347">
        <v>99</v>
      </c>
      <c r="H67" s="347">
        <v>117</v>
      </c>
      <c r="I67" s="347">
        <v>124</v>
      </c>
      <c r="J67" s="347">
        <v>85</v>
      </c>
      <c r="K67" s="347">
        <v>112</v>
      </c>
      <c r="L67" s="347">
        <v>127</v>
      </c>
      <c r="M67" s="347">
        <v>76</v>
      </c>
      <c r="N67" s="347">
        <v>35</v>
      </c>
      <c r="O67" s="347">
        <v>72</v>
      </c>
      <c r="P67" s="347">
        <v>54</v>
      </c>
      <c r="Q67" s="347">
        <v>50</v>
      </c>
      <c r="R67" s="347">
        <v>128</v>
      </c>
      <c r="S67" s="347">
        <v>119</v>
      </c>
      <c r="T67" s="347">
        <v>75</v>
      </c>
      <c r="U67" s="347">
        <v>75</v>
      </c>
      <c r="V67" s="347">
        <v>133</v>
      </c>
      <c r="W67" s="347">
        <v>174</v>
      </c>
      <c r="X67" s="347">
        <v>105</v>
      </c>
      <c r="Y67" s="347">
        <v>70</v>
      </c>
      <c r="Z67" s="347">
        <v>105</v>
      </c>
      <c r="AA67" s="347">
        <v>171</v>
      </c>
    </row>
    <row r="68" spans="1:27" x14ac:dyDescent="0.2">
      <c r="A68" s="345">
        <v>58</v>
      </c>
      <c r="B68" s="346" t="s">
        <v>240</v>
      </c>
      <c r="C68" s="347">
        <v>11</v>
      </c>
      <c r="D68" s="347">
        <v>6</v>
      </c>
      <c r="E68" s="347">
        <v>5</v>
      </c>
      <c r="F68" s="347">
        <v>11</v>
      </c>
      <c r="G68" s="347">
        <v>3</v>
      </c>
      <c r="H68" s="347">
        <v>8</v>
      </c>
      <c r="I68" s="347">
        <v>9</v>
      </c>
      <c r="J68" s="347">
        <v>6</v>
      </c>
      <c r="K68" s="347">
        <v>13</v>
      </c>
      <c r="L68" s="347">
        <v>15</v>
      </c>
      <c r="M68" s="347">
        <v>18</v>
      </c>
      <c r="N68" s="347">
        <v>17</v>
      </c>
      <c r="O68" s="347">
        <v>11</v>
      </c>
      <c r="P68" s="347">
        <v>11</v>
      </c>
      <c r="Q68" s="347">
        <v>13</v>
      </c>
      <c r="R68" s="347">
        <v>10</v>
      </c>
      <c r="S68" s="347">
        <v>12</v>
      </c>
      <c r="T68" s="347">
        <v>56</v>
      </c>
      <c r="U68" s="347">
        <v>25</v>
      </c>
      <c r="V68" s="347">
        <v>5</v>
      </c>
      <c r="W68" s="347">
        <v>9</v>
      </c>
      <c r="X68" s="347">
        <v>24</v>
      </c>
      <c r="Y68" s="347">
        <v>9</v>
      </c>
      <c r="Z68" s="347">
        <v>4</v>
      </c>
      <c r="AA68" s="347">
        <v>7</v>
      </c>
    </row>
    <row r="69" spans="1:27" x14ac:dyDescent="0.2">
      <c r="A69" s="345">
        <v>59</v>
      </c>
      <c r="B69" s="346" t="s">
        <v>182</v>
      </c>
      <c r="C69" s="347">
        <v>47</v>
      </c>
      <c r="D69" s="347">
        <v>6</v>
      </c>
      <c r="E69" s="347">
        <v>8</v>
      </c>
      <c r="F69" s="347">
        <v>18</v>
      </c>
      <c r="G69" s="347">
        <v>20</v>
      </c>
      <c r="H69" s="347">
        <v>26</v>
      </c>
      <c r="I69" s="347">
        <v>22</v>
      </c>
      <c r="J69" s="347">
        <v>34</v>
      </c>
      <c r="K69" s="347">
        <v>19</v>
      </c>
      <c r="L69" s="347">
        <v>32</v>
      </c>
      <c r="M69" s="347">
        <v>43</v>
      </c>
      <c r="N69" s="347">
        <v>8</v>
      </c>
      <c r="O69" s="347">
        <v>11</v>
      </c>
      <c r="P69" s="347">
        <v>18</v>
      </c>
      <c r="Q69" s="347">
        <v>6</v>
      </c>
      <c r="R69" s="347">
        <v>24</v>
      </c>
      <c r="S69" s="347">
        <v>24</v>
      </c>
      <c r="T69" s="347">
        <v>27</v>
      </c>
      <c r="U69" s="347">
        <v>37</v>
      </c>
      <c r="V69" s="347">
        <v>13</v>
      </c>
      <c r="W69" s="347">
        <v>20</v>
      </c>
      <c r="X69" s="347">
        <v>25</v>
      </c>
      <c r="Y69" s="347">
        <v>17</v>
      </c>
      <c r="Z69" s="347">
        <v>16</v>
      </c>
      <c r="AA69" s="347">
        <v>25</v>
      </c>
    </row>
    <row r="70" spans="1:27" x14ac:dyDescent="0.2">
      <c r="A70" s="345">
        <v>60</v>
      </c>
      <c r="B70" s="346" t="s">
        <v>181</v>
      </c>
      <c r="C70" s="347">
        <v>12</v>
      </c>
      <c r="D70" s="347">
        <v>9</v>
      </c>
      <c r="E70" s="347">
        <v>14</v>
      </c>
      <c r="F70" s="347">
        <v>13</v>
      </c>
      <c r="G70" s="347">
        <v>11</v>
      </c>
      <c r="H70" s="347">
        <v>25</v>
      </c>
      <c r="I70" s="347">
        <v>23</v>
      </c>
      <c r="J70" s="347">
        <v>18</v>
      </c>
      <c r="K70" s="347">
        <v>11</v>
      </c>
      <c r="L70" s="347">
        <v>28</v>
      </c>
      <c r="M70" s="347">
        <v>43</v>
      </c>
      <c r="N70" s="347">
        <v>22</v>
      </c>
      <c r="O70" s="347">
        <v>48</v>
      </c>
      <c r="P70" s="347">
        <v>46</v>
      </c>
      <c r="Q70" s="347">
        <v>33</v>
      </c>
      <c r="R70" s="347">
        <v>40</v>
      </c>
      <c r="S70" s="347">
        <v>44</v>
      </c>
      <c r="T70" s="347">
        <v>21</v>
      </c>
      <c r="U70" s="347">
        <v>32</v>
      </c>
      <c r="V70" s="347">
        <v>17</v>
      </c>
      <c r="W70" s="347">
        <v>51</v>
      </c>
      <c r="X70" s="347">
        <v>20</v>
      </c>
      <c r="Y70" s="347">
        <v>12</v>
      </c>
      <c r="Z70" s="347">
        <v>21</v>
      </c>
      <c r="AA70" s="347">
        <v>26</v>
      </c>
    </row>
    <row r="71" spans="1:27" x14ac:dyDescent="0.2">
      <c r="A71" s="345">
        <v>61</v>
      </c>
      <c r="B71" s="346" t="s">
        <v>180</v>
      </c>
      <c r="C71" s="347">
        <v>14</v>
      </c>
      <c r="D71" s="347">
        <v>11</v>
      </c>
      <c r="E71" s="347">
        <v>20</v>
      </c>
      <c r="F71" s="347">
        <v>7</v>
      </c>
      <c r="G71" s="347">
        <v>27</v>
      </c>
      <c r="H71" s="347">
        <v>26</v>
      </c>
      <c r="I71" s="347">
        <v>21</v>
      </c>
      <c r="J71" s="347">
        <v>26</v>
      </c>
      <c r="K71" s="347">
        <v>14</v>
      </c>
      <c r="L71" s="347">
        <v>25</v>
      </c>
      <c r="M71" s="347">
        <v>44</v>
      </c>
      <c r="N71" s="347">
        <v>91</v>
      </c>
      <c r="O71" s="347">
        <v>45</v>
      </c>
      <c r="P71" s="347">
        <v>48</v>
      </c>
      <c r="Q71" s="347">
        <v>43</v>
      </c>
      <c r="R71" s="347">
        <v>12</v>
      </c>
      <c r="S71" s="347">
        <v>21</v>
      </c>
      <c r="T71" s="347">
        <v>13</v>
      </c>
      <c r="U71" s="347">
        <v>31</v>
      </c>
      <c r="V71" s="347">
        <v>6</v>
      </c>
      <c r="W71" s="347">
        <v>18</v>
      </c>
      <c r="X71" s="347">
        <v>4</v>
      </c>
      <c r="Y71" s="347">
        <v>13</v>
      </c>
      <c r="Z71" s="347">
        <v>8</v>
      </c>
      <c r="AA71" s="347">
        <v>21</v>
      </c>
    </row>
    <row r="72" spans="1:27" x14ac:dyDescent="0.2">
      <c r="A72" s="345">
        <v>62</v>
      </c>
      <c r="B72" s="346" t="s">
        <v>212</v>
      </c>
      <c r="C72" s="347">
        <v>41</v>
      </c>
      <c r="D72" s="347">
        <v>5</v>
      </c>
      <c r="E72" s="347">
        <v>17</v>
      </c>
      <c r="F72" s="347">
        <v>14</v>
      </c>
      <c r="G72" s="347">
        <v>13</v>
      </c>
      <c r="H72" s="347">
        <v>24</v>
      </c>
      <c r="I72" s="347">
        <v>31</v>
      </c>
      <c r="J72" s="347">
        <v>42</v>
      </c>
      <c r="K72" s="347">
        <v>31</v>
      </c>
      <c r="L72" s="347">
        <v>47</v>
      </c>
      <c r="M72" s="347">
        <v>71</v>
      </c>
      <c r="N72" s="347">
        <v>14</v>
      </c>
      <c r="O72" s="347">
        <v>23</v>
      </c>
      <c r="P72" s="347">
        <v>21</v>
      </c>
      <c r="Q72" s="347">
        <v>14</v>
      </c>
      <c r="R72" s="347">
        <v>26</v>
      </c>
      <c r="S72" s="347">
        <v>56</v>
      </c>
      <c r="T72" s="347">
        <v>51</v>
      </c>
      <c r="U72" s="347">
        <v>53</v>
      </c>
      <c r="V72" s="347">
        <v>20</v>
      </c>
      <c r="W72" s="347">
        <v>17</v>
      </c>
      <c r="X72" s="347">
        <v>28</v>
      </c>
      <c r="Y72" s="347">
        <v>26</v>
      </c>
      <c r="Z72" s="347">
        <v>23</v>
      </c>
      <c r="AA72" s="347">
        <v>20</v>
      </c>
    </row>
    <row r="73" spans="1:27" x14ac:dyDescent="0.2">
      <c r="A73" s="345">
        <v>63</v>
      </c>
      <c r="B73" s="346" t="s">
        <v>200</v>
      </c>
      <c r="C73" s="347">
        <v>292</v>
      </c>
      <c r="D73" s="347">
        <v>41</v>
      </c>
      <c r="E73" s="347">
        <v>88</v>
      </c>
      <c r="F73" s="347">
        <v>166</v>
      </c>
      <c r="G73" s="347">
        <v>71</v>
      </c>
      <c r="H73" s="347">
        <v>214</v>
      </c>
      <c r="I73" s="347">
        <v>166</v>
      </c>
      <c r="J73" s="347">
        <v>208</v>
      </c>
      <c r="K73" s="347">
        <v>168</v>
      </c>
      <c r="L73" s="347">
        <v>233</v>
      </c>
      <c r="M73" s="347">
        <v>317</v>
      </c>
      <c r="N73" s="347">
        <v>14</v>
      </c>
      <c r="O73" s="347">
        <v>27</v>
      </c>
      <c r="P73" s="347">
        <v>25</v>
      </c>
      <c r="Q73" s="347">
        <v>29</v>
      </c>
      <c r="R73" s="347">
        <v>64</v>
      </c>
      <c r="S73" s="347">
        <v>123</v>
      </c>
      <c r="T73" s="347">
        <v>102</v>
      </c>
      <c r="U73" s="347">
        <v>243</v>
      </c>
      <c r="V73" s="347">
        <v>71</v>
      </c>
      <c r="W73" s="347">
        <v>91</v>
      </c>
      <c r="X73" s="347">
        <v>50</v>
      </c>
      <c r="Y73" s="347">
        <v>30</v>
      </c>
      <c r="Z73" s="347">
        <v>115</v>
      </c>
      <c r="AA73" s="347">
        <v>125</v>
      </c>
    </row>
    <row r="74" spans="1:27" x14ac:dyDescent="0.2">
      <c r="A74" s="345">
        <v>64</v>
      </c>
      <c r="B74" s="346" t="s">
        <v>242</v>
      </c>
      <c r="C74" s="347">
        <v>30</v>
      </c>
      <c r="D74" s="347">
        <v>13</v>
      </c>
      <c r="E74" s="347">
        <v>26</v>
      </c>
      <c r="F74" s="347">
        <v>22</v>
      </c>
      <c r="G74" s="347">
        <v>16</v>
      </c>
      <c r="H74" s="347">
        <v>37</v>
      </c>
      <c r="I74" s="347">
        <v>29</v>
      </c>
      <c r="J74" s="347">
        <v>31</v>
      </c>
      <c r="K74" s="347">
        <v>19</v>
      </c>
      <c r="L74" s="347">
        <v>31</v>
      </c>
      <c r="M74" s="347">
        <v>57</v>
      </c>
      <c r="N74" s="347">
        <v>15</v>
      </c>
      <c r="O74" s="347">
        <v>19</v>
      </c>
      <c r="P74" s="347">
        <v>18</v>
      </c>
      <c r="Q74" s="347">
        <v>14</v>
      </c>
      <c r="R74" s="347">
        <v>32</v>
      </c>
      <c r="S74" s="347">
        <v>25</v>
      </c>
      <c r="T74" s="347">
        <v>40</v>
      </c>
      <c r="U74" s="347">
        <v>53</v>
      </c>
      <c r="V74" s="347">
        <v>37</v>
      </c>
      <c r="W74" s="347">
        <v>18</v>
      </c>
      <c r="X74" s="347">
        <v>26</v>
      </c>
      <c r="Y74" s="347">
        <v>25</v>
      </c>
      <c r="Z74" s="347">
        <v>29</v>
      </c>
      <c r="AA74" s="347">
        <v>28</v>
      </c>
    </row>
    <row r="75" spans="1:27" x14ac:dyDescent="0.2">
      <c r="A75" s="345">
        <v>65</v>
      </c>
      <c r="B75" s="346" t="s">
        <v>209</v>
      </c>
      <c r="C75" s="347">
        <v>85</v>
      </c>
      <c r="D75" s="347">
        <v>24</v>
      </c>
      <c r="E75" s="347">
        <v>30</v>
      </c>
      <c r="F75" s="347">
        <v>72</v>
      </c>
      <c r="G75" s="347">
        <v>45</v>
      </c>
      <c r="H75" s="347">
        <v>117</v>
      </c>
      <c r="I75" s="347">
        <v>127</v>
      </c>
      <c r="J75" s="347">
        <v>140</v>
      </c>
      <c r="K75" s="347">
        <v>61</v>
      </c>
      <c r="L75" s="347">
        <v>100</v>
      </c>
      <c r="M75" s="347">
        <v>147</v>
      </c>
      <c r="N75" s="347">
        <v>34</v>
      </c>
      <c r="O75" s="347">
        <v>42</v>
      </c>
      <c r="P75" s="347">
        <v>84</v>
      </c>
      <c r="Q75" s="347">
        <v>48</v>
      </c>
      <c r="R75" s="347">
        <v>98</v>
      </c>
      <c r="S75" s="347">
        <v>107</v>
      </c>
      <c r="T75" s="347">
        <v>103</v>
      </c>
      <c r="U75" s="347">
        <v>144</v>
      </c>
      <c r="V75" s="347">
        <v>43</v>
      </c>
      <c r="W75" s="347">
        <v>38</v>
      </c>
      <c r="X75" s="347">
        <v>51</v>
      </c>
      <c r="Y75" s="347">
        <v>34</v>
      </c>
      <c r="Z75" s="347">
        <v>66</v>
      </c>
      <c r="AA75" s="347">
        <v>67</v>
      </c>
    </row>
    <row r="76" spans="1:27" x14ac:dyDescent="0.2">
      <c r="A76" s="345">
        <v>66</v>
      </c>
      <c r="B76" s="346" t="s">
        <v>215</v>
      </c>
      <c r="C76" s="347">
        <v>32</v>
      </c>
      <c r="D76" s="347">
        <v>13</v>
      </c>
      <c r="E76" s="347">
        <v>14</v>
      </c>
      <c r="F76" s="347">
        <v>9</v>
      </c>
      <c r="G76" s="347">
        <v>14</v>
      </c>
      <c r="H76" s="347">
        <v>15</v>
      </c>
      <c r="I76" s="347">
        <v>26</v>
      </c>
      <c r="J76" s="347">
        <v>47</v>
      </c>
      <c r="K76" s="347">
        <v>11</v>
      </c>
      <c r="L76" s="347">
        <v>31</v>
      </c>
      <c r="M76" s="347">
        <v>40</v>
      </c>
      <c r="N76" s="347">
        <v>12</v>
      </c>
      <c r="O76" s="347">
        <v>51</v>
      </c>
      <c r="P76" s="347">
        <v>42</v>
      </c>
      <c r="Q76" s="347">
        <v>32</v>
      </c>
      <c r="R76" s="347">
        <v>51</v>
      </c>
      <c r="S76" s="347">
        <v>57</v>
      </c>
      <c r="T76" s="347">
        <v>42</v>
      </c>
      <c r="U76" s="347">
        <v>70</v>
      </c>
      <c r="V76" s="347">
        <v>21</v>
      </c>
      <c r="W76" s="347">
        <v>8</v>
      </c>
      <c r="X76" s="347">
        <v>21</v>
      </c>
      <c r="Y76" s="347">
        <v>11</v>
      </c>
      <c r="Z76" s="347">
        <v>19</v>
      </c>
      <c r="AA76" s="347">
        <v>21</v>
      </c>
    </row>
    <row r="77" spans="1:27" s="342" customFormat="1" ht="15.95" customHeight="1" x14ac:dyDescent="0.2">
      <c r="A77" s="345">
        <v>67</v>
      </c>
      <c r="B77" s="346" t="s">
        <v>197</v>
      </c>
      <c r="C77" s="347">
        <v>37</v>
      </c>
      <c r="D77" s="347">
        <v>13</v>
      </c>
      <c r="E77" s="347">
        <v>15</v>
      </c>
      <c r="F77" s="347">
        <v>25</v>
      </c>
      <c r="G77" s="347">
        <v>19</v>
      </c>
      <c r="H77" s="347">
        <v>35</v>
      </c>
      <c r="I77" s="347">
        <v>35</v>
      </c>
      <c r="J77" s="347">
        <v>44</v>
      </c>
      <c r="K77" s="347">
        <v>26</v>
      </c>
      <c r="L77" s="347">
        <v>51</v>
      </c>
      <c r="M77" s="347">
        <v>101</v>
      </c>
      <c r="N77" s="347">
        <v>31</v>
      </c>
      <c r="O77" s="347">
        <v>38</v>
      </c>
      <c r="P77" s="347">
        <v>63</v>
      </c>
      <c r="Q77" s="347">
        <v>46</v>
      </c>
      <c r="R77" s="347">
        <v>36</v>
      </c>
      <c r="S77" s="347">
        <v>35</v>
      </c>
      <c r="T77" s="347">
        <v>43</v>
      </c>
      <c r="U77" s="347">
        <v>73</v>
      </c>
      <c r="V77" s="347">
        <v>24</v>
      </c>
      <c r="W77" s="347">
        <v>34</v>
      </c>
      <c r="X77" s="347">
        <v>32</v>
      </c>
      <c r="Y77" s="347">
        <v>26</v>
      </c>
      <c r="Z77" s="347">
        <v>36</v>
      </c>
      <c r="AA77" s="347">
        <v>29</v>
      </c>
    </row>
    <row r="78" spans="1:27" s="342" customFormat="1" x14ac:dyDescent="0.2">
      <c r="A78" s="343" t="s">
        <v>159</v>
      </c>
      <c r="B78" s="343"/>
      <c r="C78" s="348">
        <v>95460</v>
      </c>
      <c r="D78" s="348">
        <v>104406</v>
      </c>
      <c r="E78" s="348">
        <v>110301</v>
      </c>
      <c r="F78" s="348">
        <v>108999</v>
      </c>
      <c r="G78" s="348">
        <v>110140</v>
      </c>
      <c r="H78" s="348">
        <v>102471</v>
      </c>
      <c r="I78" s="348">
        <v>90959</v>
      </c>
      <c r="J78" s="348">
        <v>96204</v>
      </c>
      <c r="K78" s="348">
        <v>113448</v>
      </c>
      <c r="L78" s="348">
        <v>103981</v>
      </c>
      <c r="M78" s="348">
        <v>92812</v>
      </c>
      <c r="N78" s="348">
        <v>96504</v>
      </c>
      <c r="O78" s="348">
        <v>98643</v>
      </c>
      <c r="P78" s="348">
        <v>88158</v>
      </c>
      <c r="Q78" s="348">
        <v>96148</v>
      </c>
      <c r="R78" s="348">
        <v>121333</v>
      </c>
      <c r="S78" s="348">
        <v>103451</v>
      </c>
      <c r="T78" s="348">
        <v>87466</v>
      </c>
      <c r="U78" s="348">
        <v>90977</v>
      </c>
      <c r="V78" s="348">
        <v>79334</v>
      </c>
      <c r="W78" s="348">
        <v>83728</v>
      </c>
      <c r="X78" s="348">
        <v>102027</v>
      </c>
      <c r="Y78" s="348">
        <v>94961</v>
      </c>
      <c r="Z78" s="348">
        <v>92164</v>
      </c>
      <c r="AA78" s="348">
        <v>102113</v>
      </c>
    </row>
  </sheetData>
  <mergeCells count="19">
    <mergeCell ref="V53:W53"/>
    <mergeCell ref="X53:AA53"/>
    <mergeCell ref="A78:B78"/>
    <mergeCell ref="S4:U4"/>
    <mergeCell ref="V4:W4"/>
    <mergeCell ref="X4:AA4"/>
    <mergeCell ref="A50:M50"/>
    <mergeCell ref="A51:M51"/>
    <mergeCell ref="A53:A54"/>
    <mergeCell ref="B53:B54"/>
    <mergeCell ref="D53:M53"/>
    <mergeCell ref="N53:Q53"/>
    <mergeCell ref="S53:U53"/>
    <mergeCell ref="A1:M1"/>
    <mergeCell ref="A2:M2"/>
    <mergeCell ref="A4:A5"/>
    <mergeCell ref="B4:B5"/>
    <mergeCell ref="D4:M4"/>
    <mergeCell ref="N4:Q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294" pageOrder="overThenDown" orientation="portrait" useFirstPageNumber="1" r:id="rId1"/>
  <headerFooter>
    <oddHeader>&amp;C&amp;"TH SarabunPSK,ธรรมดา"&amp;16&amp;P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27" width="6.375" style="291" customWidth="1"/>
    <col min="28" max="16384" width="9" style="291"/>
  </cols>
  <sheetData>
    <row r="1" spans="1:27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7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7" ht="9.9499999999999993" customHeight="1" x14ac:dyDescent="0.2"/>
    <row r="4" spans="1:27" s="295" customFormat="1" x14ac:dyDescent="0.2">
      <c r="A4" s="343" t="s">
        <v>649</v>
      </c>
      <c r="B4" s="343" t="s">
        <v>176</v>
      </c>
      <c r="C4" s="343" t="s">
        <v>41</v>
      </c>
      <c r="D4" s="343"/>
      <c r="E4" s="343" t="s">
        <v>43</v>
      </c>
      <c r="F4" s="343"/>
      <c r="G4" s="343"/>
      <c r="H4" s="343"/>
      <c r="I4" s="343" t="s">
        <v>45</v>
      </c>
      <c r="J4" s="343"/>
      <c r="K4" s="343"/>
      <c r="L4" s="343"/>
      <c r="M4" s="343"/>
      <c r="N4" s="343" t="s">
        <v>45</v>
      </c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 t="s">
        <v>47</v>
      </c>
      <c r="Z4" s="343"/>
      <c r="AA4" s="343"/>
    </row>
    <row r="5" spans="1:27" s="342" customFormat="1" x14ac:dyDescent="0.2">
      <c r="A5" s="343"/>
      <c r="B5" s="343"/>
      <c r="C5" s="344" t="s">
        <v>622</v>
      </c>
      <c r="D5" s="344" t="s">
        <v>632</v>
      </c>
      <c r="E5" s="344" t="s">
        <v>628</v>
      </c>
      <c r="F5" s="344" t="s">
        <v>627</v>
      </c>
      <c r="G5" s="344" t="s">
        <v>624</v>
      </c>
      <c r="H5" s="344" t="s">
        <v>629</v>
      </c>
      <c r="I5" s="344" t="s">
        <v>628</v>
      </c>
      <c r="J5" s="344" t="s">
        <v>627</v>
      </c>
      <c r="K5" s="344" t="s">
        <v>624</v>
      </c>
      <c r="L5" s="344" t="s">
        <v>629</v>
      </c>
      <c r="M5" s="344" t="s">
        <v>622</v>
      </c>
      <c r="N5" s="344" t="s">
        <v>632</v>
      </c>
      <c r="O5" s="344" t="s">
        <v>625</v>
      </c>
      <c r="P5" s="344" t="s">
        <v>623</v>
      </c>
      <c r="Q5" s="344" t="s">
        <v>621</v>
      </c>
      <c r="R5" s="344" t="s">
        <v>636</v>
      </c>
      <c r="S5" s="344" t="s">
        <v>634</v>
      </c>
      <c r="T5" s="344" t="s">
        <v>630</v>
      </c>
      <c r="U5" s="344" t="s">
        <v>626</v>
      </c>
      <c r="V5" s="344" t="s">
        <v>631</v>
      </c>
      <c r="W5" s="344" t="s">
        <v>635</v>
      </c>
      <c r="X5" s="344" t="s">
        <v>646</v>
      </c>
      <c r="Y5" s="344" t="s">
        <v>628</v>
      </c>
      <c r="Z5" s="344" t="s">
        <v>627</v>
      </c>
      <c r="AA5" s="344" t="s">
        <v>624</v>
      </c>
    </row>
    <row r="6" spans="1:27" x14ac:dyDescent="0.2">
      <c r="A6" s="345">
        <v>1</v>
      </c>
      <c r="B6" s="346" t="s">
        <v>245</v>
      </c>
      <c r="C6" s="347">
        <v>169</v>
      </c>
      <c r="D6" s="347">
        <v>132</v>
      </c>
      <c r="E6" s="347">
        <v>143</v>
      </c>
      <c r="F6" s="347">
        <v>184</v>
      </c>
      <c r="G6" s="347">
        <v>235</v>
      </c>
      <c r="H6" s="347">
        <v>1304</v>
      </c>
      <c r="I6" s="347">
        <v>99</v>
      </c>
      <c r="J6" s="347">
        <v>813</v>
      </c>
      <c r="K6" s="347">
        <v>2403</v>
      </c>
      <c r="L6" s="347">
        <v>204</v>
      </c>
      <c r="M6" s="347">
        <v>543</v>
      </c>
      <c r="N6" s="347">
        <v>661</v>
      </c>
      <c r="O6" s="347">
        <v>2412</v>
      </c>
      <c r="P6" s="347">
        <v>198</v>
      </c>
      <c r="Q6" s="347">
        <v>3177</v>
      </c>
      <c r="R6" s="347">
        <v>2446</v>
      </c>
      <c r="S6" s="347">
        <v>193</v>
      </c>
      <c r="T6" s="347">
        <v>256</v>
      </c>
      <c r="U6" s="347">
        <v>202</v>
      </c>
      <c r="V6" s="347">
        <v>1640</v>
      </c>
      <c r="W6" s="347">
        <v>228</v>
      </c>
      <c r="X6" s="347">
        <v>2031</v>
      </c>
      <c r="Y6" s="347">
        <v>615</v>
      </c>
      <c r="Z6" s="347">
        <v>136</v>
      </c>
      <c r="AA6" s="347">
        <v>1233</v>
      </c>
    </row>
    <row r="7" spans="1:27" x14ac:dyDescent="0.2">
      <c r="A7" s="345">
        <v>2</v>
      </c>
      <c r="B7" s="346" t="s">
        <v>203</v>
      </c>
      <c r="C7" s="347">
        <v>227</v>
      </c>
      <c r="D7" s="347">
        <v>165</v>
      </c>
      <c r="E7" s="347">
        <v>165</v>
      </c>
      <c r="F7" s="347">
        <v>1283</v>
      </c>
      <c r="G7" s="347">
        <v>933</v>
      </c>
      <c r="H7" s="347">
        <v>187</v>
      </c>
      <c r="I7" s="347">
        <v>77</v>
      </c>
      <c r="J7" s="347">
        <v>159</v>
      </c>
      <c r="K7" s="347">
        <v>234</v>
      </c>
      <c r="L7" s="347">
        <v>355</v>
      </c>
      <c r="M7" s="347">
        <v>216</v>
      </c>
      <c r="N7" s="347">
        <v>872</v>
      </c>
      <c r="O7" s="347">
        <v>220</v>
      </c>
      <c r="P7" s="347">
        <v>215</v>
      </c>
      <c r="Q7" s="347">
        <v>330</v>
      </c>
      <c r="R7" s="347">
        <v>2555</v>
      </c>
      <c r="S7" s="347">
        <v>289</v>
      </c>
      <c r="T7" s="347">
        <v>748</v>
      </c>
      <c r="U7" s="347">
        <v>308</v>
      </c>
      <c r="V7" s="347">
        <v>1869</v>
      </c>
      <c r="W7" s="347">
        <v>1992</v>
      </c>
      <c r="X7" s="347">
        <v>385</v>
      </c>
      <c r="Y7" s="347">
        <v>515</v>
      </c>
      <c r="Z7" s="347">
        <v>745</v>
      </c>
      <c r="AA7" s="347">
        <v>1587</v>
      </c>
    </row>
    <row r="8" spans="1:27" x14ac:dyDescent="0.2">
      <c r="A8" s="345">
        <v>3</v>
      </c>
      <c r="B8" s="346" t="s">
        <v>207</v>
      </c>
      <c r="C8" s="347">
        <v>191</v>
      </c>
      <c r="D8" s="347">
        <v>44</v>
      </c>
      <c r="E8" s="347">
        <v>65</v>
      </c>
      <c r="F8" s="347">
        <v>1539</v>
      </c>
      <c r="G8" s="347">
        <v>317</v>
      </c>
      <c r="H8" s="347">
        <v>90</v>
      </c>
      <c r="I8" s="347">
        <v>157</v>
      </c>
      <c r="J8" s="347">
        <v>58</v>
      </c>
      <c r="K8" s="347">
        <v>90</v>
      </c>
      <c r="L8" s="347">
        <v>158</v>
      </c>
      <c r="M8" s="347">
        <v>2249</v>
      </c>
      <c r="N8" s="347">
        <v>186</v>
      </c>
      <c r="O8" s="347">
        <v>1562</v>
      </c>
      <c r="P8" s="347">
        <v>104</v>
      </c>
      <c r="Q8" s="347">
        <v>1335</v>
      </c>
      <c r="R8" s="347">
        <v>283</v>
      </c>
      <c r="S8" s="347">
        <v>98</v>
      </c>
      <c r="T8" s="347">
        <v>1695</v>
      </c>
      <c r="U8" s="347">
        <v>136</v>
      </c>
      <c r="V8" s="347">
        <v>262</v>
      </c>
      <c r="W8" s="347">
        <v>262</v>
      </c>
      <c r="X8" s="347">
        <v>1617</v>
      </c>
      <c r="Y8" s="347">
        <v>127</v>
      </c>
      <c r="Z8" s="347">
        <v>88</v>
      </c>
      <c r="AA8" s="347">
        <v>331</v>
      </c>
    </row>
    <row r="9" spans="1:27" x14ac:dyDescent="0.2">
      <c r="A9" s="345">
        <v>4</v>
      </c>
      <c r="B9" s="346" t="s">
        <v>187</v>
      </c>
      <c r="C9" s="347">
        <v>1901</v>
      </c>
      <c r="D9" s="347">
        <v>633</v>
      </c>
      <c r="E9" s="347">
        <v>192</v>
      </c>
      <c r="F9" s="347">
        <v>227</v>
      </c>
      <c r="G9" s="347">
        <v>1436</v>
      </c>
      <c r="H9" s="347">
        <v>159</v>
      </c>
      <c r="I9" s="347">
        <v>68</v>
      </c>
      <c r="J9" s="347">
        <v>84</v>
      </c>
      <c r="K9" s="347">
        <v>142</v>
      </c>
      <c r="L9" s="347">
        <v>2013</v>
      </c>
      <c r="M9" s="347">
        <v>2223</v>
      </c>
      <c r="N9" s="347">
        <v>112</v>
      </c>
      <c r="O9" s="347">
        <v>157</v>
      </c>
      <c r="P9" s="347">
        <v>186</v>
      </c>
      <c r="Q9" s="347">
        <v>231</v>
      </c>
      <c r="R9" s="347">
        <v>153</v>
      </c>
      <c r="S9" s="347">
        <v>2121</v>
      </c>
      <c r="T9" s="347">
        <v>193</v>
      </c>
      <c r="U9" s="347">
        <v>124</v>
      </c>
      <c r="V9" s="347">
        <v>1141</v>
      </c>
      <c r="W9" s="347">
        <v>164</v>
      </c>
      <c r="X9" s="347">
        <v>183</v>
      </c>
      <c r="Y9" s="347">
        <v>38</v>
      </c>
      <c r="Z9" s="347">
        <v>109</v>
      </c>
      <c r="AA9" s="347">
        <v>328</v>
      </c>
    </row>
    <row r="10" spans="1:27" x14ac:dyDescent="0.2">
      <c r="A10" s="345">
        <v>5</v>
      </c>
      <c r="B10" s="346" t="s">
        <v>222</v>
      </c>
      <c r="C10" s="347">
        <v>96</v>
      </c>
      <c r="D10" s="347">
        <v>72</v>
      </c>
      <c r="E10" s="347">
        <v>1384</v>
      </c>
      <c r="F10" s="347">
        <v>77</v>
      </c>
      <c r="G10" s="347">
        <v>105</v>
      </c>
      <c r="H10" s="347">
        <v>580</v>
      </c>
      <c r="I10" s="347">
        <v>1036</v>
      </c>
      <c r="J10" s="347">
        <v>71</v>
      </c>
      <c r="K10" s="347">
        <v>105</v>
      </c>
      <c r="L10" s="347">
        <v>315</v>
      </c>
      <c r="M10" s="347">
        <v>187</v>
      </c>
      <c r="N10" s="347">
        <v>202</v>
      </c>
      <c r="O10" s="347">
        <v>94</v>
      </c>
      <c r="P10" s="347">
        <v>1480</v>
      </c>
      <c r="Q10" s="347">
        <v>302</v>
      </c>
      <c r="R10" s="347">
        <v>240</v>
      </c>
      <c r="S10" s="347">
        <v>100</v>
      </c>
      <c r="T10" s="347">
        <v>1781</v>
      </c>
      <c r="U10" s="347">
        <v>98</v>
      </c>
      <c r="V10" s="347">
        <v>181</v>
      </c>
      <c r="W10" s="347">
        <v>1631</v>
      </c>
      <c r="X10" s="347">
        <v>115</v>
      </c>
      <c r="Y10" s="347">
        <v>615</v>
      </c>
      <c r="Z10" s="347">
        <v>67</v>
      </c>
      <c r="AA10" s="347">
        <v>549</v>
      </c>
    </row>
    <row r="11" spans="1:27" x14ac:dyDescent="0.2">
      <c r="A11" s="345">
        <v>6</v>
      </c>
      <c r="B11" s="346" t="s">
        <v>179</v>
      </c>
      <c r="C11" s="347">
        <v>1135</v>
      </c>
      <c r="D11" s="347">
        <v>59</v>
      </c>
      <c r="E11" s="347">
        <v>1389</v>
      </c>
      <c r="F11" s="347">
        <v>131</v>
      </c>
      <c r="G11" s="347">
        <v>76</v>
      </c>
      <c r="H11" s="347">
        <v>77</v>
      </c>
      <c r="I11" s="347">
        <v>56</v>
      </c>
      <c r="J11" s="347">
        <v>1496</v>
      </c>
      <c r="K11" s="347">
        <v>69</v>
      </c>
      <c r="L11" s="347">
        <v>1787</v>
      </c>
      <c r="M11" s="347">
        <v>103</v>
      </c>
      <c r="N11" s="347">
        <v>1251</v>
      </c>
      <c r="O11" s="347">
        <v>151</v>
      </c>
      <c r="P11" s="347">
        <v>1866</v>
      </c>
      <c r="Q11" s="347">
        <v>106</v>
      </c>
      <c r="R11" s="347">
        <v>75</v>
      </c>
      <c r="S11" s="347">
        <v>105</v>
      </c>
      <c r="T11" s="347">
        <v>146</v>
      </c>
      <c r="U11" s="347">
        <v>204</v>
      </c>
      <c r="V11" s="347">
        <v>84</v>
      </c>
      <c r="W11" s="347">
        <v>682</v>
      </c>
      <c r="X11" s="347">
        <v>706</v>
      </c>
      <c r="Y11" s="347">
        <v>358</v>
      </c>
      <c r="Z11" s="347">
        <v>776</v>
      </c>
      <c r="AA11" s="347">
        <v>48</v>
      </c>
    </row>
    <row r="12" spans="1:27" x14ac:dyDescent="0.2">
      <c r="A12" s="345">
        <v>7</v>
      </c>
      <c r="B12" s="346" t="s">
        <v>230</v>
      </c>
      <c r="C12" s="347">
        <v>3294</v>
      </c>
      <c r="D12" s="347">
        <v>1708</v>
      </c>
      <c r="E12" s="347">
        <v>11736</v>
      </c>
      <c r="F12" s="347">
        <v>10924</v>
      </c>
      <c r="G12" s="347">
        <v>3250</v>
      </c>
      <c r="H12" s="347">
        <v>4504</v>
      </c>
      <c r="I12" s="347">
        <v>1027</v>
      </c>
      <c r="J12" s="347">
        <v>829</v>
      </c>
      <c r="K12" s="347">
        <v>760</v>
      </c>
      <c r="L12" s="347">
        <v>1083</v>
      </c>
      <c r="M12" s="347">
        <v>921</v>
      </c>
      <c r="N12" s="347">
        <v>2578</v>
      </c>
      <c r="O12" s="347">
        <v>564</v>
      </c>
      <c r="P12" s="347">
        <v>632</v>
      </c>
      <c r="Q12" s="347">
        <v>5550</v>
      </c>
      <c r="R12" s="347">
        <v>7290</v>
      </c>
      <c r="S12" s="347">
        <v>4866</v>
      </c>
      <c r="T12" s="347">
        <v>4762</v>
      </c>
      <c r="U12" s="347">
        <v>1904</v>
      </c>
      <c r="V12" s="347">
        <v>1805</v>
      </c>
      <c r="W12" s="347">
        <v>4048</v>
      </c>
      <c r="X12" s="347">
        <v>1633</v>
      </c>
      <c r="Y12" s="347">
        <v>1838</v>
      </c>
      <c r="Z12" s="347">
        <v>1145</v>
      </c>
      <c r="AA12" s="347">
        <v>2291</v>
      </c>
    </row>
    <row r="13" spans="1:27" x14ac:dyDescent="0.2">
      <c r="A13" s="345">
        <v>8</v>
      </c>
      <c r="B13" s="346" t="s">
        <v>239</v>
      </c>
      <c r="C13" s="347">
        <v>102</v>
      </c>
      <c r="D13" s="347">
        <v>251</v>
      </c>
      <c r="E13" s="347">
        <v>68</v>
      </c>
      <c r="F13" s="347">
        <v>188</v>
      </c>
      <c r="G13" s="347">
        <v>65</v>
      </c>
      <c r="H13" s="347">
        <v>1263</v>
      </c>
      <c r="I13" s="347">
        <v>120</v>
      </c>
      <c r="J13" s="347">
        <v>77</v>
      </c>
      <c r="K13" s="347">
        <v>59</v>
      </c>
      <c r="L13" s="347">
        <v>82</v>
      </c>
      <c r="M13" s="347">
        <v>72</v>
      </c>
      <c r="N13" s="347">
        <v>118</v>
      </c>
      <c r="O13" s="347">
        <v>47</v>
      </c>
      <c r="P13" s="347">
        <v>178</v>
      </c>
      <c r="Q13" s="347">
        <v>87</v>
      </c>
      <c r="R13" s="347">
        <v>96</v>
      </c>
      <c r="S13" s="347">
        <v>78</v>
      </c>
      <c r="T13" s="347">
        <v>87</v>
      </c>
      <c r="U13" s="347">
        <v>1664</v>
      </c>
      <c r="V13" s="347">
        <v>60</v>
      </c>
      <c r="W13" s="347">
        <v>82</v>
      </c>
      <c r="X13" s="347">
        <v>81</v>
      </c>
      <c r="Y13" s="347">
        <v>212</v>
      </c>
      <c r="Z13" s="347">
        <v>1266</v>
      </c>
      <c r="AA13" s="347">
        <v>52</v>
      </c>
    </row>
    <row r="14" spans="1:27" x14ac:dyDescent="0.2">
      <c r="A14" s="345">
        <v>9</v>
      </c>
      <c r="B14" s="346" t="s">
        <v>211</v>
      </c>
      <c r="C14" s="347">
        <v>296</v>
      </c>
      <c r="D14" s="347">
        <v>255</v>
      </c>
      <c r="E14" s="347">
        <v>180</v>
      </c>
      <c r="F14" s="347">
        <v>154</v>
      </c>
      <c r="G14" s="347">
        <v>264</v>
      </c>
      <c r="H14" s="347">
        <v>1013</v>
      </c>
      <c r="I14" s="347">
        <v>240</v>
      </c>
      <c r="J14" s="347">
        <v>97</v>
      </c>
      <c r="K14" s="347">
        <v>198</v>
      </c>
      <c r="L14" s="347">
        <v>160</v>
      </c>
      <c r="M14" s="347">
        <v>160</v>
      </c>
      <c r="N14" s="347">
        <v>161</v>
      </c>
      <c r="O14" s="347">
        <v>187</v>
      </c>
      <c r="P14" s="347">
        <v>158</v>
      </c>
      <c r="Q14" s="347">
        <v>188</v>
      </c>
      <c r="R14" s="347">
        <v>134</v>
      </c>
      <c r="S14" s="347">
        <v>159</v>
      </c>
      <c r="T14" s="347">
        <v>156</v>
      </c>
      <c r="U14" s="347">
        <v>235</v>
      </c>
      <c r="V14" s="347">
        <v>124</v>
      </c>
      <c r="W14" s="347">
        <v>370</v>
      </c>
      <c r="X14" s="347">
        <v>134</v>
      </c>
      <c r="Y14" s="347">
        <v>56</v>
      </c>
      <c r="Z14" s="347">
        <v>99</v>
      </c>
      <c r="AA14" s="347">
        <v>36</v>
      </c>
    </row>
    <row r="15" spans="1:27" x14ac:dyDescent="0.2">
      <c r="A15" s="345">
        <v>10</v>
      </c>
      <c r="B15" s="346" t="s">
        <v>246</v>
      </c>
      <c r="C15" s="347">
        <v>124</v>
      </c>
      <c r="D15" s="347">
        <v>87</v>
      </c>
      <c r="E15" s="347">
        <v>75</v>
      </c>
      <c r="F15" s="347">
        <v>85</v>
      </c>
      <c r="G15" s="347">
        <v>129</v>
      </c>
      <c r="H15" s="347">
        <v>340</v>
      </c>
      <c r="I15" s="347">
        <v>67</v>
      </c>
      <c r="J15" s="347">
        <v>150</v>
      </c>
      <c r="K15" s="347">
        <v>741</v>
      </c>
      <c r="L15" s="347">
        <v>94</v>
      </c>
      <c r="M15" s="347">
        <v>90</v>
      </c>
      <c r="N15" s="347">
        <v>89</v>
      </c>
      <c r="O15" s="347">
        <v>59</v>
      </c>
      <c r="P15" s="347">
        <v>83</v>
      </c>
      <c r="Q15" s="347">
        <v>112</v>
      </c>
      <c r="R15" s="347">
        <v>87</v>
      </c>
      <c r="S15" s="347">
        <v>93</v>
      </c>
      <c r="T15" s="347">
        <v>96</v>
      </c>
      <c r="U15" s="347">
        <v>85</v>
      </c>
      <c r="V15" s="347">
        <v>107</v>
      </c>
      <c r="W15" s="347">
        <v>122</v>
      </c>
      <c r="X15" s="347">
        <v>136</v>
      </c>
      <c r="Y15" s="347">
        <v>39</v>
      </c>
      <c r="Z15" s="347">
        <v>111</v>
      </c>
      <c r="AA15" s="347">
        <v>53</v>
      </c>
    </row>
    <row r="16" spans="1:27" x14ac:dyDescent="0.2">
      <c r="A16" s="345">
        <v>11</v>
      </c>
      <c r="B16" s="346" t="s">
        <v>201</v>
      </c>
      <c r="C16" s="347">
        <v>114</v>
      </c>
      <c r="D16" s="347">
        <v>88</v>
      </c>
      <c r="E16" s="347">
        <v>39</v>
      </c>
      <c r="F16" s="347">
        <v>45</v>
      </c>
      <c r="G16" s="347">
        <v>50</v>
      </c>
      <c r="H16" s="347">
        <v>102</v>
      </c>
      <c r="I16" s="347">
        <v>56</v>
      </c>
      <c r="J16" s="347">
        <v>936</v>
      </c>
      <c r="K16" s="347">
        <v>394</v>
      </c>
      <c r="L16" s="347">
        <v>72</v>
      </c>
      <c r="M16" s="347">
        <v>68</v>
      </c>
      <c r="N16" s="347">
        <v>53</v>
      </c>
      <c r="O16" s="347">
        <v>65</v>
      </c>
      <c r="P16" s="347">
        <v>54</v>
      </c>
      <c r="Q16" s="347">
        <v>96</v>
      </c>
      <c r="R16" s="347">
        <v>71</v>
      </c>
      <c r="S16" s="347">
        <v>65</v>
      </c>
      <c r="T16" s="347">
        <v>80</v>
      </c>
      <c r="U16" s="347">
        <v>83</v>
      </c>
      <c r="V16" s="347">
        <v>76</v>
      </c>
      <c r="W16" s="347">
        <v>77</v>
      </c>
      <c r="X16" s="347">
        <v>53</v>
      </c>
      <c r="Y16" s="347">
        <v>209</v>
      </c>
      <c r="Z16" s="347">
        <v>615</v>
      </c>
      <c r="AA16" s="347">
        <v>149</v>
      </c>
    </row>
    <row r="17" spans="1:27" x14ac:dyDescent="0.2">
      <c r="A17" s="345">
        <v>12</v>
      </c>
      <c r="B17" s="346" t="s">
        <v>195</v>
      </c>
      <c r="C17" s="347">
        <v>211</v>
      </c>
      <c r="D17" s="347">
        <v>119</v>
      </c>
      <c r="E17" s="347">
        <v>129</v>
      </c>
      <c r="F17" s="347">
        <v>129</v>
      </c>
      <c r="G17" s="347">
        <v>144</v>
      </c>
      <c r="H17" s="347">
        <v>183</v>
      </c>
      <c r="I17" s="347">
        <v>104</v>
      </c>
      <c r="J17" s="347">
        <v>190</v>
      </c>
      <c r="K17" s="347">
        <v>134</v>
      </c>
      <c r="L17" s="347">
        <v>171</v>
      </c>
      <c r="M17" s="347">
        <v>184</v>
      </c>
      <c r="N17" s="347">
        <v>165</v>
      </c>
      <c r="O17" s="347">
        <v>101</v>
      </c>
      <c r="P17" s="347">
        <v>158</v>
      </c>
      <c r="Q17" s="347">
        <v>175</v>
      </c>
      <c r="R17" s="347">
        <v>173</v>
      </c>
      <c r="S17" s="347">
        <v>141</v>
      </c>
      <c r="T17" s="347">
        <v>204</v>
      </c>
      <c r="U17" s="347">
        <v>156</v>
      </c>
      <c r="V17" s="347">
        <v>186</v>
      </c>
      <c r="W17" s="347">
        <v>193</v>
      </c>
      <c r="X17" s="347">
        <v>176</v>
      </c>
      <c r="Y17" s="347">
        <v>99</v>
      </c>
      <c r="Z17" s="347">
        <v>176</v>
      </c>
      <c r="AA17" s="347">
        <v>142</v>
      </c>
    </row>
    <row r="18" spans="1:27" x14ac:dyDescent="0.2">
      <c r="A18" s="345">
        <v>13</v>
      </c>
      <c r="B18" s="346" t="s">
        <v>190</v>
      </c>
      <c r="C18" s="347">
        <v>113</v>
      </c>
      <c r="D18" s="347">
        <v>55</v>
      </c>
      <c r="E18" s="347">
        <v>65</v>
      </c>
      <c r="F18" s="347">
        <v>64</v>
      </c>
      <c r="G18" s="347">
        <v>116</v>
      </c>
      <c r="H18" s="347">
        <v>82</v>
      </c>
      <c r="I18" s="347">
        <v>164</v>
      </c>
      <c r="J18" s="347">
        <v>77</v>
      </c>
      <c r="K18" s="347">
        <v>166</v>
      </c>
      <c r="L18" s="347">
        <v>111</v>
      </c>
      <c r="M18" s="347">
        <v>94</v>
      </c>
      <c r="N18" s="347">
        <v>75</v>
      </c>
      <c r="O18" s="347">
        <v>61</v>
      </c>
      <c r="P18" s="347">
        <v>69</v>
      </c>
      <c r="Q18" s="347">
        <v>126</v>
      </c>
      <c r="R18" s="347">
        <v>90</v>
      </c>
      <c r="S18" s="347">
        <v>71</v>
      </c>
      <c r="T18" s="347">
        <v>133</v>
      </c>
      <c r="U18" s="347">
        <v>93</v>
      </c>
      <c r="V18" s="347">
        <v>81</v>
      </c>
      <c r="W18" s="347">
        <v>109</v>
      </c>
      <c r="X18" s="347">
        <v>75</v>
      </c>
      <c r="Y18" s="347">
        <v>32</v>
      </c>
      <c r="Z18" s="347">
        <v>54</v>
      </c>
      <c r="AA18" s="347">
        <v>34</v>
      </c>
    </row>
    <row r="19" spans="1:27" x14ac:dyDescent="0.2">
      <c r="A19" s="345">
        <v>14</v>
      </c>
      <c r="B19" s="346" t="s">
        <v>184</v>
      </c>
      <c r="C19" s="347">
        <v>467</v>
      </c>
      <c r="D19" s="347">
        <v>684</v>
      </c>
      <c r="E19" s="347">
        <v>52</v>
      </c>
      <c r="F19" s="347">
        <v>68</v>
      </c>
      <c r="G19" s="347">
        <v>60</v>
      </c>
      <c r="H19" s="347">
        <v>68</v>
      </c>
      <c r="I19" s="347">
        <v>14112</v>
      </c>
      <c r="J19" s="347">
        <v>7397</v>
      </c>
      <c r="K19" s="347">
        <v>8735</v>
      </c>
      <c r="L19" s="347">
        <v>8350</v>
      </c>
      <c r="M19" s="347">
        <v>446</v>
      </c>
      <c r="N19" s="347">
        <v>223</v>
      </c>
      <c r="O19" s="347">
        <v>129</v>
      </c>
      <c r="P19" s="347">
        <v>352</v>
      </c>
      <c r="Q19" s="347">
        <v>266</v>
      </c>
      <c r="R19" s="347">
        <v>425</v>
      </c>
      <c r="S19" s="347">
        <v>171</v>
      </c>
      <c r="T19" s="347">
        <v>529</v>
      </c>
      <c r="U19" s="347">
        <v>319</v>
      </c>
      <c r="V19" s="347">
        <v>377</v>
      </c>
      <c r="W19" s="347">
        <v>317</v>
      </c>
      <c r="X19" s="347">
        <v>229</v>
      </c>
      <c r="Y19" s="347">
        <v>1377</v>
      </c>
      <c r="Z19" s="347">
        <v>1129</v>
      </c>
      <c r="AA19" s="347">
        <v>786</v>
      </c>
    </row>
    <row r="20" spans="1:27" x14ac:dyDescent="0.2">
      <c r="A20" s="345">
        <v>15</v>
      </c>
      <c r="B20" s="346" t="s">
        <v>177</v>
      </c>
      <c r="C20" s="347">
        <v>49</v>
      </c>
      <c r="D20" s="347">
        <v>42</v>
      </c>
      <c r="E20" s="347">
        <v>62</v>
      </c>
      <c r="F20" s="347">
        <v>31</v>
      </c>
      <c r="G20" s="347">
        <v>28</v>
      </c>
      <c r="H20" s="347">
        <v>86</v>
      </c>
      <c r="I20" s="347">
        <v>101</v>
      </c>
      <c r="J20" s="347">
        <v>51</v>
      </c>
      <c r="K20" s="347">
        <v>61</v>
      </c>
      <c r="L20" s="347">
        <v>63</v>
      </c>
      <c r="M20" s="347">
        <v>58</v>
      </c>
      <c r="N20" s="347">
        <v>45</v>
      </c>
      <c r="O20" s="347">
        <v>41</v>
      </c>
      <c r="P20" s="347">
        <v>80</v>
      </c>
      <c r="Q20" s="347">
        <v>43</v>
      </c>
      <c r="R20" s="347">
        <v>56</v>
      </c>
      <c r="S20" s="347">
        <v>54</v>
      </c>
      <c r="T20" s="347">
        <v>70</v>
      </c>
      <c r="U20" s="347">
        <v>55</v>
      </c>
      <c r="V20" s="347">
        <v>67</v>
      </c>
      <c r="W20" s="347">
        <v>86</v>
      </c>
      <c r="X20" s="347">
        <v>42</v>
      </c>
      <c r="Y20" s="347">
        <v>54</v>
      </c>
      <c r="Z20" s="347">
        <v>119</v>
      </c>
      <c r="AA20" s="347">
        <v>66</v>
      </c>
    </row>
    <row r="21" spans="1:27" x14ac:dyDescent="0.2">
      <c r="A21" s="345">
        <v>16</v>
      </c>
      <c r="B21" s="346" t="s">
        <v>219</v>
      </c>
      <c r="C21" s="347">
        <v>26</v>
      </c>
      <c r="D21" s="347">
        <v>9</v>
      </c>
      <c r="E21" s="347">
        <v>56</v>
      </c>
      <c r="F21" s="347">
        <v>26</v>
      </c>
      <c r="G21" s="347">
        <v>22</v>
      </c>
      <c r="H21" s="347">
        <v>35</v>
      </c>
      <c r="I21" s="347">
        <v>5</v>
      </c>
      <c r="J21" s="347">
        <v>56</v>
      </c>
      <c r="K21" s="347">
        <v>20</v>
      </c>
      <c r="L21" s="347">
        <v>68</v>
      </c>
      <c r="M21" s="347">
        <v>22</v>
      </c>
      <c r="N21" s="347">
        <v>42</v>
      </c>
      <c r="O21" s="347">
        <v>22</v>
      </c>
      <c r="P21" s="347">
        <v>43</v>
      </c>
      <c r="Q21" s="347">
        <v>36</v>
      </c>
      <c r="R21" s="347">
        <v>26</v>
      </c>
      <c r="S21" s="347">
        <v>35</v>
      </c>
      <c r="T21" s="347">
        <v>25</v>
      </c>
      <c r="U21" s="347">
        <v>33</v>
      </c>
      <c r="V21" s="347">
        <v>23</v>
      </c>
      <c r="W21" s="347">
        <v>37</v>
      </c>
      <c r="X21" s="347">
        <v>44</v>
      </c>
      <c r="Y21" s="347">
        <v>18</v>
      </c>
      <c r="Z21" s="347">
        <v>44</v>
      </c>
      <c r="AA21" s="347">
        <v>22</v>
      </c>
    </row>
    <row r="22" spans="1:27" x14ac:dyDescent="0.2">
      <c r="A22" s="345">
        <v>17</v>
      </c>
      <c r="B22" s="346" t="s">
        <v>243</v>
      </c>
      <c r="C22" s="347">
        <v>22</v>
      </c>
      <c r="D22" s="347">
        <v>23</v>
      </c>
      <c r="E22" s="347">
        <v>32</v>
      </c>
      <c r="F22" s="347">
        <v>33</v>
      </c>
      <c r="G22" s="347">
        <v>19</v>
      </c>
      <c r="H22" s="347">
        <v>26</v>
      </c>
      <c r="I22" s="347">
        <v>33</v>
      </c>
      <c r="J22" s="347">
        <v>23</v>
      </c>
      <c r="K22" s="347">
        <v>30</v>
      </c>
      <c r="L22" s="347">
        <v>24</v>
      </c>
      <c r="M22" s="347">
        <v>20</v>
      </c>
      <c r="N22" s="347">
        <v>38</v>
      </c>
      <c r="O22" s="347">
        <v>18</v>
      </c>
      <c r="P22" s="347">
        <v>26</v>
      </c>
      <c r="Q22" s="347">
        <v>37</v>
      </c>
      <c r="R22" s="347">
        <v>25</v>
      </c>
      <c r="S22" s="347">
        <v>45</v>
      </c>
      <c r="T22" s="347">
        <v>23</v>
      </c>
      <c r="U22" s="347">
        <v>36</v>
      </c>
      <c r="V22" s="347">
        <v>20</v>
      </c>
      <c r="W22" s="347">
        <v>36</v>
      </c>
      <c r="X22" s="347">
        <v>19</v>
      </c>
      <c r="Y22" s="347">
        <v>18</v>
      </c>
      <c r="Z22" s="347">
        <v>34</v>
      </c>
      <c r="AA22" s="347">
        <v>13</v>
      </c>
    </row>
    <row r="23" spans="1:27" x14ac:dyDescent="0.2">
      <c r="A23" s="345">
        <v>18</v>
      </c>
      <c r="B23" s="346" t="s">
        <v>183</v>
      </c>
      <c r="C23" s="347">
        <v>3551</v>
      </c>
      <c r="D23" s="347">
        <v>1542</v>
      </c>
      <c r="E23" s="347">
        <v>52</v>
      </c>
      <c r="F23" s="347">
        <v>60</v>
      </c>
      <c r="G23" s="347">
        <v>76</v>
      </c>
      <c r="H23" s="347">
        <v>159</v>
      </c>
      <c r="I23" s="347">
        <v>392</v>
      </c>
      <c r="J23" s="347">
        <v>531</v>
      </c>
      <c r="K23" s="347">
        <v>429</v>
      </c>
      <c r="L23" s="347">
        <v>359</v>
      </c>
      <c r="M23" s="347">
        <v>153</v>
      </c>
      <c r="N23" s="347">
        <v>111</v>
      </c>
      <c r="O23" s="347">
        <v>108</v>
      </c>
      <c r="P23" s="347">
        <v>119</v>
      </c>
      <c r="Q23" s="347">
        <v>137</v>
      </c>
      <c r="R23" s="347">
        <v>128</v>
      </c>
      <c r="S23" s="347">
        <v>108</v>
      </c>
      <c r="T23" s="347">
        <v>149</v>
      </c>
      <c r="U23" s="347">
        <v>178</v>
      </c>
      <c r="V23" s="347">
        <v>126</v>
      </c>
      <c r="W23" s="347">
        <v>147</v>
      </c>
      <c r="X23" s="347">
        <v>116</v>
      </c>
      <c r="Y23" s="347">
        <v>121</v>
      </c>
      <c r="Z23" s="347">
        <v>189</v>
      </c>
      <c r="AA23" s="347">
        <v>108</v>
      </c>
    </row>
    <row r="24" spans="1:27" x14ac:dyDescent="0.2">
      <c r="A24" s="345">
        <v>19</v>
      </c>
      <c r="B24" s="346" t="s">
        <v>229</v>
      </c>
      <c r="C24" s="347">
        <v>74</v>
      </c>
      <c r="D24" s="347">
        <v>27</v>
      </c>
      <c r="E24" s="347">
        <v>341</v>
      </c>
      <c r="F24" s="347">
        <v>289</v>
      </c>
      <c r="G24" s="347">
        <v>245</v>
      </c>
      <c r="H24" s="347">
        <v>326</v>
      </c>
      <c r="I24" s="347">
        <v>27</v>
      </c>
      <c r="J24" s="347">
        <v>24</v>
      </c>
      <c r="K24" s="347">
        <v>72</v>
      </c>
      <c r="L24" s="347">
        <v>270</v>
      </c>
      <c r="M24" s="347">
        <v>151</v>
      </c>
      <c r="N24" s="347">
        <v>146</v>
      </c>
      <c r="O24" s="347">
        <v>206</v>
      </c>
      <c r="P24" s="347">
        <v>180</v>
      </c>
      <c r="Q24" s="347">
        <v>208</v>
      </c>
      <c r="R24" s="347">
        <v>198</v>
      </c>
      <c r="S24" s="347">
        <v>263</v>
      </c>
      <c r="T24" s="347">
        <v>212</v>
      </c>
      <c r="U24" s="347">
        <v>258</v>
      </c>
      <c r="V24" s="347">
        <v>83</v>
      </c>
      <c r="W24" s="347">
        <v>329</v>
      </c>
      <c r="X24" s="347">
        <v>234</v>
      </c>
      <c r="Y24" s="347">
        <v>4</v>
      </c>
      <c r="Z24" s="347">
        <v>19</v>
      </c>
      <c r="AA24" s="347">
        <v>28</v>
      </c>
    </row>
    <row r="25" spans="1:27" x14ac:dyDescent="0.2">
      <c r="A25" s="345">
        <v>20</v>
      </c>
      <c r="B25" s="346" t="s">
        <v>208</v>
      </c>
      <c r="C25" s="347">
        <v>176</v>
      </c>
      <c r="D25" s="347">
        <v>168</v>
      </c>
      <c r="E25" s="347">
        <v>55</v>
      </c>
      <c r="F25" s="347">
        <v>73</v>
      </c>
      <c r="G25" s="347">
        <v>70</v>
      </c>
      <c r="H25" s="347">
        <v>81</v>
      </c>
      <c r="I25" s="347">
        <v>177</v>
      </c>
      <c r="J25" s="347">
        <v>252</v>
      </c>
      <c r="K25" s="347">
        <v>181</v>
      </c>
      <c r="L25" s="347">
        <v>124</v>
      </c>
      <c r="M25" s="347">
        <v>143</v>
      </c>
      <c r="N25" s="347">
        <v>93</v>
      </c>
      <c r="O25" s="347">
        <v>70</v>
      </c>
      <c r="P25" s="347">
        <v>87</v>
      </c>
      <c r="Q25" s="347">
        <v>96</v>
      </c>
      <c r="R25" s="347">
        <v>129</v>
      </c>
      <c r="S25" s="347">
        <v>85</v>
      </c>
      <c r="T25" s="347">
        <v>114</v>
      </c>
      <c r="U25" s="347">
        <v>115</v>
      </c>
      <c r="V25" s="347">
        <v>121</v>
      </c>
      <c r="W25" s="347">
        <v>97</v>
      </c>
      <c r="X25" s="347">
        <v>91</v>
      </c>
      <c r="Y25" s="347">
        <v>165</v>
      </c>
      <c r="Z25" s="347">
        <v>208</v>
      </c>
      <c r="AA25" s="347">
        <v>128</v>
      </c>
    </row>
    <row r="26" spans="1:27" x14ac:dyDescent="0.2">
      <c r="A26" s="345">
        <v>21</v>
      </c>
      <c r="B26" s="346" t="s">
        <v>194</v>
      </c>
      <c r="C26" s="347">
        <v>247</v>
      </c>
      <c r="D26" s="347">
        <v>230</v>
      </c>
      <c r="E26" s="347">
        <v>106</v>
      </c>
      <c r="F26" s="347">
        <v>114</v>
      </c>
      <c r="G26" s="347">
        <v>111</v>
      </c>
      <c r="H26" s="347">
        <v>120</v>
      </c>
      <c r="I26" s="347">
        <v>463</v>
      </c>
      <c r="J26" s="347">
        <v>221</v>
      </c>
      <c r="K26" s="347">
        <v>236</v>
      </c>
      <c r="L26" s="347">
        <v>166</v>
      </c>
      <c r="M26" s="347">
        <v>163</v>
      </c>
      <c r="N26" s="347">
        <v>134</v>
      </c>
      <c r="O26" s="347">
        <v>147</v>
      </c>
      <c r="P26" s="347">
        <v>157</v>
      </c>
      <c r="Q26" s="347">
        <v>186</v>
      </c>
      <c r="R26" s="347">
        <v>216</v>
      </c>
      <c r="S26" s="347">
        <v>139</v>
      </c>
      <c r="T26" s="347">
        <v>162</v>
      </c>
      <c r="U26" s="347">
        <v>247</v>
      </c>
      <c r="V26" s="347">
        <v>298</v>
      </c>
      <c r="W26" s="347">
        <v>142</v>
      </c>
      <c r="X26" s="347">
        <v>138</v>
      </c>
      <c r="Y26" s="347">
        <v>432</v>
      </c>
      <c r="Z26" s="347">
        <v>374</v>
      </c>
      <c r="AA26" s="347">
        <v>498</v>
      </c>
    </row>
    <row r="27" spans="1:27" x14ac:dyDescent="0.2">
      <c r="A27" s="345">
        <v>22</v>
      </c>
      <c r="B27" s="346" t="s">
        <v>233</v>
      </c>
      <c r="C27" s="347">
        <v>13519</v>
      </c>
      <c r="D27" s="347">
        <v>13334</v>
      </c>
      <c r="E27" s="347">
        <v>1863</v>
      </c>
      <c r="F27" s="347">
        <v>2528</v>
      </c>
      <c r="G27" s="347">
        <v>2480</v>
      </c>
      <c r="H27" s="347">
        <v>2307</v>
      </c>
      <c r="I27" s="347">
        <v>14455</v>
      </c>
      <c r="J27" s="347">
        <v>10924</v>
      </c>
      <c r="K27" s="347">
        <v>10406</v>
      </c>
      <c r="L27" s="347">
        <v>6856</v>
      </c>
      <c r="M27" s="347">
        <v>8721</v>
      </c>
      <c r="N27" s="347">
        <v>6882</v>
      </c>
      <c r="O27" s="347">
        <v>4867</v>
      </c>
      <c r="P27" s="347">
        <v>7750</v>
      </c>
      <c r="Q27" s="347">
        <v>7669</v>
      </c>
      <c r="R27" s="347">
        <v>10547</v>
      </c>
      <c r="S27" s="347">
        <v>5062</v>
      </c>
      <c r="T27" s="347">
        <v>9114</v>
      </c>
      <c r="U27" s="347">
        <v>6608</v>
      </c>
      <c r="V27" s="347">
        <v>9322</v>
      </c>
      <c r="W27" s="347">
        <v>4632</v>
      </c>
      <c r="X27" s="347">
        <v>6063</v>
      </c>
      <c r="Y27" s="347">
        <v>34578</v>
      </c>
      <c r="Z27" s="347">
        <v>37891</v>
      </c>
      <c r="AA27" s="347">
        <v>42181</v>
      </c>
    </row>
    <row r="28" spans="1:27" x14ac:dyDescent="0.2">
      <c r="A28" s="345">
        <v>23</v>
      </c>
      <c r="B28" s="346" t="s">
        <v>232</v>
      </c>
      <c r="C28" s="347">
        <v>144</v>
      </c>
      <c r="D28" s="347">
        <v>89</v>
      </c>
      <c r="E28" s="347">
        <v>156</v>
      </c>
      <c r="F28" s="347">
        <v>127</v>
      </c>
      <c r="G28" s="347">
        <v>143</v>
      </c>
      <c r="H28" s="347">
        <v>391</v>
      </c>
      <c r="I28" s="347">
        <v>86</v>
      </c>
      <c r="J28" s="347">
        <v>99</v>
      </c>
      <c r="K28" s="347">
        <v>132</v>
      </c>
      <c r="L28" s="347">
        <v>127</v>
      </c>
      <c r="M28" s="347">
        <v>235</v>
      </c>
      <c r="N28" s="347">
        <v>200</v>
      </c>
      <c r="O28" s="347">
        <v>177</v>
      </c>
      <c r="P28" s="347">
        <v>167</v>
      </c>
      <c r="Q28" s="347">
        <v>206</v>
      </c>
      <c r="R28" s="347">
        <v>181</v>
      </c>
      <c r="S28" s="347">
        <v>147</v>
      </c>
      <c r="T28" s="347">
        <v>325</v>
      </c>
      <c r="U28" s="347">
        <v>159</v>
      </c>
      <c r="V28" s="347">
        <v>201</v>
      </c>
      <c r="W28" s="347">
        <v>209</v>
      </c>
      <c r="X28" s="347">
        <v>174</v>
      </c>
      <c r="Y28" s="347">
        <v>271</v>
      </c>
      <c r="Z28" s="347">
        <v>182</v>
      </c>
      <c r="AA28" s="347">
        <v>249</v>
      </c>
    </row>
    <row r="29" spans="1:27" x14ac:dyDescent="0.2">
      <c r="A29" s="345">
        <v>24</v>
      </c>
      <c r="B29" s="346" t="s">
        <v>223</v>
      </c>
      <c r="C29" s="347">
        <v>165</v>
      </c>
      <c r="D29" s="347">
        <v>91</v>
      </c>
      <c r="E29" s="347">
        <v>86</v>
      </c>
      <c r="F29" s="347">
        <v>106</v>
      </c>
      <c r="G29" s="347">
        <v>208</v>
      </c>
      <c r="H29" s="347">
        <v>162</v>
      </c>
      <c r="I29" s="347">
        <v>83</v>
      </c>
      <c r="J29" s="347">
        <v>108</v>
      </c>
      <c r="K29" s="347">
        <v>139</v>
      </c>
      <c r="L29" s="347">
        <v>229</v>
      </c>
      <c r="M29" s="347">
        <v>325</v>
      </c>
      <c r="N29" s="347">
        <v>125</v>
      </c>
      <c r="O29" s="347">
        <v>125</v>
      </c>
      <c r="P29" s="347">
        <v>156</v>
      </c>
      <c r="Q29" s="347">
        <v>164</v>
      </c>
      <c r="R29" s="347">
        <v>186</v>
      </c>
      <c r="S29" s="347">
        <v>331</v>
      </c>
      <c r="T29" s="347">
        <v>160</v>
      </c>
      <c r="U29" s="347">
        <v>158</v>
      </c>
      <c r="V29" s="347">
        <v>155</v>
      </c>
      <c r="W29" s="347">
        <v>181</v>
      </c>
      <c r="X29" s="347">
        <v>154</v>
      </c>
      <c r="Y29" s="347">
        <v>34</v>
      </c>
      <c r="Z29" s="347">
        <v>86</v>
      </c>
      <c r="AA29" s="347">
        <v>54</v>
      </c>
    </row>
    <row r="30" spans="1:27" x14ac:dyDescent="0.2">
      <c r="A30" s="345">
        <v>25</v>
      </c>
      <c r="B30" s="346" t="s">
        <v>244</v>
      </c>
      <c r="C30" s="347">
        <v>1960</v>
      </c>
      <c r="D30" s="347">
        <v>1644</v>
      </c>
      <c r="E30" s="347">
        <v>616</v>
      </c>
      <c r="F30" s="347">
        <v>765</v>
      </c>
      <c r="G30" s="347">
        <v>856</v>
      </c>
      <c r="H30" s="347">
        <v>6331</v>
      </c>
      <c r="I30" s="347">
        <v>1212</v>
      </c>
      <c r="J30" s="347">
        <v>1201</v>
      </c>
      <c r="K30" s="347">
        <v>990</v>
      </c>
      <c r="L30" s="347">
        <v>483</v>
      </c>
      <c r="M30" s="347">
        <v>462</v>
      </c>
      <c r="N30" s="347">
        <v>574</v>
      </c>
      <c r="O30" s="347">
        <v>505</v>
      </c>
      <c r="P30" s="347">
        <v>541</v>
      </c>
      <c r="Q30" s="347">
        <v>388</v>
      </c>
      <c r="R30" s="347">
        <v>713</v>
      </c>
      <c r="S30" s="347">
        <v>371</v>
      </c>
      <c r="T30" s="347">
        <v>677</v>
      </c>
      <c r="U30" s="347">
        <v>519</v>
      </c>
      <c r="V30" s="347">
        <v>719</v>
      </c>
      <c r="W30" s="347">
        <v>638</v>
      </c>
      <c r="X30" s="347">
        <v>509</v>
      </c>
      <c r="Y30" s="347">
        <v>693</v>
      </c>
      <c r="Z30" s="347">
        <v>658</v>
      </c>
      <c r="AA30" s="347">
        <v>492</v>
      </c>
    </row>
    <row r="31" spans="1:27" x14ac:dyDescent="0.2">
      <c r="A31" s="345">
        <v>26</v>
      </c>
      <c r="B31" s="346" t="s">
        <v>204</v>
      </c>
      <c r="C31" s="347">
        <v>1139</v>
      </c>
      <c r="D31" s="347">
        <v>1238</v>
      </c>
      <c r="E31" s="347">
        <v>700</v>
      </c>
      <c r="F31" s="347">
        <v>314</v>
      </c>
      <c r="G31" s="347">
        <v>291</v>
      </c>
      <c r="H31" s="347">
        <v>332</v>
      </c>
      <c r="I31" s="347">
        <v>600</v>
      </c>
      <c r="J31" s="347">
        <v>527</v>
      </c>
      <c r="K31" s="347">
        <v>620</v>
      </c>
      <c r="L31" s="347">
        <v>654</v>
      </c>
      <c r="M31" s="347">
        <v>600</v>
      </c>
      <c r="N31" s="347">
        <v>782</v>
      </c>
      <c r="O31" s="347">
        <v>507</v>
      </c>
      <c r="P31" s="347">
        <v>1723</v>
      </c>
      <c r="Q31" s="347">
        <v>1354</v>
      </c>
      <c r="R31" s="347">
        <v>603</v>
      </c>
      <c r="S31" s="347">
        <v>459</v>
      </c>
      <c r="T31" s="347">
        <v>634</v>
      </c>
      <c r="U31" s="347">
        <v>539</v>
      </c>
      <c r="V31" s="347">
        <v>1705</v>
      </c>
      <c r="W31" s="347">
        <v>549</v>
      </c>
      <c r="X31" s="347">
        <v>975</v>
      </c>
      <c r="Y31" s="347">
        <v>4928</v>
      </c>
      <c r="Z31" s="347">
        <v>7599</v>
      </c>
      <c r="AA31" s="347">
        <v>5251</v>
      </c>
    </row>
    <row r="32" spans="1:27" x14ac:dyDescent="0.2">
      <c r="A32" s="345">
        <v>27</v>
      </c>
      <c r="B32" s="346" t="s">
        <v>213</v>
      </c>
      <c r="C32" s="347">
        <v>40</v>
      </c>
      <c r="D32" s="347">
        <v>44</v>
      </c>
      <c r="E32" s="347">
        <v>67</v>
      </c>
      <c r="F32" s="347">
        <v>161</v>
      </c>
      <c r="G32" s="347">
        <v>57</v>
      </c>
      <c r="H32" s="347">
        <v>41</v>
      </c>
      <c r="I32" s="347">
        <v>25</v>
      </c>
      <c r="J32" s="347">
        <v>36</v>
      </c>
      <c r="K32" s="347">
        <v>39</v>
      </c>
      <c r="L32" s="347">
        <v>52</v>
      </c>
      <c r="M32" s="347">
        <v>96</v>
      </c>
      <c r="N32" s="347">
        <v>115</v>
      </c>
      <c r="O32" s="347">
        <v>135</v>
      </c>
      <c r="P32" s="347">
        <v>97</v>
      </c>
      <c r="Q32" s="347">
        <v>159</v>
      </c>
      <c r="R32" s="347">
        <v>98</v>
      </c>
      <c r="S32" s="347">
        <v>125</v>
      </c>
      <c r="T32" s="347">
        <v>90</v>
      </c>
      <c r="U32" s="347">
        <v>128</v>
      </c>
      <c r="V32" s="347">
        <v>75</v>
      </c>
      <c r="W32" s="347">
        <v>135</v>
      </c>
      <c r="X32" s="347">
        <v>91</v>
      </c>
      <c r="Y32" s="347">
        <v>70</v>
      </c>
      <c r="Z32" s="347">
        <v>68</v>
      </c>
      <c r="AA32" s="347">
        <v>57</v>
      </c>
    </row>
    <row r="33" spans="1:27" x14ac:dyDescent="0.2">
      <c r="A33" s="345">
        <v>28</v>
      </c>
      <c r="B33" s="346" t="s">
        <v>193</v>
      </c>
      <c r="C33" s="347">
        <v>117</v>
      </c>
      <c r="D33" s="347">
        <v>64</v>
      </c>
      <c r="E33" s="347">
        <v>310</v>
      </c>
      <c r="F33" s="347">
        <v>474</v>
      </c>
      <c r="G33" s="347">
        <v>2182</v>
      </c>
      <c r="H33" s="347">
        <v>557</v>
      </c>
      <c r="I33" s="347">
        <v>236</v>
      </c>
      <c r="J33" s="347">
        <v>65</v>
      </c>
      <c r="K33" s="347">
        <v>97</v>
      </c>
      <c r="L33" s="347">
        <v>233</v>
      </c>
      <c r="M33" s="347">
        <v>266</v>
      </c>
      <c r="N33" s="347">
        <v>215</v>
      </c>
      <c r="O33" s="347">
        <v>472</v>
      </c>
      <c r="P33" s="347">
        <v>283</v>
      </c>
      <c r="Q33" s="347">
        <v>263</v>
      </c>
      <c r="R33" s="347">
        <v>280</v>
      </c>
      <c r="S33" s="347">
        <v>521</v>
      </c>
      <c r="T33" s="347">
        <v>207</v>
      </c>
      <c r="U33" s="347">
        <v>464</v>
      </c>
      <c r="V33" s="347">
        <v>124</v>
      </c>
      <c r="W33" s="347">
        <v>402</v>
      </c>
      <c r="X33" s="347">
        <v>269</v>
      </c>
      <c r="Y33" s="347">
        <v>34</v>
      </c>
      <c r="Z33" s="347">
        <v>72</v>
      </c>
      <c r="AA33" s="347">
        <v>26</v>
      </c>
    </row>
    <row r="34" spans="1:27" x14ac:dyDescent="0.2">
      <c r="A34" s="345">
        <v>29</v>
      </c>
      <c r="B34" s="346" t="s">
        <v>225</v>
      </c>
      <c r="C34" s="347">
        <v>24453</v>
      </c>
      <c r="D34" s="347">
        <v>18985</v>
      </c>
      <c r="E34" s="347">
        <v>50429</v>
      </c>
      <c r="F34" s="347">
        <v>45200</v>
      </c>
      <c r="G34" s="347">
        <v>45945</v>
      </c>
      <c r="H34" s="347">
        <v>39708</v>
      </c>
      <c r="I34" s="347">
        <v>13678</v>
      </c>
      <c r="J34" s="347">
        <v>18347</v>
      </c>
      <c r="K34" s="347">
        <v>20642</v>
      </c>
      <c r="L34" s="347">
        <v>35599</v>
      </c>
      <c r="M34" s="347">
        <v>39373</v>
      </c>
      <c r="N34" s="347">
        <v>37310</v>
      </c>
      <c r="O34" s="347">
        <v>43218</v>
      </c>
      <c r="P34" s="347">
        <v>42719</v>
      </c>
      <c r="Q34" s="347">
        <v>36924</v>
      </c>
      <c r="R34" s="347">
        <v>39761</v>
      </c>
      <c r="S34" s="347">
        <v>49603</v>
      </c>
      <c r="T34" s="347">
        <v>37899</v>
      </c>
      <c r="U34" s="347">
        <v>38950</v>
      </c>
      <c r="V34" s="347">
        <v>23718</v>
      </c>
      <c r="W34" s="347">
        <v>48122</v>
      </c>
      <c r="X34" s="347">
        <v>44072</v>
      </c>
      <c r="Y34" s="347">
        <v>4986</v>
      </c>
      <c r="Z34" s="347">
        <v>5472</v>
      </c>
      <c r="AA34" s="347">
        <v>3906</v>
      </c>
    </row>
    <row r="35" spans="1:27" x14ac:dyDescent="0.2">
      <c r="A35" s="345">
        <v>30</v>
      </c>
      <c r="B35" s="346" t="s">
        <v>188</v>
      </c>
      <c r="C35" s="347">
        <v>147</v>
      </c>
      <c r="D35" s="347">
        <v>127</v>
      </c>
      <c r="E35" s="347">
        <v>132</v>
      </c>
      <c r="F35" s="347">
        <v>131</v>
      </c>
      <c r="G35" s="347">
        <v>194</v>
      </c>
      <c r="H35" s="347">
        <v>155</v>
      </c>
      <c r="I35" s="347">
        <v>786</v>
      </c>
      <c r="J35" s="347">
        <v>147</v>
      </c>
      <c r="K35" s="347">
        <v>166</v>
      </c>
      <c r="L35" s="347">
        <v>158</v>
      </c>
      <c r="M35" s="347">
        <v>242</v>
      </c>
      <c r="N35" s="347">
        <v>182</v>
      </c>
      <c r="O35" s="347">
        <v>232</v>
      </c>
      <c r="P35" s="347">
        <v>159</v>
      </c>
      <c r="Q35" s="347">
        <v>198</v>
      </c>
      <c r="R35" s="347">
        <v>183</v>
      </c>
      <c r="S35" s="347">
        <v>278</v>
      </c>
      <c r="T35" s="347">
        <v>162</v>
      </c>
      <c r="U35" s="347">
        <v>235</v>
      </c>
      <c r="V35" s="347">
        <v>295</v>
      </c>
      <c r="W35" s="347">
        <v>320</v>
      </c>
      <c r="X35" s="347">
        <v>166</v>
      </c>
      <c r="Y35" s="347">
        <v>93</v>
      </c>
      <c r="Z35" s="347">
        <v>81</v>
      </c>
      <c r="AA35" s="347">
        <v>191</v>
      </c>
    </row>
    <row r="36" spans="1:27" x14ac:dyDescent="0.2">
      <c r="A36" s="345">
        <v>31</v>
      </c>
      <c r="B36" s="346" t="s">
        <v>178</v>
      </c>
      <c r="C36" s="347">
        <v>46561</v>
      </c>
      <c r="D36" s="347">
        <v>49695</v>
      </c>
      <c r="E36" s="347">
        <v>22453</v>
      </c>
      <c r="F36" s="347">
        <v>26675</v>
      </c>
      <c r="G36" s="347">
        <v>30467</v>
      </c>
      <c r="H36" s="347">
        <v>26010</v>
      </c>
      <c r="I36" s="347">
        <v>43070</v>
      </c>
      <c r="J36" s="347">
        <v>53418</v>
      </c>
      <c r="K36" s="347">
        <v>48643</v>
      </c>
      <c r="L36" s="347">
        <v>34572</v>
      </c>
      <c r="M36" s="347">
        <v>32027</v>
      </c>
      <c r="N36" s="347">
        <v>29362</v>
      </c>
      <c r="O36" s="347">
        <v>24191</v>
      </c>
      <c r="P36" s="347">
        <v>28080</v>
      </c>
      <c r="Q36" s="347">
        <v>30303</v>
      </c>
      <c r="R36" s="347">
        <v>37451</v>
      </c>
      <c r="S36" s="347">
        <v>28804</v>
      </c>
      <c r="T36" s="347">
        <v>34643</v>
      </c>
      <c r="U36" s="347">
        <v>30840</v>
      </c>
      <c r="V36" s="347">
        <v>42125</v>
      </c>
      <c r="W36" s="347">
        <v>30890</v>
      </c>
      <c r="X36" s="347">
        <v>27582</v>
      </c>
      <c r="Y36" s="347">
        <v>27785</v>
      </c>
      <c r="Z36" s="347">
        <v>28049</v>
      </c>
      <c r="AA36" s="347">
        <v>22435</v>
      </c>
    </row>
    <row r="37" spans="1:27" x14ac:dyDescent="0.2">
      <c r="A37" s="345">
        <v>32</v>
      </c>
      <c r="B37" s="346" t="s">
        <v>198</v>
      </c>
      <c r="C37" s="347">
        <v>413</v>
      </c>
      <c r="D37" s="347">
        <v>535</v>
      </c>
      <c r="E37" s="347">
        <v>802</v>
      </c>
      <c r="F37" s="347">
        <v>647</v>
      </c>
      <c r="G37" s="347">
        <v>907</v>
      </c>
      <c r="H37" s="347">
        <v>5862</v>
      </c>
      <c r="I37" s="347">
        <v>552</v>
      </c>
      <c r="J37" s="347">
        <v>435</v>
      </c>
      <c r="K37" s="347">
        <v>486</v>
      </c>
      <c r="L37" s="347">
        <v>368</v>
      </c>
      <c r="M37" s="347">
        <v>288</v>
      </c>
      <c r="N37" s="347">
        <v>333</v>
      </c>
      <c r="O37" s="347">
        <v>161</v>
      </c>
      <c r="P37" s="347">
        <v>227</v>
      </c>
      <c r="Q37" s="347">
        <v>215</v>
      </c>
      <c r="R37" s="347">
        <v>294</v>
      </c>
      <c r="S37" s="347">
        <v>167</v>
      </c>
      <c r="T37" s="347">
        <v>605</v>
      </c>
      <c r="U37" s="347">
        <v>385</v>
      </c>
      <c r="V37" s="347">
        <v>684</v>
      </c>
      <c r="W37" s="347">
        <v>198</v>
      </c>
      <c r="X37" s="347">
        <v>214</v>
      </c>
      <c r="Y37" s="347">
        <v>418</v>
      </c>
      <c r="Z37" s="347">
        <v>426</v>
      </c>
      <c r="AA37" s="347">
        <v>354</v>
      </c>
    </row>
    <row r="38" spans="1:27" x14ac:dyDescent="0.2">
      <c r="A38" s="345">
        <v>33</v>
      </c>
      <c r="B38" s="346" t="s">
        <v>192</v>
      </c>
      <c r="C38" s="347">
        <v>20</v>
      </c>
      <c r="D38" s="347">
        <v>12</v>
      </c>
      <c r="E38" s="347">
        <v>13</v>
      </c>
      <c r="F38" s="347">
        <v>30</v>
      </c>
      <c r="G38" s="347">
        <v>34</v>
      </c>
      <c r="H38" s="347">
        <v>40</v>
      </c>
      <c r="I38" s="347">
        <v>14</v>
      </c>
      <c r="J38" s="347">
        <v>14</v>
      </c>
      <c r="K38" s="347">
        <v>30</v>
      </c>
      <c r="L38" s="347">
        <v>21</v>
      </c>
      <c r="M38" s="347">
        <v>45</v>
      </c>
      <c r="N38" s="347">
        <v>16</v>
      </c>
      <c r="O38" s="347">
        <v>38</v>
      </c>
      <c r="P38" s="347">
        <v>20</v>
      </c>
      <c r="Q38" s="347">
        <v>38</v>
      </c>
      <c r="R38" s="347">
        <v>38</v>
      </c>
      <c r="S38" s="347">
        <v>23</v>
      </c>
      <c r="T38" s="347">
        <v>35</v>
      </c>
      <c r="U38" s="347">
        <v>20</v>
      </c>
      <c r="V38" s="347">
        <v>28</v>
      </c>
      <c r="W38" s="347">
        <v>17</v>
      </c>
      <c r="X38" s="347">
        <v>28</v>
      </c>
      <c r="Y38" s="347">
        <v>21</v>
      </c>
      <c r="Z38" s="347">
        <v>24</v>
      </c>
      <c r="AA38" s="347">
        <v>45</v>
      </c>
    </row>
    <row r="39" spans="1:27" x14ac:dyDescent="0.2">
      <c r="A39" s="345">
        <v>34</v>
      </c>
      <c r="B39" s="346" t="s">
        <v>210</v>
      </c>
      <c r="C39" s="347">
        <v>28</v>
      </c>
      <c r="D39" s="347">
        <v>12</v>
      </c>
      <c r="E39" s="347">
        <v>8</v>
      </c>
      <c r="F39" s="347">
        <v>29</v>
      </c>
      <c r="G39" s="347">
        <v>31</v>
      </c>
      <c r="H39" s="347">
        <v>28</v>
      </c>
      <c r="I39" s="347">
        <v>16</v>
      </c>
      <c r="J39" s="347">
        <v>28</v>
      </c>
      <c r="K39" s="347">
        <v>23</v>
      </c>
      <c r="L39" s="347">
        <v>15</v>
      </c>
      <c r="M39" s="347">
        <v>25</v>
      </c>
      <c r="N39" s="347">
        <v>11</v>
      </c>
      <c r="O39" s="347">
        <v>21</v>
      </c>
      <c r="P39" s="347">
        <v>18</v>
      </c>
      <c r="Q39" s="347">
        <v>24</v>
      </c>
      <c r="R39" s="347">
        <v>15</v>
      </c>
      <c r="S39" s="347">
        <v>20</v>
      </c>
      <c r="T39" s="347">
        <v>23</v>
      </c>
      <c r="U39" s="347">
        <v>23</v>
      </c>
      <c r="V39" s="347">
        <v>29</v>
      </c>
      <c r="W39" s="347">
        <v>30</v>
      </c>
      <c r="X39" s="347">
        <v>11</v>
      </c>
      <c r="Y39" s="347">
        <v>21</v>
      </c>
      <c r="Z39" s="347">
        <v>25</v>
      </c>
      <c r="AA39" s="347">
        <v>16</v>
      </c>
    </row>
    <row r="40" spans="1:27" x14ac:dyDescent="0.2">
      <c r="A40" s="345">
        <v>35</v>
      </c>
      <c r="B40" s="346" t="s">
        <v>235</v>
      </c>
      <c r="C40" s="347">
        <v>41</v>
      </c>
      <c r="D40" s="347">
        <v>24</v>
      </c>
      <c r="E40" s="347">
        <v>47</v>
      </c>
      <c r="F40" s="347">
        <v>48</v>
      </c>
      <c r="G40" s="347">
        <v>67</v>
      </c>
      <c r="H40" s="347">
        <v>211</v>
      </c>
      <c r="I40" s="347">
        <v>20</v>
      </c>
      <c r="J40" s="347">
        <v>62</v>
      </c>
      <c r="K40" s="347">
        <v>176</v>
      </c>
      <c r="L40" s="347">
        <v>55</v>
      </c>
      <c r="M40" s="347">
        <v>67</v>
      </c>
      <c r="N40" s="347">
        <v>88</v>
      </c>
      <c r="O40" s="347">
        <v>222</v>
      </c>
      <c r="P40" s="347">
        <v>72</v>
      </c>
      <c r="Q40" s="347">
        <v>269</v>
      </c>
      <c r="R40" s="347">
        <v>208</v>
      </c>
      <c r="S40" s="347">
        <v>51</v>
      </c>
      <c r="T40" s="347">
        <v>83</v>
      </c>
      <c r="U40" s="347">
        <v>60</v>
      </c>
      <c r="V40" s="347">
        <v>128</v>
      </c>
      <c r="W40" s="347">
        <v>89</v>
      </c>
      <c r="X40" s="347">
        <v>166</v>
      </c>
      <c r="Y40" s="347">
        <v>67</v>
      </c>
      <c r="Z40" s="347">
        <v>42</v>
      </c>
      <c r="AA40" s="347">
        <v>114</v>
      </c>
    </row>
    <row r="41" spans="1:27" x14ac:dyDescent="0.2">
      <c r="A41" s="345">
        <v>36</v>
      </c>
      <c r="B41" s="346" t="s">
        <v>224</v>
      </c>
      <c r="C41" s="347">
        <v>418</v>
      </c>
      <c r="D41" s="347">
        <v>224</v>
      </c>
      <c r="E41" s="347">
        <v>235</v>
      </c>
      <c r="F41" s="347">
        <v>408</v>
      </c>
      <c r="G41" s="347">
        <v>508</v>
      </c>
      <c r="H41" s="347">
        <v>322</v>
      </c>
      <c r="I41" s="347">
        <v>134</v>
      </c>
      <c r="J41" s="347">
        <v>274</v>
      </c>
      <c r="K41" s="347">
        <v>308</v>
      </c>
      <c r="L41" s="347">
        <v>427</v>
      </c>
      <c r="M41" s="347">
        <v>480</v>
      </c>
      <c r="N41" s="347">
        <v>490</v>
      </c>
      <c r="O41" s="347">
        <v>505</v>
      </c>
      <c r="P41" s="347">
        <v>465</v>
      </c>
      <c r="Q41" s="347">
        <v>620</v>
      </c>
      <c r="R41" s="347">
        <v>610</v>
      </c>
      <c r="S41" s="347">
        <v>417</v>
      </c>
      <c r="T41" s="347">
        <v>470</v>
      </c>
      <c r="U41" s="347">
        <v>348</v>
      </c>
      <c r="V41" s="347">
        <v>560</v>
      </c>
      <c r="W41" s="347">
        <v>679</v>
      </c>
      <c r="X41" s="347">
        <v>548</v>
      </c>
      <c r="Y41" s="347">
        <v>105</v>
      </c>
      <c r="Z41" s="347">
        <v>172</v>
      </c>
      <c r="AA41" s="347">
        <v>141</v>
      </c>
    </row>
    <row r="42" spans="1:27" x14ac:dyDescent="0.2">
      <c r="A42" s="345">
        <v>37</v>
      </c>
      <c r="B42" s="346" t="s">
        <v>216</v>
      </c>
      <c r="C42" s="347">
        <v>531</v>
      </c>
      <c r="D42" s="347">
        <v>568</v>
      </c>
      <c r="E42" s="347">
        <v>150</v>
      </c>
      <c r="F42" s="347">
        <v>727</v>
      </c>
      <c r="G42" s="347">
        <v>476</v>
      </c>
      <c r="H42" s="347">
        <v>219</v>
      </c>
      <c r="I42" s="347">
        <v>1425</v>
      </c>
      <c r="J42" s="347">
        <v>1334</v>
      </c>
      <c r="K42" s="347">
        <v>564</v>
      </c>
      <c r="L42" s="347">
        <v>422</v>
      </c>
      <c r="M42" s="347">
        <v>3156</v>
      </c>
      <c r="N42" s="347">
        <v>1537</v>
      </c>
      <c r="O42" s="347">
        <v>3668</v>
      </c>
      <c r="P42" s="347">
        <v>2564</v>
      </c>
      <c r="Q42" s="347">
        <v>1672</v>
      </c>
      <c r="R42" s="347">
        <v>443</v>
      </c>
      <c r="S42" s="347">
        <v>224</v>
      </c>
      <c r="T42" s="347">
        <v>511</v>
      </c>
      <c r="U42" s="347">
        <v>1596</v>
      </c>
      <c r="V42" s="347">
        <v>1420</v>
      </c>
      <c r="W42" s="347">
        <v>1503</v>
      </c>
      <c r="X42" s="347">
        <v>1766</v>
      </c>
      <c r="Y42" s="347">
        <v>4409</v>
      </c>
      <c r="Z42" s="347">
        <v>3013</v>
      </c>
      <c r="AA42" s="347">
        <v>3770</v>
      </c>
    </row>
    <row r="43" spans="1:27" x14ac:dyDescent="0.2">
      <c r="A43" s="345">
        <v>38</v>
      </c>
      <c r="B43" s="346" t="s">
        <v>226</v>
      </c>
      <c r="C43" s="347">
        <v>164</v>
      </c>
      <c r="D43" s="347">
        <v>108</v>
      </c>
      <c r="E43" s="347">
        <v>79</v>
      </c>
      <c r="F43" s="347">
        <v>107</v>
      </c>
      <c r="G43" s="347">
        <v>240</v>
      </c>
      <c r="H43" s="347">
        <v>135</v>
      </c>
      <c r="I43" s="347">
        <v>129</v>
      </c>
      <c r="J43" s="347">
        <v>110</v>
      </c>
      <c r="K43" s="347">
        <v>108</v>
      </c>
      <c r="L43" s="347">
        <v>340</v>
      </c>
      <c r="M43" s="347">
        <v>322</v>
      </c>
      <c r="N43" s="347">
        <v>168</v>
      </c>
      <c r="O43" s="347">
        <v>170</v>
      </c>
      <c r="P43" s="347">
        <v>188</v>
      </c>
      <c r="Q43" s="347">
        <v>190</v>
      </c>
      <c r="R43" s="347">
        <v>208</v>
      </c>
      <c r="S43" s="347">
        <v>297</v>
      </c>
      <c r="T43" s="347">
        <v>176</v>
      </c>
      <c r="U43" s="347">
        <v>175</v>
      </c>
      <c r="V43" s="347">
        <v>207</v>
      </c>
      <c r="W43" s="347">
        <v>182</v>
      </c>
      <c r="X43" s="347">
        <v>174</v>
      </c>
      <c r="Y43" s="347">
        <v>39</v>
      </c>
      <c r="Z43" s="347">
        <v>65</v>
      </c>
      <c r="AA43" s="347">
        <v>52</v>
      </c>
    </row>
    <row r="44" spans="1:27" x14ac:dyDescent="0.2">
      <c r="A44" s="345">
        <v>39</v>
      </c>
      <c r="B44" s="346" t="s">
        <v>231</v>
      </c>
      <c r="C44" s="347">
        <v>59</v>
      </c>
      <c r="D44" s="347">
        <v>31</v>
      </c>
      <c r="E44" s="347">
        <v>185</v>
      </c>
      <c r="F44" s="347">
        <v>74</v>
      </c>
      <c r="G44" s="347">
        <v>93</v>
      </c>
      <c r="H44" s="347">
        <v>139</v>
      </c>
      <c r="I44" s="347">
        <v>47</v>
      </c>
      <c r="J44" s="347">
        <v>35</v>
      </c>
      <c r="K44" s="347">
        <v>33</v>
      </c>
      <c r="L44" s="347">
        <v>87</v>
      </c>
      <c r="M44" s="347">
        <v>86</v>
      </c>
      <c r="N44" s="347">
        <v>91</v>
      </c>
      <c r="O44" s="347">
        <v>116</v>
      </c>
      <c r="P44" s="347">
        <v>168</v>
      </c>
      <c r="Q44" s="347">
        <v>88</v>
      </c>
      <c r="R44" s="347">
        <v>88</v>
      </c>
      <c r="S44" s="347">
        <v>61</v>
      </c>
      <c r="T44" s="347">
        <v>176</v>
      </c>
      <c r="U44" s="347">
        <v>78</v>
      </c>
      <c r="V44" s="347">
        <v>52</v>
      </c>
      <c r="W44" s="347">
        <v>221</v>
      </c>
      <c r="X44" s="347">
        <v>112</v>
      </c>
      <c r="Y44" s="347">
        <v>41</v>
      </c>
      <c r="Z44" s="347">
        <v>21</v>
      </c>
      <c r="AA44" s="347">
        <v>32</v>
      </c>
    </row>
    <row r="45" spans="1:27" x14ac:dyDescent="0.2">
      <c r="A45" s="345">
        <v>40</v>
      </c>
      <c r="B45" s="346" t="s">
        <v>205</v>
      </c>
      <c r="C45" s="347">
        <v>63</v>
      </c>
      <c r="D45" s="347">
        <v>16</v>
      </c>
      <c r="E45" s="347">
        <v>116</v>
      </c>
      <c r="F45" s="347">
        <v>24</v>
      </c>
      <c r="G45" s="347">
        <v>12</v>
      </c>
      <c r="H45" s="347">
        <v>24</v>
      </c>
      <c r="I45" s="347">
        <v>29</v>
      </c>
      <c r="J45" s="347">
        <v>179</v>
      </c>
      <c r="K45" s="347">
        <v>39</v>
      </c>
      <c r="L45" s="347">
        <v>128</v>
      </c>
      <c r="M45" s="347">
        <v>16</v>
      </c>
      <c r="N45" s="347">
        <v>92</v>
      </c>
      <c r="O45" s="347">
        <v>13</v>
      </c>
      <c r="P45" s="347">
        <v>129</v>
      </c>
      <c r="Q45" s="347">
        <v>17</v>
      </c>
      <c r="R45" s="347">
        <v>17</v>
      </c>
      <c r="S45" s="347">
        <v>18</v>
      </c>
      <c r="T45" s="347">
        <v>19</v>
      </c>
      <c r="U45" s="347">
        <v>30</v>
      </c>
      <c r="V45" s="347">
        <v>18</v>
      </c>
      <c r="W45" s="347">
        <v>56</v>
      </c>
      <c r="X45" s="347">
        <v>69</v>
      </c>
      <c r="Y45" s="347">
        <v>17</v>
      </c>
      <c r="Z45" s="347">
        <v>57</v>
      </c>
      <c r="AA45" s="347">
        <v>11</v>
      </c>
    </row>
    <row r="46" spans="1:27" x14ac:dyDescent="0.2">
      <c r="A46" s="345">
        <v>41</v>
      </c>
      <c r="B46" s="346" t="s">
        <v>191</v>
      </c>
      <c r="C46" s="347">
        <v>36</v>
      </c>
      <c r="D46" s="347">
        <v>31</v>
      </c>
      <c r="E46" s="347">
        <v>183</v>
      </c>
      <c r="F46" s="347">
        <v>183</v>
      </c>
      <c r="G46" s="347">
        <v>38</v>
      </c>
      <c r="H46" s="347">
        <v>80</v>
      </c>
      <c r="I46" s="347">
        <v>27</v>
      </c>
      <c r="J46" s="347">
        <v>36</v>
      </c>
      <c r="K46" s="347">
        <v>32</v>
      </c>
      <c r="L46" s="347">
        <v>51</v>
      </c>
      <c r="M46" s="347">
        <v>29</v>
      </c>
      <c r="N46" s="347">
        <v>93</v>
      </c>
      <c r="O46" s="347">
        <v>16</v>
      </c>
      <c r="P46" s="347">
        <v>27</v>
      </c>
      <c r="Q46" s="347">
        <v>112</v>
      </c>
      <c r="R46" s="347">
        <v>79</v>
      </c>
      <c r="S46" s="347">
        <v>97</v>
      </c>
      <c r="T46" s="347">
        <v>65</v>
      </c>
      <c r="U46" s="347">
        <v>86</v>
      </c>
      <c r="V46" s="347">
        <v>31</v>
      </c>
      <c r="W46" s="347">
        <v>56</v>
      </c>
      <c r="X46" s="347">
        <v>24</v>
      </c>
      <c r="Y46" s="347">
        <v>9</v>
      </c>
      <c r="Z46" s="347">
        <v>21</v>
      </c>
      <c r="AA46" s="347">
        <v>20</v>
      </c>
    </row>
    <row r="47" spans="1:27" x14ac:dyDescent="0.2">
      <c r="A47" s="345">
        <v>42</v>
      </c>
      <c r="B47" s="346" t="s">
        <v>196</v>
      </c>
      <c r="C47" s="347">
        <v>35</v>
      </c>
      <c r="D47" s="347">
        <v>64</v>
      </c>
      <c r="E47" s="347">
        <v>26</v>
      </c>
      <c r="F47" s="347">
        <v>59</v>
      </c>
      <c r="G47" s="347">
        <v>38</v>
      </c>
      <c r="H47" s="347">
        <v>144</v>
      </c>
      <c r="I47" s="347">
        <v>78</v>
      </c>
      <c r="J47" s="347">
        <v>51</v>
      </c>
      <c r="K47" s="347">
        <v>60</v>
      </c>
      <c r="L47" s="347">
        <v>25</v>
      </c>
      <c r="M47" s="347">
        <v>42</v>
      </c>
      <c r="N47" s="347">
        <v>51</v>
      </c>
      <c r="O47" s="347">
        <v>27</v>
      </c>
      <c r="P47" s="347">
        <v>25</v>
      </c>
      <c r="Q47" s="347">
        <v>33</v>
      </c>
      <c r="R47" s="347">
        <v>47</v>
      </c>
      <c r="S47" s="347">
        <v>53</v>
      </c>
      <c r="T47" s="347">
        <v>58</v>
      </c>
      <c r="U47" s="347">
        <v>176</v>
      </c>
      <c r="V47" s="347">
        <v>40</v>
      </c>
      <c r="W47" s="347">
        <v>39</v>
      </c>
      <c r="X47" s="347">
        <v>27</v>
      </c>
      <c r="Y47" s="347">
        <v>39</v>
      </c>
      <c r="Z47" s="347">
        <v>85</v>
      </c>
      <c r="AA47" s="347">
        <v>41</v>
      </c>
    </row>
    <row r="48" spans="1:27" x14ac:dyDescent="0.2">
      <c r="A48" s="345">
        <v>43</v>
      </c>
      <c r="B48" s="346" t="s">
        <v>220</v>
      </c>
      <c r="C48" s="347">
        <v>13</v>
      </c>
      <c r="D48" s="347">
        <v>11</v>
      </c>
      <c r="E48" s="347">
        <v>11</v>
      </c>
      <c r="F48" s="347">
        <v>9</v>
      </c>
      <c r="G48" s="347">
        <v>16</v>
      </c>
      <c r="H48" s="347">
        <v>68</v>
      </c>
      <c r="I48" s="347">
        <v>7</v>
      </c>
      <c r="J48" s="347">
        <v>5</v>
      </c>
      <c r="K48" s="347">
        <v>10</v>
      </c>
      <c r="L48" s="347">
        <v>8</v>
      </c>
      <c r="M48" s="347">
        <v>13</v>
      </c>
      <c r="N48" s="347">
        <v>13</v>
      </c>
      <c r="O48" s="347">
        <v>14</v>
      </c>
      <c r="P48" s="347">
        <v>13</v>
      </c>
      <c r="Q48" s="347">
        <v>13</v>
      </c>
      <c r="R48" s="347">
        <v>4</v>
      </c>
      <c r="S48" s="347">
        <v>4</v>
      </c>
      <c r="T48" s="347">
        <v>16</v>
      </c>
      <c r="U48" s="347">
        <v>21</v>
      </c>
      <c r="V48" s="347">
        <v>6</v>
      </c>
      <c r="W48" s="347">
        <v>14</v>
      </c>
      <c r="X48" s="347">
        <v>9</v>
      </c>
      <c r="Y48" s="347">
        <v>7</v>
      </c>
      <c r="Z48" s="347">
        <v>11</v>
      </c>
      <c r="AA48" s="347">
        <v>5</v>
      </c>
    </row>
    <row r="49" spans="1:27" x14ac:dyDescent="0.2">
      <c r="A49" s="345">
        <v>44</v>
      </c>
      <c r="B49" s="346" t="s">
        <v>238</v>
      </c>
      <c r="C49" s="347">
        <v>7</v>
      </c>
      <c r="D49" s="347">
        <v>7</v>
      </c>
      <c r="E49" s="347">
        <v>11</v>
      </c>
      <c r="F49" s="347">
        <v>8</v>
      </c>
      <c r="G49" s="347">
        <v>16</v>
      </c>
      <c r="H49" s="347">
        <v>25</v>
      </c>
      <c r="I49" s="347">
        <v>5</v>
      </c>
      <c r="J49" s="347">
        <v>14</v>
      </c>
      <c r="K49" s="347">
        <v>46</v>
      </c>
      <c r="L49" s="347">
        <v>19</v>
      </c>
      <c r="M49" s="347">
        <v>7</v>
      </c>
      <c r="N49" s="347">
        <v>9</v>
      </c>
      <c r="O49" s="347">
        <v>8</v>
      </c>
      <c r="P49" s="347">
        <v>4</v>
      </c>
      <c r="Q49" s="347">
        <v>9</v>
      </c>
      <c r="R49" s="347">
        <v>4</v>
      </c>
      <c r="S49" s="347">
        <v>7</v>
      </c>
      <c r="T49" s="347">
        <v>6</v>
      </c>
      <c r="U49" s="347">
        <v>8</v>
      </c>
      <c r="V49" s="347">
        <v>7</v>
      </c>
      <c r="W49" s="347">
        <v>7</v>
      </c>
      <c r="X49" s="347">
        <v>8</v>
      </c>
      <c r="Y49" s="347">
        <v>2</v>
      </c>
      <c r="Z49" s="347">
        <v>9</v>
      </c>
      <c r="AA49" s="347">
        <v>4</v>
      </c>
    </row>
    <row r="50" spans="1:27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7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7" ht="9.9499999999999993" customHeight="1" x14ac:dyDescent="0.2"/>
    <row r="53" spans="1:27" s="295" customFormat="1" x14ac:dyDescent="0.2">
      <c r="A53" s="343" t="s">
        <v>649</v>
      </c>
      <c r="B53" s="343" t="s">
        <v>176</v>
      </c>
      <c r="C53" s="343" t="s">
        <v>41</v>
      </c>
      <c r="D53" s="343"/>
      <c r="E53" s="343" t="s">
        <v>43</v>
      </c>
      <c r="F53" s="343"/>
      <c r="G53" s="343"/>
      <c r="H53" s="343"/>
      <c r="I53" s="343" t="s">
        <v>45</v>
      </c>
      <c r="J53" s="343"/>
      <c r="K53" s="343"/>
      <c r="L53" s="343"/>
      <c r="M53" s="343"/>
      <c r="N53" s="343" t="s">
        <v>45</v>
      </c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 t="s">
        <v>47</v>
      </c>
      <c r="Z53" s="343"/>
      <c r="AA53" s="343"/>
    </row>
    <row r="54" spans="1:27" s="342" customFormat="1" x14ac:dyDescent="0.2">
      <c r="A54" s="343"/>
      <c r="B54" s="343"/>
      <c r="C54" s="344" t="s">
        <v>622</v>
      </c>
      <c r="D54" s="344" t="s">
        <v>632</v>
      </c>
      <c r="E54" s="344" t="s">
        <v>628</v>
      </c>
      <c r="F54" s="344" t="s">
        <v>627</v>
      </c>
      <c r="G54" s="344" t="s">
        <v>624</v>
      </c>
      <c r="H54" s="344" t="s">
        <v>629</v>
      </c>
      <c r="I54" s="344" t="s">
        <v>628</v>
      </c>
      <c r="J54" s="344" t="s">
        <v>627</v>
      </c>
      <c r="K54" s="344" t="s">
        <v>624</v>
      </c>
      <c r="L54" s="344" t="s">
        <v>629</v>
      </c>
      <c r="M54" s="344" t="s">
        <v>622</v>
      </c>
      <c r="N54" s="344" t="s">
        <v>632</v>
      </c>
      <c r="O54" s="344" t="s">
        <v>625</v>
      </c>
      <c r="P54" s="344" t="s">
        <v>623</v>
      </c>
      <c r="Q54" s="344" t="s">
        <v>621</v>
      </c>
      <c r="R54" s="344" t="s">
        <v>636</v>
      </c>
      <c r="S54" s="344" t="s">
        <v>634</v>
      </c>
      <c r="T54" s="344" t="s">
        <v>630</v>
      </c>
      <c r="U54" s="344" t="s">
        <v>626</v>
      </c>
      <c r="V54" s="344" t="s">
        <v>631</v>
      </c>
      <c r="W54" s="344" t="s">
        <v>635</v>
      </c>
      <c r="X54" s="344" t="s">
        <v>646</v>
      </c>
      <c r="Y54" s="344" t="s">
        <v>628</v>
      </c>
      <c r="Z54" s="344" t="s">
        <v>627</v>
      </c>
      <c r="AA54" s="344" t="s">
        <v>624</v>
      </c>
    </row>
    <row r="55" spans="1:27" x14ac:dyDescent="0.2">
      <c r="A55" s="345">
        <v>45</v>
      </c>
      <c r="B55" s="346" t="s">
        <v>199</v>
      </c>
      <c r="C55" s="347">
        <v>13</v>
      </c>
      <c r="D55" s="347">
        <v>5</v>
      </c>
      <c r="E55" s="347">
        <v>7</v>
      </c>
      <c r="F55" s="347">
        <v>13</v>
      </c>
      <c r="G55" s="347">
        <v>23</v>
      </c>
      <c r="H55" s="347">
        <v>36</v>
      </c>
      <c r="I55" s="347">
        <v>21</v>
      </c>
      <c r="J55" s="347">
        <v>48</v>
      </c>
      <c r="K55" s="347">
        <v>33</v>
      </c>
      <c r="L55" s="347">
        <v>18</v>
      </c>
      <c r="M55" s="347">
        <v>20</v>
      </c>
      <c r="N55" s="347">
        <v>18</v>
      </c>
      <c r="O55" s="347">
        <v>11</v>
      </c>
      <c r="P55" s="347">
        <v>21</v>
      </c>
      <c r="Q55" s="347">
        <v>23</v>
      </c>
      <c r="R55" s="347">
        <v>13</v>
      </c>
      <c r="S55" s="347">
        <v>20</v>
      </c>
      <c r="T55" s="347">
        <v>20</v>
      </c>
      <c r="U55" s="347">
        <v>19</v>
      </c>
      <c r="V55" s="347">
        <v>11</v>
      </c>
      <c r="W55" s="347">
        <v>11</v>
      </c>
      <c r="X55" s="347">
        <v>13</v>
      </c>
      <c r="Y55" s="347">
        <v>11</v>
      </c>
      <c r="Z55" s="347">
        <v>13</v>
      </c>
      <c r="AA55" s="347">
        <v>16</v>
      </c>
    </row>
    <row r="56" spans="1:27" s="295" customFormat="1" x14ac:dyDescent="0.2">
      <c r="A56" s="345">
        <v>46</v>
      </c>
      <c r="B56" s="346" t="s">
        <v>186</v>
      </c>
      <c r="C56" s="347">
        <v>21</v>
      </c>
      <c r="D56" s="347">
        <v>4</v>
      </c>
      <c r="E56" s="347">
        <v>14</v>
      </c>
      <c r="F56" s="347">
        <v>12</v>
      </c>
      <c r="G56" s="347">
        <v>13</v>
      </c>
      <c r="H56" s="347">
        <v>9</v>
      </c>
      <c r="I56" s="347">
        <v>10</v>
      </c>
      <c r="J56" s="347">
        <v>23</v>
      </c>
      <c r="K56" s="347">
        <v>11</v>
      </c>
      <c r="L56" s="347">
        <v>14</v>
      </c>
      <c r="M56" s="347">
        <v>26</v>
      </c>
      <c r="N56" s="347">
        <v>13</v>
      </c>
      <c r="O56" s="347">
        <v>10</v>
      </c>
      <c r="P56" s="347">
        <v>108</v>
      </c>
      <c r="Q56" s="347">
        <v>24</v>
      </c>
      <c r="R56" s="347">
        <v>10</v>
      </c>
      <c r="S56" s="347">
        <v>11</v>
      </c>
      <c r="T56" s="347">
        <v>9</v>
      </c>
      <c r="U56" s="347">
        <v>15</v>
      </c>
      <c r="V56" s="347">
        <v>7</v>
      </c>
      <c r="W56" s="347">
        <v>8</v>
      </c>
      <c r="X56" s="347">
        <v>14</v>
      </c>
      <c r="Y56" s="347">
        <v>14</v>
      </c>
      <c r="Z56" s="347">
        <v>16</v>
      </c>
      <c r="AA56" s="347">
        <v>13</v>
      </c>
    </row>
    <row r="57" spans="1:27" x14ac:dyDescent="0.2">
      <c r="A57" s="345">
        <v>47</v>
      </c>
      <c r="B57" s="346" t="s">
        <v>234</v>
      </c>
      <c r="C57" s="347">
        <v>27</v>
      </c>
      <c r="D57" s="347">
        <v>10</v>
      </c>
      <c r="E57" s="347">
        <v>13</v>
      </c>
      <c r="F57" s="347">
        <v>14</v>
      </c>
      <c r="G57" s="347">
        <v>7</v>
      </c>
      <c r="H57" s="347">
        <v>15</v>
      </c>
      <c r="I57" s="347">
        <v>7</v>
      </c>
      <c r="J57" s="347">
        <v>10</v>
      </c>
      <c r="K57" s="347">
        <v>14</v>
      </c>
      <c r="L57" s="347">
        <v>11</v>
      </c>
      <c r="M57" s="347">
        <v>15</v>
      </c>
      <c r="N57" s="347">
        <v>32</v>
      </c>
      <c r="O57" s="347">
        <v>6</v>
      </c>
      <c r="P57" s="347">
        <v>9</v>
      </c>
      <c r="Q57" s="347">
        <v>19</v>
      </c>
      <c r="R57" s="347">
        <v>4</v>
      </c>
      <c r="S57" s="347">
        <v>12</v>
      </c>
      <c r="T57" s="347">
        <v>19</v>
      </c>
      <c r="U57" s="347">
        <v>14</v>
      </c>
      <c r="V57" s="347">
        <v>13</v>
      </c>
      <c r="W57" s="347">
        <v>8</v>
      </c>
      <c r="X57" s="347">
        <v>10</v>
      </c>
      <c r="Y57" s="347">
        <v>7</v>
      </c>
      <c r="Z57" s="347">
        <v>7</v>
      </c>
      <c r="AA57" s="347">
        <v>5</v>
      </c>
    </row>
    <row r="58" spans="1:27" x14ac:dyDescent="0.2">
      <c r="A58" s="345">
        <v>48</v>
      </c>
      <c r="B58" s="346" t="s">
        <v>227</v>
      </c>
      <c r="C58" s="347">
        <v>27</v>
      </c>
      <c r="D58" s="347">
        <v>16</v>
      </c>
      <c r="E58" s="347">
        <v>14</v>
      </c>
      <c r="F58" s="347">
        <v>19</v>
      </c>
      <c r="G58" s="347">
        <v>38</v>
      </c>
      <c r="H58" s="347">
        <v>24</v>
      </c>
      <c r="I58" s="347">
        <v>33</v>
      </c>
      <c r="J58" s="347">
        <v>65</v>
      </c>
      <c r="K58" s="347">
        <v>93</v>
      </c>
      <c r="L58" s="347">
        <v>100</v>
      </c>
      <c r="M58" s="347">
        <v>29</v>
      </c>
      <c r="N58" s="347">
        <v>33</v>
      </c>
      <c r="O58" s="347">
        <v>31</v>
      </c>
      <c r="P58" s="347">
        <v>28</v>
      </c>
      <c r="Q58" s="347">
        <v>50</v>
      </c>
      <c r="R58" s="347">
        <v>28</v>
      </c>
      <c r="S58" s="347">
        <v>20</v>
      </c>
      <c r="T58" s="347">
        <v>29</v>
      </c>
      <c r="U58" s="347">
        <v>22</v>
      </c>
      <c r="V58" s="347">
        <v>22</v>
      </c>
      <c r="W58" s="347">
        <v>21</v>
      </c>
      <c r="X58" s="347">
        <v>26</v>
      </c>
      <c r="Y58" s="347">
        <v>7</v>
      </c>
      <c r="Z58" s="347">
        <v>14</v>
      </c>
      <c r="AA58" s="347">
        <v>11</v>
      </c>
    </row>
    <row r="59" spans="1:27" x14ac:dyDescent="0.2">
      <c r="A59" s="345">
        <v>49</v>
      </c>
      <c r="B59" s="346" t="s">
        <v>237</v>
      </c>
      <c r="C59" s="347">
        <v>30</v>
      </c>
      <c r="D59" s="347">
        <v>28</v>
      </c>
      <c r="E59" s="347">
        <v>37</v>
      </c>
      <c r="F59" s="347">
        <v>25</v>
      </c>
      <c r="G59" s="347">
        <v>35</v>
      </c>
      <c r="H59" s="347">
        <v>34</v>
      </c>
      <c r="I59" s="347">
        <v>31</v>
      </c>
      <c r="J59" s="347">
        <v>34</v>
      </c>
      <c r="K59" s="347">
        <v>32</v>
      </c>
      <c r="L59" s="347">
        <v>26</v>
      </c>
      <c r="M59" s="347">
        <v>48</v>
      </c>
      <c r="N59" s="347">
        <v>29</v>
      </c>
      <c r="O59" s="347">
        <v>31</v>
      </c>
      <c r="P59" s="347">
        <v>33</v>
      </c>
      <c r="Q59" s="347">
        <v>28</v>
      </c>
      <c r="R59" s="347">
        <v>30</v>
      </c>
      <c r="S59" s="347">
        <v>36</v>
      </c>
      <c r="T59" s="347">
        <v>29</v>
      </c>
      <c r="U59" s="347">
        <v>42</v>
      </c>
      <c r="V59" s="347">
        <v>30</v>
      </c>
      <c r="W59" s="347">
        <v>40</v>
      </c>
      <c r="X59" s="347">
        <v>35</v>
      </c>
      <c r="Y59" s="347">
        <v>21</v>
      </c>
      <c r="Z59" s="347">
        <v>22</v>
      </c>
      <c r="AA59" s="347">
        <v>10</v>
      </c>
    </row>
    <row r="60" spans="1:27" x14ac:dyDescent="0.2">
      <c r="A60" s="345">
        <v>50</v>
      </c>
      <c r="B60" s="346" t="s">
        <v>217</v>
      </c>
      <c r="C60" s="347">
        <v>8</v>
      </c>
      <c r="D60" s="347">
        <v>3</v>
      </c>
      <c r="E60" s="347">
        <v>15</v>
      </c>
      <c r="F60" s="347">
        <v>6</v>
      </c>
      <c r="G60" s="347">
        <v>11</v>
      </c>
      <c r="H60" s="347">
        <v>15</v>
      </c>
      <c r="I60" s="347">
        <v>5</v>
      </c>
      <c r="J60" s="347">
        <v>13</v>
      </c>
      <c r="K60" s="347">
        <v>8</v>
      </c>
      <c r="L60" s="347">
        <v>9</v>
      </c>
      <c r="M60" s="347">
        <v>14</v>
      </c>
      <c r="N60" s="347">
        <v>15</v>
      </c>
      <c r="O60" s="347">
        <v>13</v>
      </c>
      <c r="P60" s="347">
        <v>13</v>
      </c>
      <c r="Q60" s="347">
        <v>12</v>
      </c>
      <c r="R60" s="347">
        <v>10</v>
      </c>
      <c r="S60" s="347">
        <v>14</v>
      </c>
      <c r="T60" s="347">
        <v>3</v>
      </c>
      <c r="U60" s="347">
        <v>15</v>
      </c>
      <c r="V60" s="347">
        <v>9</v>
      </c>
      <c r="W60" s="347">
        <v>7</v>
      </c>
      <c r="X60" s="347">
        <v>11</v>
      </c>
      <c r="Y60" s="347">
        <v>3</v>
      </c>
      <c r="Z60" s="347">
        <v>10</v>
      </c>
      <c r="AA60" s="347">
        <v>6</v>
      </c>
    </row>
    <row r="61" spans="1:27" x14ac:dyDescent="0.2">
      <c r="A61" s="345">
        <v>51</v>
      </c>
      <c r="B61" s="346" t="s">
        <v>241</v>
      </c>
      <c r="C61" s="347">
        <v>23</v>
      </c>
      <c r="D61" s="347">
        <v>16</v>
      </c>
      <c r="E61" s="347">
        <v>7</v>
      </c>
      <c r="F61" s="347">
        <v>11</v>
      </c>
      <c r="G61" s="347">
        <v>9</v>
      </c>
      <c r="H61" s="347">
        <v>12</v>
      </c>
      <c r="I61" s="347">
        <v>21</v>
      </c>
      <c r="J61" s="347">
        <v>25</v>
      </c>
      <c r="K61" s="347">
        <v>26</v>
      </c>
      <c r="L61" s="347">
        <v>11</v>
      </c>
      <c r="M61" s="347">
        <v>38</v>
      </c>
      <c r="N61" s="347">
        <v>18</v>
      </c>
      <c r="O61" s="347">
        <v>9</v>
      </c>
      <c r="P61" s="347">
        <v>7</v>
      </c>
      <c r="Q61" s="347">
        <v>10</v>
      </c>
      <c r="R61" s="347">
        <v>12</v>
      </c>
      <c r="S61" s="347">
        <v>12</v>
      </c>
      <c r="T61" s="347">
        <v>10</v>
      </c>
      <c r="U61" s="347">
        <v>13</v>
      </c>
      <c r="V61" s="347">
        <v>13</v>
      </c>
      <c r="W61" s="347">
        <v>19</v>
      </c>
      <c r="X61" s="347">
        <v>7</v>
      </c>
      <c r="Y61" s="347">
        <v>16</v>
      </c>
      <c r="Z61" s="347">
        <v>6</v>
      </c>
      <c r="AA61" s="347">
        <v>2</v>
      </c>
    </row>
    <row r="62" spans="1:27" x14ac:dyDescent="0.2">
      <c r="A62" s="345">
        <v>52</v>
      </c>
      <c r="B62" s="346" t="s">
        <v>185</v>
      </c>
      <c r="C62" s="347">
        <v>14</v>
      </c>
      <c r="D62" s="347">
        <v>7</v>
      </c>
      <c r="E62" s="347">
        <v>9</v>
      </c>
      <c r="F62" s="347">
        <v>3</v>
      </c>
      <c r="G62" s="347">
        <v>2</v>
      </c>
      <c r="H62" s="347">
        <v>32</v>
      </c>
      <c r="I62" s="347">
        <v>5</v>
      </c>
      <c r="J62" s="347">
        <v>6</v>
      </c>
      <c r="K62" s="347">
        <v>5</v>
      </c>
      <c r="L62" s="347">
        <v>11</v>
      </c>
      <c r="M62" s="347">
        <v>10</v>
      </c>
      <c r="N62" s="347">
        <v>5</v>
      </c>
      <c r="O62" s="347">
        <v>15</v>
      </c>
      <c r="P62" s="347">
        <v>11</v>
      </c>
      <c r="Q62" s="347">
        <v>6</v>
      </c>
      <c r="R62" s="347">
        <v>10</v>
      </c>
      <c r="S62" s="347">
        <v>6</v>
      </c>
      <c r="T62" s="347">
        <v>15</v>
      </c>
      <c r="U62" s="347">
        <v>13</v>
      </c>
      <c r="V62" s="347">
        <v>7</v>
      </c>
      <c r="W62" s="347">
        <v>22</v>
      </c>
      <c r="X62" s="347">
        <v>5</v>
      </c>
      <c r="Y62" s="347">
        <v>6</v>
      </c>
      <c r="Z62" s="347">
        <v>16</v>
      </c>
      <c r="AA62" s="347">
        <v>12</v>
      </c>
    </row>
    <row r="63" spans="1:27" x14ac:dyDescent="0.2">
      <c r="A63" s="345">
        <v>53</v>
      </c>
      <c r="B63" s="346" t="s">
        <v>221</v>
      </c>
      <c r="C63" s="347">
        <v>6</v>
      </c>
      <c r="D63" s="347">
        <v>3</v>
      </c>
      <c r="E63" s="347">
        <v>32</v>
      </c>
      <c r="F63" s="347">
        <v>38</v>
      </c>
      <c r="G63" s="347">
        <v>28</v>
      </c>
      <c r="H63" s="347">
        <v>28</v>
      </c>
      <c r="I63" s="347">
        <v>4</v>
      </c>
      <c r="J63" s="347">
        <v>2</v>
      </c>
      <c r="K63" s="347">
        <v>9</v>
      </c>
      <c r="L63" s="347">
        <v>11</v>
      </c>
      <c r="M63" s="347">
        <v>12</v>
      </c>
      <c r="N63" s="347">
        <v>17</v>
      </c>
      <c r="O63" s="347">
        <v>20</v>
      </c>
      <c r="P63" s="347">
        <v>13</v>
      </c>
      <c r="Q63" s="347">
        <v>21</v>
      </c>
      <c r="R63" s="347">
        <v>11</v>
      </c>
      <c r="S63" s="347">
        <v>11</v>
      </c>
      <c r="T63" s="347">
        <v>12</v>
      </c>
      <c r="U63" s="347">
        <v>16</v>
      </c>
      <c r="V63" s="347">
        <v>5</v>
      </c>
      <c r="W63" s="347">
        <v>21</v>
      </c>
      <c r="X63" s="347">
        <v>13</v>
      </c>
      <c r="Y63" s="347">
        <v>4</v>
      </c>
      <c r="Z63" s="347">
        <v>7</v>
      </c>
      <c r="AA63" s="347">
        <v>2</v>
      </c>
    </row>
    <row r="64" spans="1:27" x14ac:dyDescent="0.2">
      <c r="A64" s="345">
        <v>54</v>
      </c>
      <c r="B64" s="346" t="s">
        <v>228</v>
      </c>
      <c r="C64" s="347">
        <v>8</v>
      </c>
      <c r="D64" s="347">
        <v>2</v>
      </c>
      <c r="E64" s="347">
        <v>6</v>
      </c>
      <c r="F64" s="347">
        <v>4</v>
      </c>
      <c r="G64" s="347">
        <v>4</v>
      </c>
      <c r="H64" s="347">
        <v>10</v>
      </c>
      <c r="I64" s="347">
        <v>1</v>
      </c>
      <c r="J64" s="347">
        <v>3</v>
      </c>
      <c r="K64" s="347">
        <v>2</v>
      </c>
      <c r="L64" s="347">
        <v>3</v>
      </c>
      <c r="M64" s="347">
        <v>9</v>
      </c>
      <c r="N64" s="347">
        <v>6</v>
      </c>
      <c r="O64" s="347">
        <v>3</v>
      </c>
      <c r="P64" s="347">
        <v>6</v>
      </c>
      <c r="Q64" s="347">
        <v>13</v>
      </c>
      <c r="R64" s="347">
        <v>3</v>
      </c>
      <c r="S64" s="347">
        <v>3</v>
      </c>
      <c r="T64" s="347">
        <v>8</v>
      </c>
      <c r="U64" s="347">
        <v>6</v>
      </c>
      <c r="V64" s="347">
        <v>7</v>
      </c>
      <c r="W64" s="347">
        <v>5</v>
      </c>
      <c r="X64" s="347">
        <v>8</v>
      </c>
      <c r="Y64" s="347">
        <v>5</v>
      </c>
      <c r="Z64" s="347">
        <v>11</v>
      </c>
      <c r="AA64" s="347">
        <v>10</v>
      </c>
    </row>
    <row r="65" spans="1:27" x14ac:dyDescent="0.2">
      <c r="A65" s="345">
        <v>55</v>
      </c>
      <c r="B65" s="346" t="s">
        <v>189</v>
      </c>
      <c r="C65" s="347">
        <v>123</v>
      </c>
      <c r="D65" s="347">
        <v>105</v>
      </c>
      <c r="E65" s="347">
        <v>52</v>
      </c>
      <c r="F65" s="347">
        <v>53</v>
      </c>
      <c r="G65" s="347">
        <v>98</v>
      </c>
      <c r="H65" s="347">
        <v>76</v>
      </c>
      <c r="I65" s="347">
        <v>59</v>
      </c>
      <c r="J65" s="347">
        <v>112</v>
      </c>
      <c r="K65" s="347">
        <v>88</v>
      </c>
      <c r="L65" s="347">
        <v>76</v>
      </c>
      <c r="M65" s="347">
        <v>85</v>
      </c>
      <c r="N65" s="347">
        <v>76</v>
      </c>
      <c r="O65" s="347">
        <v>49</v>
      </c>
      <c r="P65" s="347">
        <v>80</v>
      </c>
      <c r="Q65" s="347">
        <v>84</v>
      </c>
      <c r="R65" s="347">
        <v>93</v>
      </c>
      <c r="S65" s="347">
        <v>67</v>
      </c>
      <c r="T65" s="347">
        <v>96</v>
      </c>
      <c r="U65" s="347">
        <v>70</v>
      </c>
      <c r="V65" s="347">
        <v>103</v>
      </c>
      <c r="W65" s="347">
        <v>73</v>
      </c>
      <c r="X65" s="347">
        <v>74</v>
      </c>
      <c r="Y65" s="347">
        <v>33</v>
      </c>
      <c r="Z65" s="347">
        <v>59</v>
      </c>
      <c r="AA65" s="347">
        <v>65</v>
      </c>
    </row>
    <row r="66" spans="1:27" x14ac:dyDescent="0.2">
      <c r="A66" s="345">
        <v>56</v>
      </c>
      <c r="B66" s="346" t="s">
        <v>202</v>
      </c>
      <c r="C66" s="347">
        <v>67</v>
      </c>
      <c r="D66" s="347">
        <v>36</v>
      </c>
      <c r="E66" s="347">
        <v>31</v>
      </c>
      <c r="F66" s="347">
        <v>24</v>
      </c>
      <c r="G66" s="347">
        <v>27</v>
      </c>
      <c r="H66" s="347">
        <v>29</v>
      </c>
      <c r="I66" s="347">
        <v>24</v>
      </c>
      <c r="J66" s="347">
        <v>78</v>
      </c>
      <c r="K66" s="347">
        <v>76</v>
      </c>
      <c r="L66" s="347">
        <v>59</v>
      </c>
      <c r="M66" s="347">
        <v>121</v>
      </c>
      <c r="N66" s="347">
        <v>106</v>
      </c>
      <c r="O66" s="347">
        <v>76</v>
      </c>
      <c r="P66" s="347">
        <v>98</v>
      </c>
      <c r="Q66" s="347">
        <v>127</v>
      </c>
      <c r="R66" s="347">
        <v>116</v>
      </c>
      <c r="S66" s="347">
        <v>66</v>
      </c>
      <c r="T66" s="347">
        <v>93</v>
      </c>
      <c r="U66" s="347">
        <v>84</v>
      </c>
      <c r="V66" s="347">
        <v>50</v>
      </c>
      <c r="W66" s="347">
        <v>58</v>
      </c>
      <c r="X66" s="347">
        <v>82</v>
      </c>
      <c r="Y66" s="347">
        <v>138</v>
      </c>
      <c r="Z66" s="347">
        <v>306</v>
      </c>
      <c r="AA66" s="347">
        <v>383</v>
      </c>
    </row>
    <row r="67" spans="1:27" x14ac:dyDescent="0.2">
      <c r="A67" s="345">
        <v>57</v>
      </c>
      <c r="B67" s="346" t="s">
        <v>218</v>
      </c>
      <c r="C67" s="347">
        <v>100</v>
      </c>
      <c r="D67" s="347">
        <v>109</v>
      </c>
      <c r="E67" s="347">
        <v>91</v>
      </c>
      <c r="F67" s="347">
        <v>81</v>
      </c>
      <c r="G67" s="347">
        <v>136</v>
      </c>
      <c r="H67" s="347">
        <v>125</v>
      </c>
      <c r="I67" s="347">
        <v>53</v>
      </c>
      <c r="J67" s="347">
        <v>88</v>
      </c>
      <c r="K67" s="347">
        <v>90</v>
      </c>
      <c r="L67" s="347">
        <v>128</v>
      </c>
      <c r="M67" s="347">
        <v>130</v>
      </c>
      <c r="N67" s="347">
        <v>160</v>
      </c>
      <c r="O67" s="347">
        <v>123</v>
      </c>
      <c r="P67" s="347">
        <v>140</v>
      </c>
      <c r="Q67" s="347">
        <v>179</v>
      </c>
      <c r="R67" s="347">
        <v>109</v>
      </c>
      <c r="S67" s="347">
        <v>131</v>
      </c>
      <c r="T67" s="347">
        <v>116</v>
      </c>
      <c r="U67" s="347">
        <v>128</v>
      </c>
      <c r="V67" s="347">
        <v>129</v>
      </c>
      <c r="W67" s="347">
        <v>141</v>
      </c>
      <c r="X67" s="347">
        <v>126</v>
      </c>
      <c r="Y67" s="347">
        <v>27</v>
      </c>
      <c r="Z67" s="347">
        <v>40</v>
      </c>
      <c r="AA67" s="347">
        <v>32</v>
      </c>
    </row>
    <row r="68" spans="1:27" x14ac:dyDescent="0.2">
      <c r="A68" s="345">
        <v>58</v>
      </c>
      <c r="B68" s="346" t="s">
        <v>240</v>
      </c>
      <c r="C68" s="347">
        <v>12</v>
      </c>
      <c r="D68" s="347">
        <v>9</v>
      </c>
      <c r="E68" s="347">
        <v>9</v>
      </c>
      <c r="F68" s="347">
        <v>10</v>
      </c>
      <c r="G68" s="347">
        <v>11</v>
      </c>
      <c r="H68" s="347">
        <v>18</v>
      </c>
      <c r="I68" s="347">
        <v>43</v>
      </c>
      <c r="J68" s="347">
        <v>17</v>
      </c>
      <c r="K68" s="347">
        <v>18</v>
      </c>
      <c r="L68" s="347">
        <v>16</v>
      </c>
      <c r="M68" s="347">
        <v>15</v>
      </c>
      <c r="N68" s="347">
        <v>16</v>
      </c>
      <c r="O68" s="347">
        <v>14</v>
      </c>
      <c r="P68" s="347">
        <v>6</v>
      </c>
      <c r="Q68" s="347">
        <v>27</v>
      </c>
      <c r="R68" s="347">
        <v>9</v>
      </c>
      <c r="S68" s="347">
        <v>8</v>
      </c>
      <c r="T68" s="347">
        <v>9</v>
      </c>
      <c r="U68" s="347">
        <v>17</v>
      </c>
      <c r="V68" s="347">
        <v>14</v>
      </c>
      <c r="W68" s="347">
        <v>14</v>
      </c>
      <c r="X68" s="347">
        <v>12</v>
      </c>
      <c r="Y68" s="347">
        <v>24</v>
      </c>
      <c r="Z68" s="347">
        <v>39</v>
      </c>
      <c r="AA68" s="347">
        <v>21</v>
      </c>
    </row>
    <row r="69" spans="1:27" x14ac:dyDescent="0.2">
      <c r="A69" s="345">
        <v>59</v>
      </c>
      <c r="B69" s="346" t="s">
        <v>182</v>
      </c>
      <c r="C69" s="347">
        <v>15</v>
      </c>
      <c r="D69" s="347">
        <v>3</v>
      </c>
      <c r="E69" s="347">
        <v>42</v>
      </c>
      <c r="F69" s="347">
        <v>11</v>
      </c>
      <c r="G69" s="347">
        <v>20</v>
      </c>
      <c r="H69" s="347">
        <v>93</v>
      </c>
      <c r="I69" s="347">
        <v>6</v>
      </c>
      <c r="J69" s="347">
        <v>19</v>
      </c>
      <c r="K69" s="347">
        <v>8</v>
      </c>
      <c r="L69" s="347">
        <v>23</v>
      </c>
      <c r="M69" s="347">
        <v>20</v>
      </c>
      <c r="N69" s="347">
        <v>39</v>
      </c>
      <c r="O69" s="347">
        <v>21</v>
      </c>
      <c r="P69" s="347">
        <v>27</v>
      </c>
      <c r="Q69" s="347">
        <v>34</v>
      </c>
      <c r="R69" s="347">
        <v>21</v>
      </c>
      <c r="S69" s="347">
        <v>19</v>
      </c>
      <c r="T69" s="347">
        <v>25</v>
      </c>
      <c r="U69" s="347">
        <v>20</v>
      </c>
      <c r="V69" s="347">
        <v>17</v>
      </c>
      <c r="W69" s="347">
        <v>33</v>
      </c>
      <c r="X69" s="347">
        <v>22</v>
      </c>
      <c r="Y69" s="347">
        <v>5</v>
      </c>
      <c r="Z69" s="347">
        <v>7</v>
      </c>
      <c r="AA69" s="347">
        <v>4</v>
      </c>
    </row>
    <row r="70" spans="1:27" x14ac:dyDescent="0.2">
      <c r="A70" s="345">
        <v>60</v>
      </c>
      <c r="B70" s="346" t="s">
        <v>181</v>
      </c>
      <c r="C70" s="347">
        <v>21</v>
      </c>
      <c r="D70" s="347">
        <v>20</v>
      </c>
      <c r="E70" s="347">
        <v>44</v>
      </c>
      <c r="F70" s="347">
        <v>20</v>
      </c>
      <c r="G70" s="347">
        <v>20</v>
      </c>
      <c r="H70" s="347">
        <v>24</v>
      </c>
      <c r="I70" s="347">
        <v>8</v>
      </c>
      <c r="J70" s="347">
        <v>23</v>
      </c>
      <c r="K70" s="347">
        <v>18</v>
      </c>
      <c r="L70" s="347">
        <v>28</v>
      </c>
      <c r="M70" s="347">
        <v>36</v>
      </c>
      <c r="N70" s="347">
        <v>27</v>
      </c>
      <c r="O70" s="347">
        <v>26</v>
      </c>
      <c r="P70" s="347">
        <v>44</v>
      </c>
      <c r="Q70" s="347">
        <v>35</v>
      </c>
      <c r="R70" s="347">
        <v>24</v>
      </c>
      <c r="S70" s="347">
        <v>14</v>
      </c>
      <c r="T70" s="347">
        <v>16</v>
      </c>
      <c r="U70" s="347">
        <v>22</v>
      </c>
      <c r="V70" s="347">
        <v>27</v>
      </c>
      <c r="W70" s="347">
        <v>23</v>
      </c>
      <c r="X70" s="347">
        <v>26</v>
      </c>
      <c r="Y70" s="347">
        <v>13</v>
      </c>
      <c r="Z70" s="347">
        <v>38</v>
      </c>
      <c r="AA70" s="347">
        <v>28</v>
      </c>
    </row>
    <row r="71" spans="1:27" x14ac:dyDescent="0.2">
      <c r="A71" s="345">
        <v>61</v>
      </c>
      <c r="B71" s="346" t="s">
        <v>180</v>
      </c>
      <c r="C71" s="347">
        <v>19</v>
      </c>
      <c r="D71" s="347">
        <v>18</v>
      </c>
      <c r="E71" s="347">
        <v>11</v>
      </c>
      <c r="F71" s="347">
        <v>24</v>
      </c>
      <c r="G71" s="347">
        <v>16</v>
      </c>
      <c r="H71" s="347">
        <v>10</v>
      </c>
      <c r="I71" s="347">
        <v>19</v>
      </c>
      <c r="J71" s="347">
        <v>11</v>
      </c>
      <c r="K71" s="347">
        <v>16</v>
      </c>
      <c r="L71" s="347">
        <v>13</v>
      </c>
      <c r="M71" s="347">
        <v>16</v>
      </c>
      <c r="N71" s="347">
        <v>33</v>
      </c>
      <c r="O71" s="347">
        <v>14</v>
      </c>
      <c r="P71" s="347">
        <v>16</v>
      </c>
      <c r="Q71" s="347">
        <v>19</v>
      </c>
      <c r="R71" s="347">
        <v>13</v>
      </c>
      <c r="S71" s="347">
        <v>27</v>
      </c>
      <c r="T71" s="347">
        <v>14</v>
      </c>
      <c r="U71" s="347">
        <v>44</v>
      </c>
      <c r="V71" s="347">
        <v>26</v>
      </c>
      <c r="W71" s="347">
        <v>21</v>
      </c>
      <c r="X71" s="347">
        <v>14</v>
      </c>
      <c r="Y71" s="347">
        <v>17</v>
      </c>
      <c r="Z71" s="347">
        <v>24</v>
      </c>
      <c r="AA71" s="347">
        <v>21</v>
      </c>
    </row>
    <row r="72" spans="1:27" x14ac:dyDescent="0.2">
      <c r="A72" s="345">
        <v>62</v>
      </c>
      <c r="B72" s="346" t="s">
        <v>212</v>
      </c>
      <c r="C72" s="347">
        <v>22</v>
      </c>
      <c r="D72" s="347">
        <v>20</v>
      </c>
      <c r="E72" s="347">
        <v>37</v>
      </c>
      <c r="F72" s="347">
        <v>40</v>
      </c>
      <c r="G72" s="347">
        <v>40</v>
      </c>
      <c r="H72" s="347">
        <v>37</v>
      </c>
      <c r="I72" s="347">
        <v>6</v>
      </c>
      <c r="J72" s="347">
        <v>12</v>
      </c>
      <c r="K72" s="347">
        <v>11</v>
      </c>
      <c r="L72" s="347">
        <v>26</v>
      </c>
      <c r="M72" s="347">
        <v>24</v>
      </c>
      <c r="N72" s="347">
        <v>22</v>
      </c>
      <c r="O72" s="347">
        <v>33</v>
      </c>
      <c r="P72" s="347">
        <v>42</v>
      </c>
      <c r="Q72" s="347">
        <v>22</v>
      </c>
      <c r="R72" s="347">
        <v>23</v>
      </c>
      <c r="S72" s="347">
        <v>31</v>
      </c>
      <c r="T72" s="347">
        <v>20</v>
      </c>
      <c r="U72" s="347">
        <v>34</v>
      </c>
      <c r="V72" s="347">
        <v>19</v>
      </c>
      <c r="W72" s="347">
        <v>30</v>
      </c>
      <c r="X72" s="347">
        <v>35</v>
      </c>
      <c r="Y72" s="347">
        <v>6</v>
      </c>
      <c r="Z72" s="347">
        <v>16</v>
      </c>
      <c r="AA72" s="347">
        <v>9</v>
      </c>
    </row>
    <row r="73" spans="1:27" x14ac:dyDescent="0.2">
      <c r="A73" s="345">
        <v>63</v>
      </c>
      <c r="B73" s="346" t="s">
        <v>200</v>
      </c>
      <c r="C73" s="347">
        <v>65</v>
      </c>
      <c r="D73" s="347">
        <v>21</v>
      </c>
      <c r="E73" s="347">
        <v>421</v>
      </c>
      <c r="F73" s="347">
        <v>347</v>
      </c>
      <c r="G73" s="347">
        <v>320</v>
      </c>
      <c r="H73" s="347">
        <v>303</v>
      </c>
      <c r="I73" s="347">
        <v>28</v>
      </c>
      <c r="J73" s="347">
        <v>75</v>
      </c>
      <c r="K73" s="347">
        <v>74</v>
      </c>
      <c r="L73" s="347">
        <v>206</v>
      </c>
      <c r="M73" s="347">
        <v>259</v>
      </c>
      <c r="N73" s="347">
        <v>244</v>
      </c>
      <c r="O73" s="347">
        <v>326</v>
      </c>
      <c r="P73" s="347">
        <v>269</v>
      </c>
      <c r="Q73" s="347">
        <v>233</v>
      </c>
      <c r="R73" s="347">
        <v>192</v>
      </c>
      <c r="S73" s="347">
        <v>274</v>
      </c>
      <c r="T73" s="347">
        <v>203</v>
      </c>
      <c r="U73" s="347">
        <v>205</v>
      </c>
      <c r="V73" s="347">
        <v>76</v>
      </c>
      <c r="W73" s="347">
        <v>269</v>
      </c>
      <c r="X73" s="347">
        <v>298</v>
      </c>
      <c r="Y73" s="347">
        <v>8</v>
      </c>
      <c r="Z73" s="347">
        <v>12</v>
      </c>
      <c r="AA73" s="347">
        <v>16</v>
      </c>
    </row>
    <row r="74" spans="1:27" x14ac:dyDescent="0.2">
      <c r="A74" s="345">
        <v>64</v>
      </c>
      <c r="B74" s="346" t="s">
        <v>242</v>
      </c>
      <c r="C74" s="347">
        <v>34</v>
      </c>
      <c r="D74" s="347">
        <v>23</v>
      </c>
      <c r="E74" s="347">
        <v>14</v>
      </c>
      <c r="F74" s="347">
        <v>17</v>
      </c>
      <c r="G74" s="347">
        <v>20</v>
      </c>
      <c r="H74" s="347">
        <v>22</v>
      </c>
      <c r="I74" s="347">
        <v>30</v>
      </c>
      <c r="J74" s="347">
        <v>16</v>
      </c>
      <c r="K74" s="347">
        <v>19</v>
      </c>
      <c r="L74" s="347">
        <v>18</v>
      </c>
      <c r="M74" s="347">
        <v>16</v>
      </c>
      <c r="N74" s="347">
        <v>12</v>
      </c>
      <c r="O74" s="347">
        <v>13</v>
      </c>
      <c r="P74" s="347">
        <v>14</v>
      </c>
      <c r="Q74" s="347">
        <v>9</v>
      </c>
      <c r="R74" s="347">
        <v>16</v>
      </c>
      <c r="S74" s="347">
        <v>18</v>
      </c>
      <c r="T74" s="347">
        <v>19</v>
      </c>
      <c r="U74" s="347">
        <v>19</v>
      </c>
      <c r="V74" s="347">
        <v>18</v>
      </c>
      <c r="W74" s="347">
        <v>15</v>
      </c>
      <c r="X74" s="347">
        <v>20</v>
      </c>
      <c r="Y74" s="347">
        <v>18</v>
      </c>
      <c r="Z74" s="347">
        <v>15</v>
      </c>
      <c r="AA74" s="347">
        <v>16</v>
      </c>
    </row>
    <row r="75" spans="1:27" x14ac:dyDescent="0.2">
      <c r="A75" s="345">
        <v>65</v>
      </c>
      <c r="B75" s="346" t="s">
        <v>209</v>
      </c>
      <c r="C75" s="347">
        <v>46</v>
      </c>
      <c r="D75" s="347">
        <v>41</v>
      </c>
      <c r="E75" s="347">
        <v>34</v>
      </c>
      <c r="F75" s="347">
        <v>37</v>
      </c>
      <c r="G75" s="347">
        <v>59</v>
      </c>
      <c r="H75" s="347">
        <v>59</v>
      </c>
      <c r="I75" s="347">
        <v>26</v>
      </c>
      <c r="J75" s="347">
        <v>44</v>
      </c>
      <c r="K75" s="347">
        <v>79</v>
      </c>
      <c r="L75" s="347">
        <v>59</v>
      </c>
      <c r="M75" s="347">
        <v>61</v>
      </c>
      <c r="N75" s="347">
        <v>76</v>
      </c>
      <c r="O75" s="347">
        <v>44</v>
      </c>
      <c r="P75" s="347">
        <v>47</v>
      </c>
      <c r="Q75" s="347">
        <v>59</v>
      </c>
      <c r="R75" s="347">
        <v>62</v>
      </c>
      <c r="S75" s="347">
        <v>44</v>
      </c>
      <c r="T75" s="347">
        <v>50</v>
      </c>
      <c r="U75" s="347">
        <v>48</v>
      </c>
      <c r="V75" s="347">
        <v>68</v>
      </c>
      <c r="W75" s="347">
        <v>57</v>
      </c>
      <c r="X75" s="347">
        <v>70</v>
      </c>
      <c r="Y75" s="347">
        <v>11</v>
      </c>
      <c r="Z75" s="347">
        <v>37</v>
      </c>
      <c r="AA75" s="347">
        <v>50</v>
      </c>
    </row>
    <row r="76" spans="1:27" x14ac:dyDescent="0.2">
      <c r="A76" s="345">
        <v>66</v>
      </c>
      <c r="B76" s="346" t="s">
        <v>215</v>
      </c>
      <c r="C76" s="347">
        <v>9</v>
      </c>
      <c r="D76" s="347">
        <v>13</v>
      </c>
      <c r="E76" s="347">
        <v>13</v>
      </c>
      <c r="F76" s="347">
        <v>8</v>
      </c>
      <c r="G76" s="347">
        <v>18</v>
      </c>
      <c r="H76" s="347">
        <v>74</v>
      </c>
      <c r="I76" s="347">
        <v>5</v>
      </c>
      <c r="J76" s="347">
        <v>8</v>
      </c>
      <c r="K76" s="347">
        <v>16</v>
      </c>
      <c r="L76" s="347">
        <v>16</v>
      </c>
      <c r="M76" s="347">
        <v>13</v>
      </c>
      <c r="N76" s="347">
        <v>12</v>
      </c>
      <c r="O76" s="347">
        <v>12</v>
      </c>
      <c r="P76" s="347">
        <v>20</v>
      </c>
      <c r="Q76" s="347">
        <v>12</v>
      </c>
      <c r="R76" s="347">
        <v>15</v>
      </c>
      <c r="S76" s="347">
        <v>6</v>
      </c>
      <c r="T76" s="347">
        <v>16</v>
      </c>
      <c r="U76" s="347">
        <v>15</v>
      </c>
      <c r="V76" s="347">
        <v>14</v>
      </c>
      <c r="W76" s="347">
        <v>15</v>
      </c>
      <c r="X76" s="347">
        <v>18</v>
      </c>
      <c r="Y76" s="347">
        <v>26</v>
      </c>
      <c r="Z76" s="347">
        <v>38</v>
      </c>
      <c r="AA76" s="347">
        <v>31</v>
      </c>
    </row>
    <row r="77" spans="1:27" s="342" customFormat="1" ht="15.95" customHeight="1" x14ac:dyDescent="0.2">
      <c r="A77" s="345">
        <v>67</v>
      </c>
      <c r="B77" s="346" t="s">
        <v>197</v>
      </c>
      <c r="C77" s="347">
        <v>25</v>
      </c>
      <c r="D77" s="347">
        <v>27</v>
      </c>
      <c r="E77" s="347">
        <v>23</v>
      </c>
      <c r="F77" s="347">
        <v>14</v>
      </c>
      <c r="G77" s="347">
        <v>42</v>
      </c>
      <c r="H77" s="347">
        <v>25</v>
      </c>
      <c r="I77" s="347">
        <v>13</v>
      </c>
      <c r="J77" s="347">
        <v>24</v>
      </c>
      <c r="K77" s="347">
        <v>20</v>
      </c>
      <c r="L77" s="347">
        <v>23</v>
      </c>
      <c r="M77" s="347">
        <v>25</v>
      </c>
      <c r="N77" s="347">
        <v>26</v>
      </c>
      <c r="O77" s="347">
        <v>16</v>
      </c>
      <c r="P77" s="347">
        <v>23</v>
      </c>
      <c r="Q77" s="347">
        <v>20</v>
      </c>
      <c r="R77" s="347">
        <v>22</v>
      </c>
      <c r="S77" s="347">
        <v>20</v>
      </c>
      <c r="T77" s="347">
        <v>22</v>
      </c>
      <c r="U77" s="347">
        <v>31</v>
      </c>
      <c r="V77" s="347">
        <v>27</v>
      </c>
      <c r="W77" s="347">
        <v>19</v>
      </c>
      <c r="X77" s="347">
        <v>20</v>
      </c>
      <c r="Y77" s="347">
        <v>29</v>
      </c>
      <c r="Z77" s="347">
        <v>25</v>
      </c>
      <c r="AA77" s="347">
        <v>31</v>
      </c>
    </row>
    <row r="78" spans="1:27" s="342" customFormat="1" x14ac:dyDescent="0.2">
      <c r="A78" s="343" t="s">
        <v>159</v>
      </c>
      <c r="B78" s="343"/>
      <c r="C78" s="348">
        <v>103393</v>
      </c>
      <c r="D78" s="348">
        <v>93886</v>
      </c>
      <c r="E78" s="348">
        <v>96040</v>
      </c>
      <c r="F78" s="348">
        <v>95389</v>
      </c>
      <c r="G78" s="348">
        <v>94047</v>
      </c>
      <c r="H78" s="348">
        <v>95186</v>
      </c>
      <c r="I78" s="348">
        <v>95753</v>
      </c>
      <c r="J78" s="348">
        <v>101797</v>
      </c>
      <c r="K78" s="348">
        <v>99814</v>
      </c>
      <c r="L78" s="348">
        <v>97863</v>
      </c>
      <c r="M78" s="348">
        <v>96231</v>
      </c>
      <c r="N78" s="348">
        <v>87129</v>
      </c>
      <c r="O78" s="348">
        <v>86745</v>
      </c>
      <c r="P78" s="348">
        <v>93095</v>
      </c>
      <c r="Q78" s="348">
        <v>94818</v>
      </c>
      <c r="R78" s="348">
        <v>107800</v>
      </c>
      <c r="S78" s="348">
        <v>97289</v>
      </c>
      <c r="T78" s="348">
        <v>98628</v>
      </c>
      <c r="U78" s="348">
        <v>89051</v>
      </c>
      <c r="V78" s="348">
        <v>91092</v>
      </c>
      <c r="W78" s="348">
        <v>101250</v>
      </c>
      <c r="X78" s="348">
        <v>92408</v>
      </c>
      <c r="Y78" s="348">
        <v>86058</v>
      </c>
      <c r="Z78" s="348">
        <v>92410</v>
      </c>
      <c r="AA78" s="348">
        <v>88723</v>
      </c>
    </row>
  </sheetData>
  <mergeCells count="19">
    <mergeCell ref="Y53:AA53"/>
    <mergeCell ref="A78:B78"/>
    <mergeCell ref="N4:X4"/>
    <mergeCell ref="Y4:AA4"/>
    <mergeCell ref="A50:M50"/>
    <mergeCell ref="A51:M51"/>
    <mergeCell ref="A53:A54"/>
    <mergeCell ref="B53:B54"/>
    <mergeCell ref="C53:D53"/>
    <mergeCell ref="E53:H53"/>
    <mergeCell ref="I53:M53"/>
    <mergeCell ref="N53:X53"/>
    <mergeCell ref="A1:M1"/>
    <mergeCell ref="A2:M2"/>
    <mergeCell ref="A4:A5"/>
    <mergeCell ref="B4:B5"/>
    <mergeCell ref="C4:D4"/>
    <mergeCell ref="E4:H4"/>
    <mergeCell ref="I4:M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298" pageOrder="overThenDown" orientation="portrait" useFirstPageNumber="1" r:id="rId1"/>
  <headerFooter>
    <oddHeader>&amp;C&amp;"TH SarabunPSK,ธรรมดา"&amp;16&amp;P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27" width="6.375" style="291" customWidth="1"/>
    <col min="28" max="16384" width="9" style="291"/>
  </cols>
  <sheetData>
    <row r="1" spans="1:27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7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7" ht="9.9499999999999993" customHeight="1" x14ac:dyDescent="0.2"/>
    <row r="4" spans="1:27" s="295" customFormat="1" x14ac:dyDescent="0.2">
      <c r="A4" s="343" t="s">
        <v>649</v>
      </c>
      <c r="B4" s="343" t="s">
        <v>176</v>
      </c>
      <c r="C4" s="343" t="s">
        <v>47</v>
      </c>
      <c r="D4" s="343"/>
      <c r="E4" s="343"/>
      <c r="F4" s="343"/>
      <c r="G4" s="343"/>
      <c r="H4" s="343"/>
      <c r="I4" s="343"/>
      <c r="J4" s="343" t="s">
        <v>49</v>
      </c>
      <c r="K4" s="343"/>
      <c r="L4" s="343"/>
      <c r="M4" s="343"/>
      <c r="N4" s="343" t="s">
        <v>49</v>
      </c>
      <c r="O4" s="343"/>
      <c r="P4" s="343" t="s">
        <v>51</v>
      </c>
      <c r="Q4" s="343"/>
      <c r="R4" s="343"/>
      <c r="S4" s="343"/>
      <c r="T4" s="343"/>
      <c r="U4" s="343"/>
      <c r="V4" s="343"/>
      <c r="W4" s="343"/>
      <c r="X4" s="343" t="s">
        <v>53</v>
      </c>
      <c r="Y4" s="343"/>
      <c r="Z4" s="343"/>
      <c r="AA4" s="343"/>
    </row>
    <row r="5" spans="1:27" s="342" customFormat="1" x14ac:dyDescent="0.2">
      <c r="A5" s="343"/>
      <c r="B5" s="343"/>
      <c r="C5" s="344" t="s">
        <v>629</v>
      </c>
      <c r="D5" s="344" t="s">
        <v>622</v>
      </c>
      <c r="E5" s="344" t="s">
        <v>632</v>
      </c>
      <c r="F5" s="344" t="s">
        <v>625</v>
      </c>
      <c r="G5" s="344" t="s">
        <v>623</v>
      </c>
      <c r="H5" s="344" t="s">
        <v>621</v>
      </c>
      <c r="I5" s="344" t="s">
        <v>636</v>
      </c>
      <c r="J5" s="344" t="s">
        <v>628</v>
      </c>
      <c r="K5" s="344" t="s">
        <v>627</v>
      </c>
      <c r="L5" s="344" t="s">
        <v>624</v>
      </c>
      <c r="M5" s="344" t="s">
        <v>629</v>
      </c>
      <c r="N5" s="344" t="s">
        <v>622</v>
      </c>
      <c r="O5" s="344" t="s">
        <v>632</v>
      </c>
      <c r="P5" s="344" t="s">
        <v>628</v>
      </c>
      <c r="Q5" s="344" t="s">
        <v>627</v>
      </c>
      <c r="R5" s="344" t="s">
        <v>624</v>
      </c>
      <c r="S5" s="344" t="s">
        <v>629</v>
      </c>
      <c r="T5" s="344" t="s">
        <v>622</v>
      </c>
      <c r="U5" s="344" t="s">
        <v>632</v>
      </c>
      <c r="V5" s="344" t="s">
        <v>625</v>
      </c>
      <c r="W5" s="344" t="s">
        <v>623</v>
      </c>
      <c r="X5" s="344" t="s">
        <v>628</v>
      </c>
      <c r="Y5" s="344" t="s">
        <v>627</v>
      </c>
      <c r="Z5" s="344" t="s">
        <v>624</v>
      </c>
      <c r="AA5" s="344" t="s">
        <v>629</v>
      </c>
    </row>
    <row r="6" spans="1:27" x14ac:dyDescent="0.2">
      <c r="A6" s="345">
        <v>1</v>
      </c>
      <c r="B6" s="346" t="s">
        <v>245</v>
      </c>
      <c r="C6" s="347">
        <v>152</v>
      </c>
      <c r="D6" s="347">
        <v>987</v>
      </c>
      <c r="E6" s="347">
        <v>354</v>
      </c>
      <c r="F6" s="347">
        <v>388</v>
      </c>
      <c r="G6" s="347">
        <v>990</v>
      </c>
      <c r="H6" s="347">
        <v>219</v>
      </c>
      <c r="I6" s="347">
        <v>732</v>
      </c>
      <c r="J6" s="347">
        <v>215</v>
      </c>
      <c r="K6" s="347">
        <v>289</v>
      </c>
      <c r="L6" s="347">
        <v>374</v>
      </c>
      <c r="M6" s="347">
        <v>2924</v>
      </c>
      <c r="N6" s="347">
        <v>1575</v>
      </c>
      <c r="O6" s="347">
        <v>2218</v>
      </c>
      <c r="P6" s="347">
        <v>86</v>
      </c>
      <c r="Q6" s="347">
        <v>72</v>
      </c>
      <c r="R6" s="347">
        <v>85</v>
      </c>
      <c r="S6" s="347">
        <v>67</v>
      </c>
      <c r="T6" s="347">
        <v>396</v>
      </c>
      <c r="U6" s="347">
        <v>350</v>
      </c>
      <c r="V6" s="347">
        <v>338</v>
      </c>
      <c r="W6" s="347">
        <v>113</v>
      </c>
      <c r="X6" s="347">
        <v>208</v>
      </c>
      <c r="Y6" s="347">
        <v>956</v>
      </c>
      <c r="Z6" s="347">
        <v>179</v>
      </c>
      <c r="AA6" s="347">
        <v>266</v>
      </c>
    </row>
    <row r="7" spans="1:27" x14ac:dyDescent="0.2">
      <c r="A7" s="345">
        <v>2</v>
      </c>
      <c r="B7" s="346" t="s">
        <v>203</v>
      </c>
      <c r="C7" s="347">
        <v>470</v>
      </c>
      <c r="D7" s="347">
        <v>850</v>
      </c>
      <c r="E7" s="347">
        <v>359</v>
      </c>
      <c r="F7" s="347">
        <v>1514</v>
      </c>
      <c r="G7" s="347">
        <v>624</v>
      </c>
      <c r="H7" s="347">
        <v>718</v>
      </c>
      <c r="I7" s="347">
        <v>624</v>
      </c>
      <c r="J7" s="347">
        <v>565</v>
      </c>
      <c r="K7" s="347">
        <v>349</v>
      </c>
      <c r="L7" s="347">
        <v>448</v>
      </c>
      <c r="M7" s="347">
        <v>1785</v>
      </c>
      <c r="N7" s="347">
        <v>340</v>
      </c>
      <c r="O7" s="347">
        <v>2510</v>
      </c>
      <c r="P7" s="347">
        <v>636</v>
      </c>
      <c r="Q7" s="347">
        <v>110</v>
      </c>
      <c r="R7" s="347">
        <v>101</v>
      </c>
      <c r="S7" s="347">
        <v>187</v>
      </c>
      <c r="T7" s="347">
        <v>303</v>
      </c>
      <c r="U7" s="347">
        <v>941</v>
      </c>
      <c r="V7" s="347">
        <v>353</v>
      </c>
      <c r="W7" s="347">
        <v>207</v>
      </c>
      <c r="X7" s="347">
        <v>775</v>
      </c>
      <c r="Y7" s="347">
        <v>515</v>
      </c>
      <c r="Z7" s="347">
        <v>232</v>
      </c>
      <c r="AA7" s="347">
        <v>316</v>
      </c>
    </row>
    <row r="8" spans="1:27" x14ac:dyDescent="0.2">
      <c r="A8" s="345">
        <v>3</v>
      </c>
      <c r="B8" s="346" t="s">
        <v>207</v>
      </c>
      <c r="C8" s="347">
        <v>168</v>
      </c>
      <c r="D8" s="347">
        <v>68</v>
      </c>
      <c r="E8" s="347">
        <v>90</v>
      </c>
      <c r="F8" s="347">
        <v>117</v>
      </c>
      <c r="G8" s="347">
        <v>995</v>
      </c>
      <c r="H8" s="347">
        <v>77</v>
      </c>
      <c r="I8" s="347">
        <v>43</v>
      </c>
      <c r="J8" s="347">
        <v>1264</v>
      </c>
      <c r="K8" s="347">
        <v>329</v>
      </c>
      <c r="L8" s="347">
        <v>1624</v>
      </c>
      <c r="M8" s="347">
        <v>480</v>
      </c>
      <c r="N8" s="347">
        <v>163</v>
      </c>
      <c r="O8" s="347">
        <v>857</v>
      </c>
      <c r="P8" s="347">
        <v>37</v>
      </c>
      <c r="Q8" s="347">
        <v>29</v>
      </c>
      <c r="R8" s="347">
        <v>158</v>
      </c>
      <c r="S8" s="347">
        <v>23</v>
      </c>
      <c r="T8" s="347">
        <v>182</v>
      </c>
      <c r="U8" s="347">
        <v>56</v>
      </c>
      <c r="V8" s="347">
        <v>44</v>
      </c>
      <c r="W8" s="347">
        <v>181</v>
      </c>
      <c r="X8" s="347">
        <v>2195</v>
      </c>
      <c r="Y8" s="347">
        <v>910</v>
      </c>
      <c r="Z8" s="347">
        <v>2830</v>
      </c>
      <c r="AA8" s="347">
        <v>1522</v>
      </c>
    </row>
    <row r="9" spans="1:27" x14ac:dyDescent="0.2">
      <c r="A9" s="345">
        <v>4</v>
      </c>
      <c r="B9" s="346" t="s">
        <v>187</v>
      </c>
      <c r="C9" s="347">
        <v>981</v>
      </c>
      <c r="D9" s="347">
        <v>1437</v>
      </c>
      <c r="E9" s="347">
        <v>582</v>
      </c>
      <c r="F9" s="347">
        <v>147</v>
      </c>
      <c r="G9" s="347">
        <v>161</v>
      </c>
      <c r="H9" s="347">
        <v>150</v>
      </c>
      <c r="I9" s="347">
        <v>138</v>
      </c>
      <c r="J9" s="347">
        <v>279</v>
      </c>
      <c r="K9" s="347">
        <v>1270</v>
      </c>
      <c r="L9" s="347">
        <v>520</v>
      </c>
      <c r="M9" s="347">
        <v>3426</v>
      </c>
      <c r="N9" s="347">
        <v>1226</v>
      </c>
      <c r="O9" s="347">
        <v>547</v>
      </c>
      <c r="P9" s="347">
        <v>38</v>
      </c>
      <c r="Q9" s="347">
        <v>33</v>
      </c>
      <c r="R9" s="347">
        <v>38</v>
      </c>
      <c r="S9" s="347">
        <v>50</v>
      </c>
      <c r="T9" s="347">
        <v>111</v>
      </c>
      <c r="U9" s="347">
        <v>38</v>
      </c>
      <c r="V9" s="347">
        <v>50</v>
      </c>
      <c r="W9" s="347">
        <v>514</v>
      </c>
      <c r="X9" s="347">
        <v>951</v>
      </c>
      <c r="Y9" s="347">
        <v>707</v>
      </c>
      <c r="Z9" s="347">
        <v>408</v>
      </c>
      <c r="AA9" s="347">
        <v>188</v>
      </c>
    </row>
    <row r="10" spans="1:27" x14ac:dyDescent="0.2">
      <c r="A10" s="345">
        <v>5</v>
      </c>
      <c r="B10" s="346" t="s">
        <v>222</v>
      </c>
      <c r="C10" s="347">
        <v>126</v>
      </c>
      <c r="D10" s="347">
        <v>83</v>
      </c>
      <c r="E10" s="347">
        <v>1022</v>
      </c>
      <c r="F10" s="347">
        <v>408</v>
      </c>
      <c r="G10" s="347">
        <v>63</v>
      </c>
      <c r="H10" s="347">
        <v>997</v>
      </c>
      <c r="I10" s="347">
        <v>117</v>
      </c>
      <c r="J10" s="347">
        <v>66</v>
      </c>
      <c r="K10" s="347">
        <v>1908</v>
      </c>
      <c r="L10" s="347">
        <v>201</v>
      </c>
      <c r="M10" s="347">
        <v>152</v>
      </c>
      <c r="N10" s="347">
        <v>3022</v>
      </c>
      <c r="O10" s="347">
        <v>179</v>
      </c>
      <c r="P10" s="347">
        <v>122</v>
      </c>
      <c r="Q10" s="347">
        <v>534</v>
      </c>
      <c r="R10" s="347">
        <v>189</v>
      </c>
      <c r="S10" s="347">
        <v>289</v>
      </c>
      <c r="T10" s="347">
        <v>48</v>
      </c>
      <c r="U10" s="347">
        <v>77</v>
      </c>
      <c r="V10" s="347">
        <v>36</v>
      </c>
      <c r="W10" s="347">
        <v>45</v>
      </c>
      <c r="X10" s="347">
        <v>132</v>
      </c>
      <c r="Y10" s="347">
        <v>1944</v>
      </c>
      <c r="Z10" s="347">
        <v>1621</v>
      </c>
      <c r="AA10" s="347">
        <v>2631</v>
      </c>
    </row>
    <row r="11" spans="1:27" x14ac:dyDescent="0.2">
      <c r="A11" s="345">
        <v>6</v>
      </c>
      <c r="B11" s="346" t="s">
        <v>179</v>
      </c>
      <c r="C11" s="347">
        <v>519</v>
      </c>
      <c r="D11" s="347">
        <v>121</v>
      </c>
      <c r="E11" s="347">
        <v>58</v>
      </c>
      <c r="F11" s="347">
        <v>1461</v>
      </c>
      <c r="G11" s="347">
        <v>289</v>
      </c>
      <c r="H11" s="347">
        <v>886</v>
      </c>
      <c r="I11" s="347">
        <v>124</v>
      </c>
      <c r="J11" s="347">
        <v>560</v>
      </c>
      <c r="K11" s="347">
        <v>162</v>
      </c>
      <c r="L11" s="347">
        <v>2325</v>
      </c>
      <c r="M11" s="347">
        <v>160</v>
      </c>
      <c r="N11" s="347">
        <v>366</v>
      </c>
      <c r="O11" s="347">
        <v>1282</v>
      </c>
      <c r="P11" s="347">
        <v>33</v>
      </c>
      <c r="Q11" s="347">
        <v>93</v>
      </c>
      <c r="R11" s="347">
        <v>42</v>
      </c>
      <c r="S11" s="347">
        <v>38</v>
      </c>
      <c r="T11" s="347">
        <v>434</v>
      </c>
      <c r="U11" s="347">
        <v>391</v>
      </c>
      <c r="V11" s="347">
        <v>447</v>
      </c>
      <c r="W11" s="347">
        <v>663</v>
      </c>
      <c r="X11" s="347">
        <v>140</v>
      </c>
      <c r="Y11" s="347">
        <v>68</v>
      </c>
      <c r="Z11" s="347">
        <v>87</v>
      </c>
      <c r="AA11" s="347">
        <v>1187</v>
      </c>
    </row>
    <row r="12" spans="1:27" x14ac:dyDescent="0.2">
      <c r="A12" s="345">
        <v>7</v>
      </c>
      <c r="B12" s="346" t="s">
        <v>230</v>
      </c>
      <c r="C12" s="347">
        <v>1456</v>
      </c>
      <c r="D12" s="347">
        <v>746</v>
      </c>
      <c r="E12" s="347">
        <v>3551</v>
      </c>
      <c r="F12" s="347">
        <v>6310</v>
      </c>
      <c r="G12" s="347">
        <v>4559</v>
      </c>
      <c r="H12" s="347">
        <v>3629</v>
      </c>
      <c r="I12" s="347">
        <v>1142</v>
      </c>
      <c r="J12" s="347">
        <v>4534</v>
      </c>
      <c r="K12" s="347">
        <v>3392</v>
      </c>
      <c r="L12" s="347">
        <v>1037</v>
      </c>
      <c r="M12" s="347">
        <v>3467</v>
      </c>
      <c r="N12" s="347">
        <v>4790</v>
      </c>
      <c r="O12" s="347">
        <v>2689</v>
      </c>
      <c r="P12" s="347">
        <v>930</v>
      </c>
      <c r="Q12" s="347">
        <v>620</v>
      </c>
      <c r="R12" s="347">
        <v>1426</v>
      </c>
      <c r="S12" s="347">
        <v>606</v>
      </c>
      <c r="T12" s="347">
        <v>879</v>
      </c>
      <c r="U12" s="347">
        <v>667</v>
      </c>
      <c r="V12" s="347">
        <v>1705</v>
      </c>
      <c r="W12" s="347">
        <v>1960</v>
      </c>
      <c r="X12" s="347">
        <v>6362</v>
      </c>
      <c r="Y12" s="347">
        <v>285</v>
      </c>
      <c r="Z12" s="347">
        <v>509</v>
      </c>
      <c r="AA12" s="347">
        <v>4694</v>
      </c>
    </row>
    <row r="13" spans="1:27" x14ac:dyDescent="0.2">
      <c r="A13" s="345">
        <v>8</v>
      </c>
      <c r="B13" s="346" t="s">
        <v>239</v>
      </c>
      <c r="C13" s="347">
        <v>96</v>
      </c>
      <c r="D13" s="347">
        <v>92</v>
      </c>
      <c r="E13" s="347">
        <v>142</v>
      </c>
      <c r="F13" s="347">
        <v>133</v>
      </c>
      <c r="G13" s="347">
        <v>279</v>
      </c>
      <c r="H13" s="347">
        <v>304</v>
      </c>
      <c r="I13" s="347">
        <v>153</v>
      </c>
      <c r="J13" s="347">
        <v>59</v>
      </c>
      <c r="K13" s="347">
        <v>165</v>
      </c>
      <c r="L13" s="347">
        <v>157</v>
      </c>
      <c r="M13" s="347">
        <v>90</v>
      </c>
      <c r="N13" s="347">
        <v>119</v>
      </c>
      <c r="O13" s="347">
        <v>321</v>
      </c>
      <c r="P13" s="347">
        <v>52</v>
      </c>
      <c r="Q13" s="347">
        <v>275</v>
      </c>
      <c r="R13" s="347">
        <v>224</v>
      </c>
      <c r="S13" s="347">
        <v>600</v>
      </c>
      <c r="T13" s="347">
        <v>43</v>
      </c>
      <c r="U13" s="347">
        <v>38</v>
      </c>
      <c r="V13" s="347">
        <v>183</v>
      </c>
      <c r="W13" s="347">
        <v>43</v>
      </c>
      <c r="X13" s="347">
        <v>112</v>
      </c>
      <c r="Y13" s="347">
        <v>45</v>
      </c>
      <c r="Z13" s="347">
        <v>49</v>
      </c>
      <c r="AA13" s="347">
        <v>121</v>
      </c>
    </row>
    <row r="14" spans="1:27" x14ac:dyDescent="0.2">
      <c r="A14" s="345">
        <v>9</v>
      </c>
      <c r="B14" s="346" t="s">
        <v>211</v>
      </c>
      <c r="C14" s="347">
        <v>787</v>
      </c>
      <c r="D14" s="347">
        <v>85</v>
      </c>
      <c r="E14" s="347">
        <v>991</v>
      </c>
      <c r="F14" s="347">
        <v>121</v>
      </c>
      <c r="G14" s="347">
        <v>86</v>
      </c>
      <c r="H14" s="347">
        <v>108</v>
      </c>
      <c r="I14" s="347">
        <v>93</v>
      </c>
      <c r="J14" s="347">
        <v>635</v>
      </c>
      <c r="K14" s="347">
        <v>200</v>
      </c>
      <c r="L14" s="347">
        <v>262</v>
      </c>
      <c r="M14" s="347">
        <v>161</v>
      </c>
      <c r="N14" s="347">
        <v>1501</v>
      </c>
      <c r="O14" s="347">
        <v>201</v>
      </c>
      <c r="P14" s="347">
        <v>45</v>
      </c>
      <c r="Q14" s="347">
        <v>45</v>
      </c>
      <c r="R14" s="347">
        <v>170</v>
      </c>
      <c r="S14" s="347">
        <v>57</v>
      </c>
      <c r="T14" s="347">
        <v>75</v>
      </c>
      <c r="U14" s="347">
        <v>56</v>
      </c>
      <c r="V14" s="347">
        <v>630</v>
      </c>
      <c r="W14" s="347">
        <v>79</v>
      </c>
      <c r="X14" s="347">
        <v>76</v>
      </c>
      <c r="Y14" s="347">
        <v>79</v>
      </c>
      <c r="Z14" s="347">
        <v>86</v>
      </c>
      <c r="AA14" s="347">
        <v>140</v>
      </c>
    </row>
    <row r="15" spans="1:27" x14ac:dyDescent="0.2">
      <c r="A15" s="345">
        <v>10</v>
      </c>
      <c r="B15" s="346" t="s">
        <v>246</v>
      </c>
      <c r="C15" s="347">
        <v>669</v>
      </c>
      <c r="D15" s="347">
        <v>45</v>
      </c>
      <c r="E15" s="347">
        <v>201</v>
      </c>
      <c r="F15" s="347">
        <v>80</v>
      </c>
      <c r="G15" s="347">
        <v>69</v>
      </c>
      <c r="H15" s="347">
        <v>73</v>
      </c>
      <c r="I15" s="347">
        <v>233</v>
      </c>
      <c r="J15" s="347">
        <v>101</v>
      </c>
      <c r="K15" s="347">
        <v>2056</v>
      </c>
      <c r="L15" s="347">
        <v>695</v>
      </c>
      <c r="M15" s="347">
        <v>138</v>
      </c>
      <c r="N15" s="347">
        <v>156</v>
      </c>
      <c r="O15" s="347">
        <v>146</v>
      </c>
      <c r="P15" s="347">
        <v>34</v>
      </c>
      <c r="Q15" s="347">
        <v>44</v>
      </c>
      <c r="R15" s="347">
        <v>55</v>
      </c>
      <c r="S15" s="347">
        <v>32</v>
      </c>
      <c r="T15" s="347">
        <v>52</v>
      </c>
      <c r="U15" s="347">
        <v>44</v>
      </c>
      <c r="V15" s="347">
        <v>55</v>
      </c>
      <c r="W15" s="347">
        <v>51</v>
      </c>
      <c r="X15" s="347">
        <v>190</v>
      </c>
      <c r="Y15" s="347">
        <v>136</v>
      </c>
      <c r="Z15" s="347">
        <v>356</v>
      </c>
      <c r="AA15" s="347">
        <v>244</v>
      </c>
    </row>
    <row r="16" spans="1:27" x14ac:dyDescent="0.2">
      <c r="A16" s="345">
        <v>11</v>
      </c>
      <c r="B16" s="346" t="s">
        <v>201</v>
      </c>
      <c r="C16" s="347">
        <v>168</v>
      </c>
      <c r="D16" s="347">
        <v>194</v>
      </c>
      <c r="E16" s="347">
        <v>242</v>
      </c>
      <c r="F16" s="347">
        <v>131</v>
      </c>
      <c r="G16" s="347">
        <v>75</v>
      </c>
      <c r="H16" s="347">
        <v>942</v>
      </c>
      <c r="I16" s="347">
        <v>1309</v>
      </c>
      <c r="J16" s="347">
        <v>139</v>
      </c>
      <c r="K16" s="347">
        <v>143</v>
      </c>
      <c r="L16" s="347">
        <v>1457</v>
      </c>
      <c r="M16" s="347">
        <v>78</v>
      </c>
      <c r="N16" s="347">
        <v>145</v>
      </c>
      <c r="O16" s="347">
        <v>133</v>
      </c>
      <c r="P16" s="347">
        <v>111</v>
      </c>
      <c r="Q16" s="347">
        <v>60</v>
      </c>
      <c r="R16" s="347">
        <v>52</v>
      </c>
      <c r="S16" s="347">
        <v>76</v>
      </c>
      <c r="T16" s="347">
        <v>513</v>
      </c>
      <c r="U16" s="347">
        <v>61</v>
      </c>
      <c r="V16" s="347">
        <v>236</v>
      </c>
      <c r="W16" s="347">
        <v>94</v>
      </c>
      <c r="X16" s="347">
        <v>38405</v>
      </c>
      <c r="Y16" s="347">
        <v>27817</v>
      </c>
      <c r="Z16" s="347">
        <v>37850</v>
      </c>
      <c r="AA16" s="347">
        <v>39147</v>
      </c>
    </row>
    <row r="17" spans="1:27" x14ac:dyDescent="0.2">
      <c r="A17" s="345">
        <v>12</v>
      </c>
      <c r="B17" s="346" t="s">
        <v>195</v>
      </c>
      <c r="C17" s="347">
        <v>252</v>
      </c>
      <c r="D17" s="347">
        <v>157</v>
      </c>
      <c r="E17" s="347">
        <v>199</v>
      </c>
      <c r="F17" s="347">
        <v>156</v>
      </c>
      <c r="G17" s="347">
        <v>141</v>
      </c>
      <c r="H17" s="347">
        <v>153</v>
      </c>
      <c r="I17" s="347">
        <v>282</v>
      </c>
      <c r="J17" s="347">
        <v>116</v>
      </c>
      <c r="K17" s="347">
        <v>261</v>
      </c>
      <c r="L17" s="347">
        <v>417</v>
      </c>
      <c r="M17" s="347">
        <v>195</v>
      </c>
      <c r="N17" s="347">
        <v>268</v>
      </c>
      <c r="O17" s="347">
        <v>293</v>
      </c>
      <c r="P17" s="347">
        <v>70</v>
      </c>
      <c r="Q17" s="347">
        <v>73</v>
      </c>
      <c r="R17" s="347">
        <v>117</v>
      </c>
      <c r="S17" s="347">
        <v>67</v>
      </c>
      <c r="T17" s="347">
        <v>73</v>
      </c>
      <c r="U17" s="347">
        <v>77</v>
      </c>
      <c r="V17" s="347">
        <v>95</v>
      </c>
      <c r="W17" s="347">
        <v>114</v>
      </c>
      <c r="X17" s="347">
        <v>170</v>
      </c>
      <c r="Y17" s="347">
        <v>123</v>
      </c>
      <c r="Z17" s="347">
        <v>168</v>
      </c>
      <c r="AA17" s="347">
        <v>188</v>
      </c>
    </row>
    <row r="18" spans="1:27" x14ac:dyDescent="0.2">
      <c r="A18" s="345">
        <v>13</v>
      </c>
      <c r="B18" s="346" t="s">
        <v>190</v>
      </c>
      <c r="C18" s="347">
        <v>75</v>
      </c>
      <c r="D18" s="347">
        <v>45</v>
      </c>
      <c r="E18" s="347">
        <v>48</v>
      </c>
      <c r="F18" s="347">
        <v>65</v>
      </c>
      <c r="G18" s="347">
        <v>54</v>
      </c>
      <c r="H18" s="347">
        <v>58</v>
      </c>
      <c r="I18" s="347">
        <v>40</v>
      </c>
      <c r="J18" s="347">
        <v>77</v>
      </c>
      <c r="K18" s="347">
        <v>128</v>
      </c>
      <c r="L18" s="347">
        <v>163</v>
      </c>
      <c r="M18" s="347">
        <v>154</v>
      </c>
      <c r="N18" s="347">
        <v>161</v>
      </c>
      <c r="O18" s="347">
        <v>142</v>
      </c>
      <c r="P18" s="347">
        <v>39</v>
      </c>
      <c r="Q18" s="347">
        <v>37</v>
      </c>
      <c r="R18" s="347">
        <v>53</v>
      </c>
      <c r="S18" s="347">
        <v>17</v>
      </c>
      <c r="T18" s="347">
        <v>39</v>
      </c>
      <c r="U18" s="347">
        <v>34</v>
      </c>
      <c r="V18" s="347">
        <v>36</v>
      </c>
      <c r="W18" s="347">
        <v>72</v>
      </c>
      <c r="X18" s="347">
        <v>115</v>
      </c>
      <c r="Y18" s="347">
        <v>70</v>
      </c>
      <c r="Z18" s="347">
        <v>126</v>
      </c>
      <c r="AA18" s="347">
        <v>192</v>
      </c>
    </row>
    <row r="19" spans="1:27" x14ac:dyDescent="0.2">
      <c r="A19" s="345">
        <v>14</v>
      </c>
      <c r="B19" s="346" t="s">
        <v>184</v>
      </c>
      <c r="C19" s="347">
        <v>3914</v>
      </c>
      <c r="D19" s="347">
        <v>1340</v>
      </c>
      <c r="E19" s="347">
        <v>1323</v>
      </c>
      <c r="F19" s="347">
        <v>679</v>
      </c>
      <c r="G19" s="347">
        <v>758</v>
      </c>
      <c r="H19" s="347">
        <v>998</v>
      </c>
      <c r="I19" s="347">
        <v>769</v>
      </c>
      <c r="J19" s="347">
        <v>316</v>
      </c>
      <c r="K19" s="347">
        <v>169</v>
      </c>
      <c r="L19" s="347">
        <v>131</v>
      </c>
      <c r="M19" s="347">
        <v>107</v>
      </c>
      <c r="N19" s="347">
        <v>159</v>
      </c>
      <c r="O19" s="347">
        <v>1007</v>
      </c>
      <c r="P19" s="347">
        <v>1175</v>
      </c>
      <c r="Q19" s="347">
        <v>866</v>
      </c>
      <c r="R19" s="347">
        <v>1083</v>
      </c>
      <c r="S19" s="347">
        <v>877</v>
      </c>
      <c r="T19" s="347">
        <v>944</v>
      </c>
      <c r="U19" s="347">
        <v>880</v>
      </c>
      <c r="V19" s="347">
        <v>829</v>
      </c>
      <c r="W19" s="347">
        <v>660</v>
      </c>
      <c r="X19" s="347">
        <v>250</v>
      </c>
      <c r="Y19" s="347">
        <v>193</v>
      </c>
      <c r="Z19" s="347">
        <v>120</v>
      </c>
      <c r="AA19" s="347">
        <v>120</v>
      </c>
    </row>
    <row r="20" spans="1:27" x14ac:dyDescent="0.2">
      <c r="A20" s="345">
        <v>15</v>
      </c>
      <c r="B20" s="346" t="s">
        <v>177</v>
      </c>
      <c r="C20" s="347">
        <v>54</v>
      </c>
      <c r="D20" s="347">
        <v>48</v>
      </c>
      <c r="E20" s="347">
        <v>82</v>
      </c>
      <c r="F20" s="347">
        <v>55</v>
      </c>
      <c r="G20" s="347">
        <v>53</v>
      </c>
      <c r="H20" s="347">
        <v>48</v>
      </c>
      <c r="I20" s="347">
        <v>80</v>
      </c>
      <c r="J20" s="347">
        <v>36</v>
      </c>
      <c r="K20" s="347">
        <v>82</v>
      </c>
      <c r="L20" s="347">
        <v>56</v>
      </c>
      <c r="M20" s="347">
        <v>48</v>
      </c>
      <c r="N20" s="347">
        <v>79</v>
      </c>
      <c r="O20" s="347">
        <v>80</v>
      </c>
      <c r="P20" s="347">
        <v>33</v>
      </c>
      <c r="Q20" s="347">
        <v>27</v>
      </c>
      <c r="R20" s="347">
        <v>62</v>
      </c>
      <c r="S20" s="347">
        <v>31</v>
      </c>
      <c r="T20" s="347">
        <v>37</v>
      </c>
      <c r="U20" s="347">
        <v>34</v>
      </c>
      <c r="V20" s="347">
        <v>44</v>
      </c>
      <c r="W20" s="347">
        <v>40</v>
      </c>
      <c r="X20" s="347">
        <v>39</v>
      </c>
      <c r="Y20" s="347">
        <v>40</v>
      </c>
      <c r="Z20" s="347">
        <v>53</v>
      </c>
      <c r="AA20" s="347">
        <v>49</v>
      </c>
    </row>
    <row r="21" spans="1:27" x14ac:dyDescent="0.2">
      <c r="A21" s="345">
        <v>16</v>
      </c>
      <c r="B21" s="346" t="s">
        <v>219</v>
      </c>
      <c r="C21" s="347">
        <v>46</v>
      </c>
      <c r="D21" s="347">
        <v>82</v>
      </c>
      <c r="E21" s="347">
        <v>15</v>
      </c>
      <c r="F21" s="347">
        <v>29</v>
      </c>
      <c r="G21" s="347">
        <v>18</v>
      </c>
      <c r="H21" s="347">
        <v>40</v>
      </c>
      <c r="I21" s="347">
        <v>28</v>
      </c>
      <c r="J21" s="347">
        <v>16</v>
      </c>
      <c r="K21" s="347">
        <v>25</v>
      </c>
      <c r="L21" s="347">
        <v>57</v>
      </c>
      <c r="M21" s="347">
        <v>34</v>
      </c>
      <c r="N21" s="347">
        <v>35</v>
      </c>
      <c r="O21" s="347">
        <v>32</v>
      </c>
      <c r="P21" s="347">
        <v>7</v>
      </c>
      <c r="Q21" s="347">
        <v>7</v>
      </c>
      <c r="R21" s="347">
        <v>8</v>
      </c>
      <c r="S21" s="347">
        <v>5</v>
      </c>
      <c r="T21" s="347">
        <v>11</v>
      </c>
      <c r="U21" s="347">
        <v>8</v>
      </c>
      <c r="V21" s="347">
        <v>17</v>
      </c>
      <c r="W21" s="347">
        <v>13</v>
      </c>
      <c r="X21" s="347">
        <v>16</v>
      </c>
      <c r="Y21" s="347">
        <v>39</v>
      </c>
      <c r="Z21" s="347">
        <v>28</v>
      </c>
      <c r="AA21" s="347">
        <v>35</v>
      </c>
    </row>
    <row r="22" spans="1:27" x14ac:dyDescent="0.2">
      <c r="A22" s="345">
        <v>17</v>
      </c>
      <c r="B22" s="346" t="s">
        <v>243</v>
      </c>
      <c r="C22" s="347">
        <v>27</v>
      </c>
      <c r="D22" s="347">
        <v>21</v>
      </c>
      <c r="E22" s="347">
        <v>9</v>
      </c>
      <c r="F22" s="347">
        <v>14</v>
      </c>
      <c r="G22" s="347">
        <v>49</v>
      </c>
      <c r="H22" s="347">
        <v>15</v>
      </c>
      <c r="I22" s="347">
        <v>16</v>
      </c>
      <c r="J22" s="347">
        <v>17</v>
      </c>
      <c r="K22" s="347">
        <v>31</v>
      </c>
      <c r="L22" s="347">
        <v>37</v>
      </c>
      <c r="M22" s="347">
        <v>28</v>
      </c>
      <c r="N22" s="347">
        <v>29</v>
      </c>
      <c r="O22" s="347">
        <v>26</v>
      </c>
      <c r="P22" s="347">
        <v>19</v>
      </c>
      <c r="Q22" s="347">
        <v>16</v>
      </c>
      <c r="R22" s="347">
        <v>16</v>
      </c>
      <c r="S22" s="347">
        <v>19</v>
      </c>
      <c r="T22" s="347">
        <v>16</v>
      </c>
      <c r="U22" s="347">
        <v>17</v>
      </c>
      <c r="V22" s="347">
        <v>21</v>
      </c>
      <c r="W22" s="347">
        <v>13</v>
      </c>
      <c r="X22" s="347">
        <v>43</v>
      </c>
      <c r="Y22" s="347">
        <v>19</v>
      </c>
      <c r="Z22" s="347">
        <v>34</v>
      </c>
      <c r="AA22" s="347">
        <v>21</v>
      </c>
    </row>
    <row r="23" spans="1:27" x14ac:dyDescent="0.2">
      <c r="A23" s="345">
        <v>18</v>
      </c>
      <c r="B23" s="346" t="s">
        <v>183</v>
      </c>
      <c r="C23" s="347">
        <v>195</v>
      </c>
      <c r="D23" s="347">
        <v>88</v>
      </c>
      <c r="E23" s="347">
        <v>422</v>
      </c>
      <c r="F23" s="347">
        <v>102</v>
      </c>
      <c r="G23" s="347">
        <v>178</v>
      </c>
      <c r="H23" s="347">
        <v>69</v>
      </c>
      <c r="I23" s="347">
        <v>319</v>
      </c>
      <c r="J23" s="347">
        <v>129</v>
      </c>
      <c r="K23" s="347">
        <v>142</v>
      </c>
      <c r="L23" s="347">
        <v>132</v>
      </c>
      <c r="M23" s="347">
        <v>78</v>
      </c>
      <c r="N23" s="347">
        <v>113</v>
      </c>
      <c r="O23" s="347">
        <v>174</v>
      </c>
      <c r="P23" s="347">
        <v>458</v>
      </c>
      <c r="Q23" s="347">
        <v>336</v>
      </c>
      <c r="R23" s="347">
        <v>373</v>
      </c>
      <c r="S23" s="347">
        <v>382</v>
      </c>
      <c r="T23" s="347">
        <v>385</v>
      </c>
      <c r="U23" s="347">
        <v>346</v>
      </c>
      <c r="V23" s="347">
        <v>251</v>
      </c>
      <c r="W23" s="347">
        <v>274</v>
      </c>
      <c r="X23" s="347">
        <v>87</v>
      </c>
      <c r="Y23" s="347">
        <v>40</v>
      </c>
      <c r="Z23" s="347">
        <v>57</v>
      </c>
      <c r="AA23" s="347">
        <v>118</v>
      </c>
    </row>
    <row r="24" spans="1:27" x14ac:dyDescent="0.2">
      <c r="A24" s="345">
        <v>19</v>
      </c>
      <c r="B24" s="346" t="s">
        <v>229</v>
      </c>
      <c r="C24" s="347">
        <v>49</v>
      </c>
      <c r="D24" s="347">
        <v>17</v>
      </c>
      <c r="E24" s="347">
        <v>37</v>
      </c>
      <c r="F24" s="347">
        <v>43</v>
      </c>
      <c r="G24" s="347">
        <v>24</v>
      </c>
      <c r="H24" s="347">
        <v>38</v>
      </c>
      <c r="I24" s="347">
        <v>26</v>
      </c>
      <c r="J24" s="347">
        <v>61</v>
      </c>
      <c r="K24" s="347">
        <v>241</v>
      </c>
      <c r="L24" s="347">
        <v>252</v>
      </c>
      <c r="M24" s="347">
        <v>351</v>
      </c>
      <c r="N24" s="347">
        <v>218</v>
      </c>
      <c r="O24" s="347">
        <v>230</v>
      </c>
      <c r="P24" s="347">
        <v>9</v>
      </c>
      <c r="Q24" s="347">
        <v>10</v>
      </c>
      <c r="R24" s="347">
        <v>22</v>
      </c>
      <c r="S24" s="347">
        <v>10</v>
      </c>
      <c r="T24" s="347">
        <v>23</v>
      </c>
      <c r="U24" s="347">
        <v>24</v>
      </c>
      <c r="V24" s="347">
        <v>24</v>
      </c>
      <c r="W24" s="347">
        <v>24</v>
      </c>
      <c r="X24" s="347">
        <v>20</v>
      </c>
      <c r="Y24" s="347">
        <v>10</v>
      </c>
      <c r="Z24" s="347">
        <v>16</v>
      </c>
      <c r="AA24" s="347">
        <v>23</v>
      </c>
    </row>
    <row r="25" spans="1:27" x14ac:dyDescent="0.2">
      <c r="A25" s="345">
        <v>20</v>
      </c>
      <c r="B25" s="346" t="s">
        <v>208</v>
      </c>
      <c r="C25" s="347">
        <v>221</v>
      </c>
      <c r="D25" s="347">
        <v>202</v>
      </c>
      <c r="E25" s="347">
        <v>159</v>
      </c>
      <c r="F25" s="347">
        <v>164</v>
      </c>
      <c r="G25" s="347">
        <v>144</v>
      </c>
      <c r="H25" s="347">
        <v>124</v>
      </c>
      <c r="I25" s="347">
        <v>139</v>
      </c>
      <c r="J25" s="347">
        <v>176</v>
      </c>
      <c r="K25" s="347">
        <v>190</v>
      </c>
      <c r="L25" s="347">
        <v>157</v>
      </c>
      <c r="M25" s="347">
        <v>97</v>
      </c>
      <c r="N25" s="347">
        <v>141</v>
      </c>
      <c r="O25" s="347">
        <v>119</v>
      </c>
      <c r="P25" s="347">
        <v>174</v>
      </c>
      <c r="Q25" s="347">
        <v>159</v>
      </c>
      <c r="R25" s="347">
        <v>190</v>
      </c>
      <c r="S25" s="347">
        <v>137</v>
      </c>
      <c r="T25" s="347">
        <v>167</v>
      </c>
      <c r="U25" s="347">
        <v>201</v>
      </c>
      <c r="V25" s="347">
        <v>177</v>
      </c>
      <c r="W25" s="347">
        <v>184</v>
      </c>
      <c r="X25" s="347">
        <v>167</v>
      </c>
      <c r="Y25" s="347">
        <v>65</v>
      </c>
      <c r="Z25" s="347">
        <v>34</v>
      </c>
      <c r="AA25" s="347">
        <v>44</v>
      </c>
    </row>
    <row r="26" spans="1:27" x14ac:dyDescent="0.2">
      <c r="A26" s="345">
        <v>21</v>
      </c>
      <c r="B26" s="346" t="s">
        <v>194</v>
      </c>
      <c r="C26" s="347">
        <v>438</v>
      </c>
      <c r="D26" s="347">
        <v>452</v>
      </c>
      <c r="E26" s="347">
        <v>1304</v>
      </c>
      <c r="F26" s="347">
        <v>573</v>
      </c>
      <c r="G26" s="347">
        <v>459</v>
      </c>
      <c r="H26" s="347">
        <v>293</v>
      </c>
      <c r="I26" s="347">
        <v>527</v>
      </c>
      <c r="J26" s="347">
        <v>301</v>
      </c>
      <c r="K26" s="347">
        <v>238</v>
      </c>
      <c r="L26" s="347">
        <v>327</v>
      </c>
      <c r="M26" s="347">
        <v>170</v>
      </c>
      <c r="N26" s="347">
        <v>281</v>
      </c>
      <c r="O26" s="347">
        <v>226</v>
      </c>
      <c r="P26" s="347">
        <v>677</v>
      </c>
      <c r="Q26" s="347">
        <v>501</v>
      </c>
      <c r="R26" s="347">
        <v>441</v>
      </c>
      <c r="S26" s="347">
        <v>404</v>
      </c>
      <c r="T26" s="347">
        <v>415</v>
      </c>
      <c r="U26" s="347">
        <v>335</v>
      </c>
      <c r="V26" s="347">
        <v>327</v>
      </c>
      <c r="W26" s="347">
        <v>307</v>
      </c>
      <c r="X26" s="347">
        <v>156</v>
      </c>
      <c r="Y26" s="347">
        <v>144</v>
      </c>
      <c r="Z26" s="347">
        <v>58</v>
      </c>
      <c r="AA26" s="347">
        <v>134</v>
      </c>
    </row>
    <row r="27" spans="1:27" x14ac:dyDescent="0.2">
      <c r="A27" s="345">
        <v>22</v>
      </c>
      <c r="B27" s="346" t="s">
        <v>233</v>
      </c>
      <c r="C27" s="347">
        <v>34814</v>
      </c>
      <c r="D27" s="347">
        <v>31626</v>
      </c>
      <c r="E27" s="347">
        <v>27191</v>
      </c>
      <c r="F27" s="347">
        <v>24613</v>
      </c>
      <c r="G27" s="347">
        <v>27441</v>
      </c>
      <c r="H27" s="347">
        <v>25407</v>
      </c>
      <c r="I27" s="347">
        <v>35939</v>
      </c>
      <c r="J27" s="347">
        <v>17784</v>
      </c>
      <c r="K27" s="347">
        <v>12148</v>
      </c>
      <c r="L27" s="347">
        <v>12299</v>
      </c>
      <c r="M27" s="347">
        <v>6529</v>
      </c>
      <c r="N27" s="347">
        <v>11761</v>
      </c>
      <c r="O27" s="347">
        <v>9651</v>
      </c>
      <c r="P27" s="347">
        <v>22643</v>
      </c>
      <c r="Q27" s="347">
        <v>18586</v>
      </c>
      <c r="R27" s="347">
        <v>19490</v>
      </c>
      <c r="S27" s="347">
        <v>19717</v>
      </c>
      <c r="T27" s="347">
        <v>17757</v>
      </c>
      <c r="U27" s="347">
        <v>17005</v>
      </c>
      <c r="V27" s="347">
        <v>15245</v>
      </c>
      <c r="W27" s="347">
        <v>14852</v>
      </c>
      <c r="X27" s="347">
        <v>12294</v>
      </c>
      <c r="Y27" s="347">
        <v>9076</v>
      </c>
      <c r="Z27" s="347">
        <v>3183</v>
      </c>
      <c r="AA27" s="347">
        <v>5098</v>
      </c>
    </row>
    <row r="28" spans="1:27" x14ac:dyDescent="0.2">
      <c r="A28" s="345">
        <v>23</v>
      </c>
      <c r="B28" s="346" t="s">
        <v>232</v>
      </c>
      <c r="C28" s="347">
        <v>169</v>
      </c>
      <c r="D28" s="347">
        <v>142</v>
      </c>
      <c r="E28" s="347">
        <v>135</v>
      </c>
      <c r="F28" s="347">
        <v>140</v>
      </c>
      <c r="G28" s="347">
        <v>206</v>
      </c>
      <c r="H28" s="347">
        <v>160</v>
      </c>
      <c r="I28" s="347">
        <v>142</v>
      </c>
      <c r="J28" s="347">
        <v>181</v>
      </c>
      <c r="K28" s="347">
        <v>252</v>
      </c>
      <c r="L28" s="347">
        <v>314</v>
      </c>
      <c r="M28" s="347">
        <v>194</v>
      </c>
      <c r="N28" s="347">
        <v>254</v>
      </c>
      <c r="O28" s="347">
        <v>263</v>
      </c>
      <c r="P28" s="347">
        <v>95</v>
      </c>
      <c r="Q28" s="347">
        <v>73</v>
      </c>
      <c r="R28" s="347">
        <v>202</v>
      </c>
      <c r="S28" s="347">
        <v>66</v>
      </c>
      <c r="T28" s="347">
        <v>72</v>
      </c>
      <c r="U28" s="347">
        <v>72</v>
      </c>
      <c r="V28" s="347">
        <v>92</v>
      </c>
      <c r="W28" s="347">
        <v>78</v>
      </c>
      <c r="X28" s="347">
        <v>163</v>
      </c>
      <c r="Y28" s="347">
        <v>144</v>
      </c>
      <c r="Z28" s="347">
        <v>139</v>
      </c>
      <c r="AA28" s="347">
        <v>106</v>
      </c>
    </row>
    <row r="29" spans="1:27" x14ac:dyDescent="0.2">
      <c r="A29" s="345">
        <v>24</v>
      </c>
      <c r="B29" s="346" t="s">
        <v>223</v>
      </c>
      <c r="C29" s="347">
        <v>153</v>
      </c>
      <c r="D29" s="347">
        <v>198</v>
      </c>
      <c r="E29" s="347">
        <v>79</v>
      </c>
      <c r="F29" s="347">
        <v>90</v>
      </c>
      <c r="G29" s="347">
        <v>88</v>
      </c>
      <c r="H29" s="347">
        <v>101</v>
      </c>
      <c r="I29" s="347">
        <v>147</v>
      </c>
      <c r="J29" s="347">
        <v>115</v>
      </c>
      <c r="K29" s="347">
        <v>213</v>
      </c>
      <c r="L29" s="347">
        <v>218</v>
      </c>
      <c r="M29" s="347">
        <v>294</v>
      </c>
      <c r="N29" s="347">
        <v>184</v>
      </c>
      <c r="O29" s="347">
        <v>173</v>
      </c>
      <c r="P29" s="347">
        <v>78</v>
      </c>
      <c r="Q29" s="347">
        <v>64</v>
      </c>
      <c r="R29" s="347">
        <v>108</v>
      </c>
      <c r="S29" s="347">
        <v>77</v>
      </c>
      <c r="T29" s="347">
        <v>92</v>
      </c>
      <c r="U29" s="347">
        <v>61</v>
      </c>
      <c r="V29" s="347">
        <v>77</v>
      </c>
      <c r="W29" s="347">
        <v>131</v>
      </c>
      <c r="X29" s="347">
        <v>74</v>
      </c>
      <c r="Y29" s="347">
        <v>64</v>
      </c>
      <c r="Z29" s="347">
        <v>48</v>
      </c>
      <c r="AA29" s="347">
        <v>44</v>
      </c>
    </row>
    <row r="30" spans="1:27" x14ac:dyDescent="0.2">
      <c r="A30" s="345">
        <v>25</v>
      </c>
      <c r="B30" s="346" t="s">
        <v>244</v>
      </c>
      <c r="C30" s="347">
        <v>592</v>
      </c>
      <c r="D30" s="347">
        <v>515</v>
      </c>
      <c r="E30" s="347">
        <v>533</v>
      </c>
      <c r="F30" s="347">
        <v>492</v>
      </c>
      <c r="G30" s="347">
        <v>609</v>
      </c>
      <c r="H30" s="347">
        <v>489</v>
      </c>
      <c r="I30" s="347">
        <v>621</v>
      </c>
      <c r="J30" s="347">
        <v>1089</v>
      </c>
      <c r="K30" s="347">
        <v>811</v>
      </c>
      <c r="L30" s="347">
        <v>631</v>
      </c>
      <c r="M30" s="347">
        <v>521</v>
      </c>
      <c r="N30" s="347">
        <v>729</v>
      </c>
      <c r="O30" s="347">
        <v>472</v>
      </c>
      <c r="P30" s="347">
        <v>1492</v>
      </c>
      <c r="Q30" s="347">
        <v>1250</v>
      </c>
      <c r="R30" s="347">
        <v>1523</v>
      </c>
      <c r="S30" s="347">
        <v>1370</v>
      </c>
      <c r="T30" s="347">
        <v>1380</v>
      </c>
      <c r="U30" s="347">
        <v>1297</v>
      </c>
      <c r="V30" s="347">
        <v>1279</v>
      </c>
      <c r="W30" s="347">
        <v>1234</v>
      </c>
      <c r="X30" s="347">
        <v>394</v>
      </c>
      <c r="Y30" s="347">
        <v>272</v>
      </c>
      <c r="Z30" s="347">
        <v>185</v>
      </c>
      <c r="AA30" s="347">
        <v>176</v>
      </c>
    </row>
    <row r="31" spans="1:27" x14ac:dyDescent="0.2">
      <c r="A31" s="345">
        <v>26</v>
      </c>
      <c r="B31" s="346" t="s">
        <v>204</v>
      </c>
      <c r="C31" s="347">
        <v>7029</v>
      </c>
      <c r="D31" s="347">
        <v>15128</v>
      </c>
      <c r="E31" s="347">
        <v>3842</v>
      </c>
      <c r="F31" s="347">
        <v>5570</v>
      </c>
      <c r="G31" s="347">
        <v>5669</v>
      </c>
      <c r="H31" s="347">
        <v>8427</v>
      </c>
      <c r="I31" s="347">
        <v>7435</v>
      </c>
      <c r="J31" s="347">
        <v>3035</v>
      </c>
      <c r="K31" s="347">
        <v>1322</v>
      </c>
      <c r="L31" s="347">
        <v>1231</v>
      </c>
      <c r="M31" s="347">
        <v>686</v>
      </c>
      <c r="N31" s="347">
        <v>1021</v>
      </c>
      <c r="O31" s="347">
        <v>1149</v>
      </c>
      <c r="P31" s="347">
        <v>1669</v>
      </c>
      <c r="Q31" s="347">
        <v>1349</v>
      </c>
      <c r="R31" s="347">
        <v>1633</v>
      </c>
      <c r="S31" s="347">
        <v>1468</v>
      </c>
      <c r="T31" s="347">
        <v>1737</v>
      </c>
      <c r="U31" s="347">
        <v>1462</v>
      </c>
      <c r="V31" s="347">
        <v>2836</v>
      </c>
      <c r="W31" s="347">
        <v>1558</v>
      </c>
      <c r="X31" s="347">
        <v>1130</v>
      </c>
      <c r="Y31" s="347">
        <v>4709</v>
      </c>
      <c r="Z31" s="347">
        <v>635</v>
      </c>
      <c r="AA31" s="347">
        <v>1048</v>
      </c>
    </row>
    <row r="32" spans="1:27" x14ac:dyDescent="0.2">
      <c r="A32" s="345">
        <v>27</v>
      </c>
      <c r="B32" s="346" t="s">
        <v>213</v>
      </c>
      <c r="C32" s="347">
        <v>38</v>
      </c>
      <c r="D32" s="347">
        <v>49</v>
      </c>
      <c r="E32" s="347">
        <v>53</v>
      </c>
      <c r="F32" s="347">
        <v>89</v>
      </c>
      <c r="G32" s="347">
        <v>105</v>
      </c>
      <c r="H32" s="347">
        <v>86</v>
      </c>
      <c r="I32" s="347">
        <v>46</v>
      </c>
      <c r="J32" s="347">
        <v>39</v>
      </c>
      <c r="K32" s="347">
        <v>72</v>
      </c>
      <c r="L32" s="347">
        <v>79</v>
      </c>
      <c r="M32" s="347">
        <v>80</v>
      </c>
      <c r="N32" s="347">
        <v>68</v>
      </c>
      <c r="O32" s="347">
        <v>66</v>
      </c>
      <c r="P32" s="347">
        <v>51</v>
      </c>
      <c r="Q32" s="347">
        <v>35</v>
      </c>
      <c r="R32" s="347">
        <v>33</v>
      </c>
      <c r="S32" s="347">
        <v>25</v>
      </c>
      <c r="T32" s="347">
        <v>28</v>
      </c>
      <c r="U32" s="347">
        <v>19</v>
      </c>
      <c r="V32" s="347">
        <v>30</v>
      </c>
      <c r="W32" s="347">
        <v>30</v>
      </c>
      <c r="X32" s="347">
        <v>49</v>
      </c>
      <c r="Y32" s="347">
        <v>148</v>
      </c>
      <c r="Z32" s="347">
        <v>171</v>
      </c>
      <c r="AA32" s="347">
        <v>42</v>
      </c>
    </row>
    <row r="33" spans="1:27" x14ac:dyDescent="0.2">
      <c r="A33" s="345">
        <v>28</v>
      </c>
      <c r="B33" s="346" t="s">
        <v>193</v>
      </c>
      <c r="C33" s="347">
        <v>43</v>
      </c>
      <c r="D33" s="347">
        <v>79</v>
      </c>
      <c r="E33" s="347">
        <v>47</v>
      </c>
      <c r="F33" s="347">
        <v>55</v>
      </c>
      <c r="G33" s="347">
        <v>81</v>
      </c>
      <c r="H33" s="347">
        <v>82</v>
      </c>
      <c r="I33" s="347">
        <v>92</v>
      </c>
      <c r="J33" s="347">
        <v>84</v>
      </c>
      <c r="K33" s="347">
        <v>206</v>
      </c>
      <c r="L33" s="347">
        <v>326</v>
      </c>
      <c r="M33" s="347">
        <v>313</v>
      </c>
      <c r="N33" s="347">
        <v>215</v>
      </c>
      <c r="O33" s="347">
        <v>268</v>
      </c>
      <c r="P33" s="347">
        <v>255</v>
      </c>
      <c r="Q33" s="347">
        <v>84</v>
      </c>
      <c r="R33" s="347">
        <v>61</v>
      </c>
      <c r="S33" s="347">
        <v>62</v>
      </c>
      <c r="T33" s="347">
        <v>61</v>
      </c>
      <c r="U33" s="347">
        <v>69</v>
      </c>
      <c r="V33" s="347">
        <v>99</v>
      </c>
      <c r="W33" s="347">
        <v>86</v>
      </c>
      <c r="X33" s="347">
        <v>53</v>
      </c>
      <c r="Y33" s="347">
        <v>28</v>
      </c>
      <c r="Z33" s="347">
        <v>36</v>
      </c>
      <c r="AA33" s="347">
        <v>60</v>
      </c>
    </row>
    <row r="34" spans="1:27" x14ac:dyDescent="0.2">
      <c r="A34" s="345">
        <v>29</v>
      </c>
      <c r="B34" s="346" t="s">
        <v>225</v>
      </c>
      <c r="C34" s="347">
        <v>5982</v>
      </c>
      <c r="D34" s="347">
        <v>5775</v>
      </c>
      <c r="E34" s="347">
        <v>8985</v>
      </c>
      <c r="F34" s="347">
        <v>9401</v>
      </c>
      <c r="G34" s="347">
        <v>10018</v>
      </c>
      <c r="H34" s="347">
        <v>8208</v>
      </c>
      <c r="I34" s="347">
        <v>9134</v>
      </c>
      <c r="J34" s="347">
        <v>21539</v>
      </c>
      <c r="K34" s="347">
        <v>33586</v>
      </c>
      <c r="L34" s="347">
        <v>36371</v>
      </c>
      <c r="M34" s="347">
        <v>39828</v>
      </c>
      <c r="N34" s="347">
        <v>29010</v>
      </c>
      <c r="O34" s="347">
        <v>29534</v>
      </c>
      <c r="P34" s="347">
        <v>19656</v>
      </c>
      <c r="Q34" s="347">
        <v>19090</v>
      </c>
      <c r="R34" s="347">
        <v>19197</v>
      </c>
      <c r="S34" s="347">
        <v>20184</v>
      </c>
      <c r="T34" s="347">
        <v>19936</v>
      </c>
      <c r="U34" s="347">
        <v>22719</v>
      </c>
      <c r="V34" s="347">
        <v>22545</v>
      </c>
      <c r="W34" s="347">
        <v>25074</v>
      </c>
      <c r="X34" s="347">
        <v>2826</v>
      </c>
      <c r="Y34" s="347">
        <v>2224</v>
      </c>
      <c r="Z34" s="347">
        <v>2352</v>
      </c>
      <c r="AA34" s="347">
        <v>2762</v>
      </c>
    </row>
    <row r="35" spans="1:27" x14ac:dyDescent="0.2">
      <c r="A35" s="345">
        <v>30</v>
      </c>
      <c r="B35" s="346" t="s">
        <v>188</v>
      </c>
      <c r="C35" s="347">
        <v>90</v>
      </c>
      <c r="D35" s="347">
        <v>78</v>
      </c>
      <c r="E35" s="347">
        <v>85</v>
      </c>
      <c r="F35" s="347">
        <v>113</v>
      </c>
      <c r="G35" s="347">
        <v>99</v>
      </c>
      <c r="H35" s="347">
        <v>136</v>
      </c>
      <c r="I35" s="347">
        <v>100</v>
      </c>
      <c r="J35" s="347">
        <v>118</v>
      </c>
      <c r="K35" s="347">
        <v>163</v>
      </c>
      <c r="L35" s="347">
        <v>209</v>
      </c>
      <c r="M35" s="347">
        <v>175</v>
      </c>
      <c r="N35" s="347">
        <v>172</v>
      </c>
      <c r="O35" s="347">
        <v>198</v>
      </c>
      <c r="P35" s="347">
        <v>412</v>
      </c>
      <c r="Q35" s="347">
        <v>97</v>
      </c>
      <c r="R35" s="347">
        <v>115</v>
      </c>
      <c r="S35" s="347">
        <v>79</v>
      </c>
      <c r="T35" s="347">
        <v>115</v>
      </c>
      <c r="U35" s="347">
        <v>768</v>
      </c>
      <c r="V35" s="347">
        <v>127</v>
      </c>
      <c r="W35" s="347">
        <v>333</v>
      </c>
      <c r="X35" s="347">
        <v>314</v>
      </c>
      <c r="Y35" s="347">
        <v>74</v>
      </c>
      <c r="Z35" s="347">
        <v>208</v>
      </c>
      <c r="AA35" s="347">
        <v>131</v>
      </c>
    </row>
    <row r="36" spans="1:27" x14ac:dyDescent="0.2">
      <c r="A36" s="345">
        <v>31</v>
      </c>
      <c r="B36" s="346" t="s">
        <v>178</v>
      </c>
      <c r="C36" s="347">
        <v>24004</v>
      </c>
      <c r="D36" s="347">
        <v>25877</v>
      </c>
      <c r="E36" s="347">
        <v>24527</v>
      </c>
      <c r="F36" s="347">
        <v>28990</v>
      </c>
      <c r="G36" s="347">
        <v>24245</v>
      </c>
      <c r="H36" s="347">
        <v>29687</v>
      </c>
      <c r="I36" s="347">
        <v>27057</v>
      </c>
      <c r="J36" s="347">
        <v>43341</v>
      </c>
      <c r="K36" s="347">
        <v>35414</v>
      </c>
      <c r="L36" s="347">
        <v>34691</v>
      </c>
      <c r="M36" s="347">
        <v>30369</v>
      </c>
      <c r="N36" s="347">
        <v>34995</v>
      </c>
      <c r="O36" s="347">
        <v>31392</v>
      </c>
      <c r="P36" s="347">
        <v>49104</v>
      </c>
      <c r="Q36" s="347">
        <v>43969</v>
      </c>
      <c r="R36" s="347">
        <v>51929</v>
      </c>
      <c r="S36" s="347">
        <v>43694</v>
      </c>
      <c r="T36" s="347">
        <v>48985</v>
      </c>
      <c r="U36" s="347">
        <v>52729</v>
      </c>
      <c r="V36" s="347">
        <v>51015</v>
      </c>
      <c r="W36" s="347">
        <v>47928</v>
      </c>
      <c r="X36" s="347">
        <v>21755</v>
      </c>
      <c r="Y36" s="347">
        <v>15852</v>
      </c>
      <c r="Z36" s="347">
        <v>13853</v>
      </c>
      <c r="AA36" s="347">
        <v>16166</v>
      </c>
    </row>
    <row r="37" spans="1:27" x14ac:dyDescent="0.2">
      <c r="A37" s="345">
        <v>32</v>
      </c>
      <c r="B37" s="346" t="s">
        <v>198</v>
      </c>
      <c r="C37" s="347">
        <v>284</v>
      </c>
      <c r="D37" s="347">
        <v>311</v>
      </c>
      <c r="E37" s="347">
        <v>403</v>
      </c>
      <c r="F37" s="347">
        <v>382</v>
      </c>
      <c r="G37" s="347">
        <v>376</v>
      </c>
      <c r="H37" s="347">
        <v>460</v>
      </c>
      <c r="I37" s="347">
        <v>338</v>
      </c>
      <c r="J37" s="347">
        <v>521</v>
      </c>
      <c r="K37" s="347">
        <v>575</v>
      </c>
      <c r="L37" s="347">
        <v>365</v>
      </c>
      <c r="M37" s="347">
        <v>231</v>
      </c>
      <c r="N37" s="347">
        <v>359</v>
      </c>
      <c r="O37" s="347">
        <v>314</v>
      </c>
      <c r="P37" s="347">
        <v>1589</v>
      </c>
      <c r="Q37" s="347">
        <v>1839</v>
      </c>
      <c r="R37" s="347">
        <v>1778</v>
      </c>
      <c r="S37" s="347">
        <v>806</v>
      </c>
      <c r="T37" s="347">
        <v>822</v>
      </c>
      <c r="U37" s="347">
        <v>735</v>
      </c>
      <c r="V37" s="347">
        <v>610</v>
      </c>
      <c r="W37" s="347">
        <v>746</v>
      </c>
      <c r="X37" s="347">
        <v>261</v>
      </c>
      <c r="Y37" s="347">
        <v>117</v>
      </c>
      <c r="Z37" s="347">
        <v>182</v>
      </c>
      <c r="AA37" s="347">
        <v>286</v>
      </c>
    </row>
    <row r="38" spans="1:27" x14ac:dyDescent="0.2">
      <c r="A38" s="345">
        <v>33</v>
      </c>
      <c r="B38" s="346" t="s">
        <v>192</v>
      </c>
      <c r="C38" s="347">
        <v>26</v>
      </c>
      <c r="D38" s="347">
        <v>87</v>
      </c>
      <c r="E38" s="347">
        <v>23</v>
      </c>
      <c r="F38" s="347">
        <v>12</v>
      </c>
      <c r="G38" s="347">
        <v>44</v>
      </c>
      <c r="H38" s="347">
        <v>22</v>
      </c>
      <c r="I38" s="347">
        <v>14</v>
      </c>
      <c r="J38" s="347">
        <v>485</v>
      </c>
      <c r="K38" s="347">
        <v>78</v>
      </c>
      <c r="L38" s="347">
        <v>66</v>
      </c>
      <c r="M38" s="347">
        <v>104</v>
      </c>
      <c r="N38" s="347">
        <v>123</v>
      </c>
      <c r="O38" s="347">
        <v>121</v>
      </c>
      <c r="P38" s="347">
        <v>11</v>
      </c>
      <c r="Q38" s="347">
        <v>9</v>
      </c>
      <c r="R38" s="347">
        <v>32</v>
      </c>
      <c r="S38" s="347">
        <v>15</v>
      </c>
      <c r="T38" s="347">
        <v>10</v>
      </c>
      <c r="U38" s="347">
        <v>6</v>
      </c>
      <c r="V38" s="347">
        <v>8</v>
      </c>
      <c r="W38" s="347">
        <v>19</v>
      </c>
      <c r="X38" s="347">
        <v>37</v>
      </c>
      <c r="Y38" s="347">
        <v>45</v>
      </c>
      <c r="Z38" s="347">
        <v>93</v>
      </c>
      <c r="AA38" s="347">
        <v>41</v>
      </c>
    </row>
    <row r="39" spans="1:27" x14ac:dyDescent="0.2">
      <c r="A39" s="345">
        <v>34</v>
      </c>
      <c r="B39" s="346" t="s">
        <v>210</v>
      </c>
      <c r="C39" s="347">
        <v>21</v>
      </c>
      <c r="D39" s="347">
        <v>24</v>
      </c>
      <c r="E39" s="347">
        <v>28</v>
      </c>
      <c r="F39" s="347">
        <v>37</v>
      </c>
      <c r="G39" s="347">
        <v>26</v>
      </c>
      <c r="H39" s="347">
        <v>14</v>
      </c>
      <c r="I39" s="347">
        <v>13</v>
      </c>
      <c r="J39" s="347">
        <v>18</v>
      </c>
      <c r="K39" s="347">
        <v>35</v>
      </c>
      <c r="L39" s="347">
        <v>36</v>
      </c>
      <c r="M39" s="347">
        <v>33</v>
      </c>
      <c r="N39" s="347">
        <v>28</v>
      </c>
      <c r="O39" s="347">
        <v>36</v>
      </c>
      <c r="P39" s="347">
        <v>15</v>
      </c>
      <c r="Q39" s="347">
        <v>12</v>
      </c>
      <c r="R39" s="347">
        <v>24</v>
      </c>
      <c r="S39" s="347">
        <v>14</v>
      </c>
      <c r="T39" s="347">
        <v>15</v>
      </c>
      <c r="U39" s="347">
        <v>14</v>
      </c>
      <c r="V39" s="347">
        <v>17</v>
      </c>
      <c r="W39" s="347">
        <v>21</v>
      </c>
      <c r="X39" s="347">
        <v>25</v>
      </c>
      <c r="Y39" s="347">
        <v>19</v>
      </c>
      <c r="Z39" s="347">
        <v>22</v>
      </c>
      <c r="AA39" s="347">
        <v>21</v>
      </c>
    </row>
    <row r="40" spans="1:27" x14ac:dyDescent="0.2">
      <c r="A40" s="345">
        <v>35</v>
      </c>
      <c r="B40" s="346" t="s">
        <v>235</v>
      </c>
      <c r="C40" s="347">
        <v>35</v>
      </c>
      <c r="D40" s="347">
        <v>70</v>
      </c>
      <c r="E40" s="347">
        <v>44</v>
      </c>
      <c r="F40" s="347">
        <v>74</v>
      </c>
      <c r="G40" s="347">
        <v>96</v>
      </c>
      <c r="H40" s="347">
        <v>36</v>
      </c>
      <c r="I40" s="347">
        <v>83</v>
      </c>
      <c r="J40" s="347">
        <v>39</v>
      </c>
      <c r="K40" s="347">
        <v>66</v>
      </c>
      <c r="L40" s="347">
        <v>109</v>
      </c>
      <c r="M40" s="347">
        <v>320</v>
      </c>
      <c r="N40" s="347">
        <v>164</v>
      </c>
      <c r="O40" s="347">
        <v>234</v>
      </c>
      <c r="P40" s="347">
        <v>30</v>
      </c>
      <c r="Q40" s="347">
        <v>16</v>
      </c>
      <c r="R40" s="347">
        <v>21</v>
      </c>
      <c r="S40" s="347">
        <v>15</v>
      </c>
      <c r="T40" s="347">
        <v>30</v>
      </c>
      <c r="U40" s="347">
        <v>34</v>
      </c>
      <c r="V40" s="347">
        <v>33</v>
      </c>
      <c r="W40" s="347">
        <v>21</v>
      </c>
      <c r="X40" s="347">
        <v>41</v>
      </c>
      <c r="Y40" s="347">
        <v>141</v>
      </c>
      <c r="Z40" s="347">
        <v>70</v>
      </c>
      <c r="AA40" s="347">
        <v>48</v>
      </c>
    </row>
    <row r="41" spans="1:27" x14ac:dyDescent="0.2">
      <c r="A41" s="345">
        <v>36</v>
      </c>
      <c r="B41" s="346" t="s">
        <v>224</v>
      </c>
      <c r="C41" s="347">
        <v>188</v>
      </c>
      <c r="D41" s="347">
        <v>179</v>
      </c>
      <c r="E41" s="347">
        <v>143</v>
      </c>
      <c r="F41" s="347">
        <v>247</v>
      </c>
      <c r="G41" s="347">
        <v>192</v>
      </c>
      <c r="H41" s="347">
        <v>155</v>
      </c>
      <c r="I41" s="347">
        <v>168</v>
      </c>
      <c r="J41" s="347">
        <v>268</v>
      </c>
      <c r="K41" s="347">
        <v>497</v>
      </c>
      <c r="L41" s="347">
        <v>654</v>
      </c>
      <c r="M41" s="347">
        <v>597</v>
      </c>
      <c r="N41" s="347">
        <v>469</v>
      </c>
      <c r="O41" s="347">
        <v>749</v>
      </c>
      <c r="P41" s="347">
        <v>141</v>
      </c>
      <c r="Q41" s="347">
        <v>115</v>
      </c>
      <c r="R41" s="347">
        <v>129</v>
      </c>
      <c r="S41" s="347">
        <v>117</v>
      </c>
      <c r="T41" s="347">
        <v>193</v>
      </c>
      <c r="U41" s="347">
        <v>199</v>
      </c>
      <c r="V41" s="347">
        <v>169</v>
      </c>
      <c r="W41" s="347">
        <v>206</v>
      </c>
      <c r="X41" s="347">
        <v>151</v>
      </c>
      <c r="Y41" s="347">
        <v>167</v>
      </c>
      <c r="Z41" s="347">
        <v>189</v>
      </c>
      <c r="AA41" s="347">
        <v>139</v>
      </c>
    </row>
    <row r="42" spans="1:27" x14ac:dyDescent="0.2">
      <c r="A42" s="345">
        <v>37</v>
      </c>
      <c r="B42" s="346" t="s">
        <v>216</v>
      </c>
      <c r="C42" s="347">
        <v>2382</v>
      </c>
      <c r="D42" s="347">
        <v>1034</v>
      </c>
      <c r="E42" s="347">
        <v>2303</v>
      </c>
      <c r="F42" s="347">
        <v>770</v>
      </c>
      <c r="G42" s="347">
        <v>3392</v>
      </c>
      <c r="H42" s="347">
        <v>716</v>
      </c>
      <c r="I42" s="347">
        <v>754</v>
      </c>
      <c r="J42" s="347">
        <v>728</v>
      </c>
      <c r="K42" s="347">
        <v>1015</v>
      </c>
      <c r="L42" s="347">
        <v>1398</v>
      </c>
      <c r="M42" s="347">
        <v>1196</v>
      </c>
      <c r="N42" s="347">
        <v>1630</v>
      </c>
      <c r="O42" s="347">
        <v>532</v>
      </c>
      <c r="P42" s="347">
        <v>623</v>
      </c>
      <c r="Q42" s="347">
        <v>493</v>
      </c>
      <c r="R42" s="347">
        <v>698</v>
      </c>
      <c r="S42" s="347">
        <v>655</v>
      </c>
      <c r="T42" s="347">
        <v>930</v>
      </c>
      <c r="U42" s="347">
        <v>606</v>
      </c>
      <c r="V42" s="347">
        <v>930</v>
      </c>
      <c r="W42" s="347">
        <v>460</v>
      </c>
      <c r="X42" s="347">
        <v>1225</v>
      </c>
      <c r="Y42" s="347">
        <v>7959</v>
      </c>
      <c r="Z42" s="347">
        <v>7827</v>
      </c>
      <c r="AA42" s="347">
        <v>1148</v>
      </c>
    </row>
    <row r="43" spans="1:27" x14ac:dyDescent="0.2">
      <c r="A43" s="345">
        <v>38</v>
      </c>
      <c r="B43" s="346" t="s">
        <v>226</v>
      </c>
      <c r="C43" s="347">
        <v>77</v>
      </c>
      <c r="D43" s="347">
        <v>115</v>
      </c>
      <c r="E43" s="347">
        <v>55</v>
      </c>
      <c r="F43" s="347">
        <v>50</v>
      </c>
      <c r="G43" s="347">
        <v>77</v>
      </c>
      <c r="H43" s="347">
        <v>49</v>
      </c>
      <c r="I43" s="347">
        <v>44</v>
      </c>
      <c r="J43" s="347">
        <v>112</v>
      </c>
      <c r="K43" s="347">
        <v>227</v>
      </c>
      <c r="L43" s="347">
        <v>232</v>
      </c>
      <c r="M43" s="347">
        <v>288</v>
      </c>
      <c r="N43" s="347">
        <v>164</v>
      </c>
      <c r="O43" s="347">
        <v>176</v>
      </c>
      <c r="P43" s="347">
        <v>40</v>
      </c>
      <c r="Q43" s="347">
        <v>45</v>
      </c>
      <c r="R43" s="347">
        <v>54</v>
      </c>
      <c r="S43" s="347">
        <v>58</v>
      </c>
      <c r="T43" s="347">
        <v>57</v>
      </c>
      <c r="U43" s="347">
        <v>53</v>
      </c>
      <c r="V43" s="347">
        <v>75</v>
      </c>
      <c r="W43" s="347">
        <v>90</v>
      </c>
      <c r="X43" s="347">
        <v>67</v>
      </c>
      <c r="Y43" s="347">
        <v>74</v>
      </c>
      <c r="Z43" s="347">
        <v>137</v>
      </c>
      <c r="AA43" s="347">
        <v>85</v>
      </c>
    </row>
    <row r="44" spans="1:27" x14ac:dyDescent="0.2">
      <c r="A44" s="345">
        <v>39</v>
      </c>
      <c r="B44" s="346" t="s">
        <v>231</v>
      </c>
      <c r="C44" s="347">
        <v>37</v>
      </c>
      <c r="D44" s="347">
        <v>34</v>
      </c>
      <c r="E44" s="347">
        <v>64</v>
      </c>
      <c r="F44" s="347">
        <v>41</v>
      </c>
      <c r="G44" s="347">
        <v>33</v>
      </c>
      <c r="H44" s="347">
        <v>63</v>
      </c>
      <c r="I44" s="347">
        <v>23</v>
      </c>
      <c r="J44" s="347">
        <v>33</v>
      </c>
      <c r="K44" s="347">
        <v>162</v>
      </c>
      <c r="L44" s="347">
        <v>151</v>
      </c>
      <c r="M44" s="347">
        <v>113</v>
      </c>
      <c r="N44" s="347">
        <v>245</v>
      </c>
      <c r="O44" s="347">
        <v>122</v>
      </c>
      <c r="P44" s="347">
        <v>39</v>
      </c>
      <c r="Q44" s="347">
        <v>80</v>
      </c>
      <c r="R44" s="347">
        <v>81</v>
      </c>
      <c r="S44" s="347">
        <v>38</v>
      </c>
      <c r="T44" s="347">
        <v>40</v>
      </c>
      <c r="U44" s="347">
        <v>42</v>
      </c>
      <c r="V44" s="347">
        <v>31</v>
      </c>
      <c r="W44" s="347">
        <v>57</v>
      </c>
      <c r="X44" s="347">
        <v>21</v>
      </c>
      <c r="Y44" s="347">
        <v>83</v>
      </c>
      <c r="Z44" s="347">
        <v>87</v>
      </c>
      <c r="AA44" s="347">
        <v>102</v>
      </c>
    </row>
    <row r="45" spans="1:27" x14ac:dyDescent="0.2">
      <c r="A45" s="345">
        <v>40</v>
      </c>
      <c r="B45" s="346" t="s">
        <v>205</v>
      </c>
      <c r="C45" s="347">
        <v>46</v>
      </c>
      <c r="D45" s="347">
        <v>34</v>
      </c>
      <c r="E45" s="347">
        <v>10</v>
      </c>
      <c r="F45" s="347">
        <v>63</v>
      </c>
      <c r="G45" s="347">
        <v>37</v>
      </c>
      <c r="H45" s="347">
        <v>47</v>
      </c>
      <c r="I45" s="347">
        <v>27</v>
      </c>
      <c r="J45" s="347">
        <v>179</v>
      </c>
      <c r="K45" s="347">
        <v>186</v>
      </c>
      <c r="L45" s="347">
        <v>219</v>
      </c>
      <c r="M45" s="347">
        <v>45</v>
      </c>
      <c r="N45" s="347">
        <v>81</v>
      </c>
      <c r="O45" s="347">
        <v>135</v>
      </c>
      <c r="P45" s="347">
        <v>30</v>
      </c>
      <c r="Q45" s="347">
        <v>25</v>
      </c>
      <c r="R45" s="347">
        <v>11</v>
      </c>
      <c r="S45" s="347">
        <v>16</v>
      </c>
      <c r="T45" s="347">
        <v>30</v>
      </c>
      <c r="U45" s="347">
        <v>38</v>
      </c>
      <c r="V45" s="347">
        <v>27</v>
      </c>
      <c r="W45" s="347">
        <v>30</v>
      </c>
      <c r="X45" s="347">
        <v>17</v>
      </c>
      <c r="Y45" s="347">
        <v>11</v>
      </c>
      <c r="Z45" s="347">
        <v>14</v>
      </c>
      <c r="AA45" s="347">
        <v>50</v>
      </c>
    </row>
    <row r="46" spans="1:27" x14ac:dyDescent="0.2">
      <c r="A46" s="345">
        <v>41</v>
      </c>
      <c r="B46" s="346" t="s">
        <v>191</v>
      </c>
      <c r="C46" s="347">
        <v>28</v>
      </c>
      <c r="D46" s="347">
        <v>23</v>
      </c>
      <c r="E46" s="347">
        <v>27</v>
      </c>
      <c r="F46" s="347">
        <v>62</v>
      </c>
      <c r="G46" s="347">
        <v>49</v>
      </c>
      <c r="H46" s="347">
        <v>37</v>
      </c>
      <c r="I46" s="347">
        <v>16</v>
      </c>
      <c r="J46" s="347">
        <v>34</v>
      </c>
      <c r="K46" s="347">
        <v>53</v>
      </c>
      <c r="L46" s="347">
        <v>36</v>
      </c>
      <c r="M46" s="347">
        <v>42</v>
      </c>
      <c r="N46" s="347">
        <v>50</v>
      </c>
      <c r="O46" s="347">
        <v>67</v>
      </c>
      <c r="P46" s="347">
        <v>9</v>
      </c>
      <c r="Q46" s="347">
        <v>4</v>
      </c>
      <c r="R46" s="347">
        <v>27</v>
      </c>
      <c r="S46" s="347">
        <v>11</v>
      </c>
      <c r="T46" s="347">
        <v>14</v>
      </c>
      <c r="U46" s="347">
        <v>10</v>
      </c>
      <c r="V46" s="347">
        <v>11</v>
      </c>
      <c r="W46" s="347">
        <v>14</v>
      </c>
      <c r="X46" s="347">
        <v>122</v>
      </c>
      <c r="Y46" s="347">
        <v>12</v>
      </c>
      <c r="Z46" s="347">
        <v>26</v>
      </c>
      <c r="AA46" s="347">
        <v>83</v>
      </c>
    </row>
    <row r="47" spans="1:27" x14ac:dyDescent="0.2">
      <c r="A47" s="345">
        <v>42</v>
      </c>
      <c r="B47" s="346" t="s">
        <v>196</v>
      </c>
      <c r="C47" s="347">
        <v>43</v>
      </c>
      <c r="D47" s="347">
        <v>70</v>
      </c>
      <c r="E47" s="347">
        <v>37</v>
      </c>
      <c r="F47" s="347">
        <v>33</v>
      </c>
      <c r="G47" s="347">
        <v>80</v>
      </c>
      <c r="H47" s="347">
        <v>54</v>
      </c>
      <c r="I47" s="347">
        <v>41</v>
      </c>
      <c r="J47" s="347">
        <v>42</v>
      </c>
      <c r="K47" s="347">
        <v>50</v>
      </c>
      <c r="L47" s="347">
        <v>40</v>
      </c>
      <c r="M47" s="347">
        <v>35</v>
      </c>
      <c r="N47" s="347">
        <v>49</v>
      </c>
      <c r="O47" s="347">
        <v>45</v>
      </c>
      <c r="P47" s="347">
        <v>37</v>
      </c>
      <c r="Q47" s="347">
        <v>56</v>
      </c>
      <c r="R47" s="347">
        <v>55</v>
      </c>
      <c r="S47" s="347">
        <v>67</v>
      </c>
      <c r="T47" s="347">
        <v>51</v>
      </c>
      <c r="U47" s="347">
        <v>49</v>
      </c>
      <c r="V47" s="347">
        <v>48</v>
      </c>
      <c r="W47" s="347">
        <v>41</v>
      </c>
      <c r="X47" s="347">
        <v>25</v>
      </c>
      <c r="Y47" s="347">
        <v>15</v>
      </c>
      <c r="Z47" s="347">
        <v>42</v>
      </c>
      <c r="AA47" s="347">
        <v>39</v>
      </c>
    </row>
    <row r="48" spans="1:27" x14ac:dyDescent="0.2">
      <c r="A48" s="345">
        <v>43</v>
      </c>
      <c r="B48" s="346" t="s">
        <v>220</v>
      </c>
      <c r="C48" s="347">
        <v>24</v>
      </c>
      <c r="D48" s="347">
        <v>13</v>
      </c>
      <c r="E48" s="347">
        <v>71</v>
      </c>
      <c r="F48" s="347">
        <v>10</v>
      </c>
      <c r="G48" s="347">
        <v>12</v>
      </c>
      <c r="H48" s="347">
        <v>10</v>
      </c>
      <c r="I48" s="347">
        <v>4</v>
      </c>
      <c r="J48" s="347">
        <v>26</v>
      </c>
      <c r="K48" s="347">
        <v>18</v>
      </c>
      <c r="L48" s="347">
        <v>48</v>
      </c>
      <c r="M48" s="347">
        <v>22</v>
      </c>
      <c r="N48" s="347">
        <v>76</v>
      </c>
      <c r="O48" s="347">
        <v>6</v>
      </c>
      <c r="P48" s="347">
        <v>4</v>
      </c>
      <c r="Q48" s="347">
        <v>7</v>
      </c>
      <c r="R48" s="347">
        <v>17</v>
      </c>
      <c r="S48" s="347">
        <v>11</v>
      </c>
      <c r="T48" s="347">
        <v>9</v>
      </c>
      <c r="U48" s="347">
        <v>6</v>
      </c>
      <c r="V48" s="347">
        <v>15</v>
      </c>
      <c r="W48" s="347">
        <v>3</v>
      </c>
      <c r="X48" s="347">
        <v>21</v>
      </c>
      <c r="Y48" s="347">
        <v>5</v>
      </c>
      <c r="Z48" s="347">
        <v>12</v>
      </c>
      <c r="AA48" s="347">
        <v>11</v>
      </c>
    </row>
    <row r="49" spans="1:27" x14ac:dyDescent="0.2">
      <c r="A49" s="345">
        <v>44</v>
      </c>
      <c r="B49" s="346" t="s">
        <v>238</v>
      </c>
      <c r="C49" s="347">
        <v>32</v>
      </c>
      <c r="D49" s="347">
        <v>11</v>
      </c>
      <c r="E49" s="347">
        <v>13</v>
      </c>
      <c r="F49" s="347">
        <v>6</v>
      </c>
      <c r="G49" s="347">
        <v>10</v>
      </c>
      <c r="H49" s="347">
        <v>6</v>
      </c>
      <c r="I49" s="347">
        <v>17</v>
      </c>
      <c r="J49" s="347">
        <v>18</v>
      </c>
      <c r="K49" s="347">
        <v>124</v>
      </c>
      <c r="L49" s="347">
        <v>43</v>
      </c>
      <c r="M49" s="347">
        <v>6</v>
      </c>
      <c r="N49" s="347">
        <v>13</v>
      </c>
      <c r="O49" s="347">
        <v>9</v>
      </c>
      <c r="P49" s="347">
        <v>16</v>
      </c>
      <c r="Q49" s="347">
        <v>8</v>
      </c>
      <c r="R49" s="347">
        <v>5</v>
      </c>
      <c r="S49" s="347">
        <v>83</v>
      </c>
      <c r="T49" s="347">
        <v>26</v>
      </c>
      <c r="U49" s="347">
        <v>6</v>
      </c>
      <c r="V49" s="347">
        <v>4</v>
      </c>
      <c r="W49" s="347">
        <v>7</v>
      </c>
      <c r="X49" s="347">
        <v>15</v>
      </c>
      <c r="Y49" s="347">
        <v>16</v>
      </c>
      <c r="Z49" s="347">
        <v>13</v>
      </c>
      <c r="AA49" s="347">
        <v>17</v>
      </c>
    </row>
    <row r="50" spans="1:27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7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7" ht="9.9499999999999993" customHeight="1" x14ac:dyDescent="0.2"/>
    <row r="53" spans="1:27" s="295" customFormat="1" x14ac:dyDescent="0.2">
      <c r="A53" s="343" t="s">
        <v>649</v>
      </c>
      <c r="B53" s="343" t="s">
        <v>176</v>
      </c>
      <c r="C53" s="343" t="s">
        <v>47</v>
      </c>
      <c r="D53" s="343"/>
      <c r="E53" s="343"/>
      <c r="F53" s="343"/>
      <c r="G53" s="343"/>
      <c r="H53" s="343"/>
      <c r="I53" s="343"/>
      <c r="J53" s="343" t="s">
        <v>49</v>
      </c>
      <c r="K53" s="343"/>
      <c r="L53" s="343"/>
      <c r="M53" s="343"/>
      <c r="N53" s="343" t="s">
        <v>49</v>
      </c>
      <c r="O53" s="343"/>
      <c r="P53" s="343" t="s">
        <v>51</v>
      </c>
      <c r="Q53" s="343"/>
      <c r="R53" s="343"/>
      <c r="S53" s="343"/>
      <c r="T53" s="343"/>
      <c r="U53" s="343"/>
      <c r="V53" s="343"/>
      <c r="W53" s="343"/>
      <c r="X53" s="343" t="s">
        <v>53</v>
      </c>
      <c r="Y53" s="343"/>
      <c r="Z53" s="343"/>
      <c r="AA53" s="343"/>
    </row>
    <row r="54" spans="1:27" s="342" customFormat="1" x14ac:dyDescent="0.2">
      <c r="A54" s="343"/>
      <c r="B54" s="343"/>
      <c r="C54" s="344" t="s">
        <v>629</v>
      </c>
      <c r="D54" s="344" t="s">
        <v>622</v>
      </c>
      <c r="E54" s="344" t="s">
        <v>632</v>
      </c>
      <c r="F54" s="344" t="s">
        <v>625</v>
      </c>
      <c r="G54" s="344" t="s">
        <v>623</v>
      </c>
      <c r="H54" s="344" t="s">
        <v>621</v>
      </c>
      <c r="I54" s="344" t="s">
        <v>636</v>
      </c>
      <c r="J54" s="344" t="s">
        <v>628</v>
      </c>
      <c r="K54" s="344" t="s">
        <v>627</v>
      </c>
      <c r="L54" s="344" t="s">
        <v>624</v>
      </c>
      <c r="M54" s="344" t="s">
        <v>629</v>
      </c>
      <c r="N54" s="344" t="s">
        <v>622</v>
      </c>
      <c r="O54" s="344" t="s">
        <v>632</v>
      </c>
      <c r="P54" s="344" t="s">
        <v>628</v>
      </c>
      <c r="Q54" s="344" t="s">
        <v>627</v>
      </c>
      <c r="R54" s="344" t="s">
        <v>624</v>
      </c>
      <c r="S54" s="344" t="s">
        <v>629</v>
      </c>
      <c r="T54" s="344" t="s">
        <v>622</v>
      </c>
      <c r="U54" s="344" t="s">
        <v>632</v>
      </c>
      <c r="V54" s="344" t="s">
        <v>625</v>
      </c>
      <c r="W54" s="344" t="s">
        <v>623</v>
      </c>
      <c r="X54" s="344" t="s">
        <v>628</v>
      </c>
      <c r="Y54" s="344" t="s">
        <v>627</v>
      </c>
      <c r="Z54" s="344" t="s">
        <v>624</v>
      </c>
      <c r="AA54" s="344" t="s">
        <v>629</v>
      </c>
    </row>
    <row r="55" spans="1:27" x14ac:dyDescent="0.2">
      <c r="A55" s="345">
        <v>45</v>
      </c>
      <c r="B55" s="346" t="s">
        <v>199</v>
      </c>
      <c r="C55" s="347">
        <v>57</v>
      </c>
      <c r="D55" s="347">
        <v>10</v>
      </c>
      <c r="E55" s="347">
        <v>15</v>
      </c>
      <c r="F55" s="347">
        <v>16</v>
      </c>
      <c r="G55" s="347">
        <v>13</v>
      </c>
      <c r="H55" s="347">
        <v>12</v>
      </c>
      <c r="I55" s="347">
        <v>43</v>
      </c>
      <c r="J55" s="347">
        <v>6</v>
      </c>
      <c r="K55" s="347">
        <v>26</v>
      </c>
      <c r="L55" s="347">
        <v>85</v>
      </c>
      <c r="M55" s="347">
        <v>15</v>
      </c>
      <c r="N55" s="347">
        <v>19</v>
      </c>
      <c r="O55" s="347">
        <v>20</v>
      </c>
      <c r="P55" s="347">
        <v>14</v>
      </c>
      <c r="Q55" s="347">
        <v>4</v>
      </c>
      <c r="R55" s="347">
        <v>11</v>
      </c>
      <c r="S55" s="347">
        <v>10</v>
      </c>
      <c r="T55" s="347">
        <v>3</v>
      </c>
      <c r="U55" s="347">
        <v>7</v>
      </c>
      <c r="V55" s="347">
        <v>7</v>
      </c>
      <c r="W55" s="347">
        <v>10</v>
      </c>
      <c r="X55" s="347">
        <v>301</v>
      </c>
      <c r="Y55" s="347">
        <v>188</v>
      </c>
      <c r="Z55" s="347">
        <v>290</v>
      </c>
      <c r="AA55" s="347">
        <v>313</v>
      </c>
    </row>
    <row r="56" spans="1:27" s="295" customFormat="1" x14ac:dyDescent="0.2">
      <c r="A56" s="345">
        <v>46</v>
      </c>
      <c r="B56" s="346" t="s">
        <v>186</v>
      </c>
      <c r="C56" s="347">
        <v>17</v>
      </c>
      <c r="D56" s="347">
        <v>24</v>
      </c>
      <c r="E56" s="347">
        <v>11</v>
      </c>
      <c r="F56" s="347">
        <v>13</v>
      </c>
      <c r="G56" s="347">
        <v>12</v>
      </c>
      <c r="H56" s="347">
        <v>23</v>
      </c>
      <c r="I56" s="347">
        <v>19</v>
      </c>
      <c r="J56" s="347">
        <v>5</v>
      </c>
      <c r="K56" s="347">
        <v>15</v>
      </c>
      <c r="L56" s="347">
        <v>23</v>
      </c>
      <c r="M56" s="347">
        <v>12</v>
      </c>
      <c r="N56" s="347">
        <v>9</v>
      </c>
      <c r="O56" s="347">
        <v>19</v>
      </c>
      <c r="P56" s="347">
        <v>10</v>
      </c>
      <c r="Q56" s="347">
        <v>13</v>
      </c>
      <c r="R56" s="347">
        <v>14</v>
      </c>
      <c r="S56" s="347">
        <v>10</v>
      </c>
      <c r="T56" s="347">
        <v>8</v>
      </c>
      <c r="U56" s="347">
        <v>5</v>
      </c>
      <c r="V56" s="347">
        <v>3</v>
      </c>
      <c r="W56" s="347">
        <v>9</v>
      </c>
      <c r="X56" s="347">
        <v>12</v>
      </c>
      <c r="Y56" s="347">
        <v>12</v>
      </c>
      <c r="Z56" s="347">
        <v>7</v>
      </c>
      <c r="AA56" s="347">
        <v>15</v>
      </c>
    </row>
    <row r="57" spans="1:27" x14ac:dyDescent="0.2">
      <c r="A57" s="345">
        <v>47</v>
      </c>
      <c r="B57" s="346" t="s">
        <v>234</v>
      </c>
      <c r="C57" s="347">
        <v>10</v>
      </c>
      <c r="D57" s="347">
        <v>5</v>
      </c>
      <c r="E57" s="347">
        <v>10</v>
      </c>
      <c r="F57" s="347">
        <v>8</v>
      </c>
      <c r="G57" s="347">
        <v>5</v>
      </c>
      <c r="H57" s="347">
        <v>4</v>
      </c>
      <c r="I57" s="347">
        <v>10</v>
      </c>
      <c r="J57" s="347">
        <v>15</v>
      </c>
      <c r="K57" s="347">
        <v>22</v>
      </c>
      <c r="L57" s="347">
        <v>27</v>
      </c>
      <c r="M57" s="347">
        <v>15</v>
      </c>
      <c r="N57" s="347">
        <v>18</v>
      </c>
      <c r="O57" s="347">
        <v>16</v>
      </c>
      <c r="P57" s="347">
        <v>14</v>
      </c>
      <c r="Q57" s="347">
        <v>6</v>
      </c>
      <c r="R57" s="347">
        <v>8</v>
      </c>
      <c r="S57" s="347">
        <v>32</v>
      </c>
      <c r="T57" s="347">
        <v>18</v>
      </c>
      <c r="U57" s="347">
        <v>9</v>
      </c>
      <c r="V57" s="347">
        <v>17</v>
      </c>
      <c r="W57" s="347">
        <v>9</v>
      </c>
      <c r="X57" s="347">
        <v>9</v>
      </c>
      <c r="Y57" s="347">
        <v>17</v>
      </c>
      <c r="Z57" s="347">
        <v>13</v>
      </c>
      <c r="AA57" s="347">
        <v>9</v>
      </c>
    </row>
    <row r="58" spans="1:27" x14ac:dyDescent="0.2">
      <c r="A58" s="345">
        <v>48</v>
      </c>
      <c r="B58" s="346" t="s">
        <v>227</v>
      </c>
      <c r="C58" s="347">
        <v>23</v>
      </c>
      <c r="D58" s="347">
        <v>9</v>
      </c>
      <c r="E58" s="347">
        <v>16</v>
      </c>
      <c r="F58" s="347">
        <v>12</v>
      </c>
      <c r="G58" s="347">
        <v>7</v>
      </c>
      <c r="H58" s="347">
        <v>18</v>
      </c>
      <c r="I58" s="347">
        <v>16</v>
      </c>
      <c r="J58" s="347">
        <v>16</v>
      </c>
      <c r="K58" s="347">
        <v>27</v>
      </c>
      <c r="L58" s="347">
        <v>38</v>
      </c>
      <c r="M58" s="347">
        <v>27</v>
      </c>
      <c r="N58" s="347">
        <v>24</v>
      </c>
      <c r="O58" s="347">
        <v>47</v>
      </c>
      <c r="P58" s="347">
        <v>8</v>
      </c>
      <c r="Q58" s="347">
        <v>7</v>
      </c>
      <c r="R58" s="347">
        <v>22</v>
      </c>
      <c r="S58" s="347">
        <v>6</v>
      </c>
      <c r="T58" s="347">
        <v>3</v>
      </c>
      <c r="U58" s="347">
        <v>8</v>
      </c>
      <c r="V58" s="347">
        <v>11</v>
      </c>
      <c r="W58" s="347">
        <v>15</v>
      </c>
      <c r="X58" s="347">
        <v>7</v>
      </c>
      <c r="Y58" s="347">
        <v>7</v>
      </c>
      <c r="Z58" s="347">
        <v>7</v>
      </c>
      <c r="AA58" s="347">
        <v>15</v>
      </c>
    </row>
    <row r="59" spans="1:27" x14ac:dyDescent="0.2">
      <c r="A59" s="345">
        <v>49</v>
      </c>
      <c r="B59" s="346" t="s">
        <v>237</v>
      </c>
      <c r="C59" s="347">
        <v>14</v>
      </c>
      <c r="D59" s="347">
        <v>17</v>
      </c>
      <c r="E59" s="347">
        <v>15</v>
      </c>
      <c r="F59" s="347">
        <v>15</v>
      </c>
      <c r="G59" s="347">
        <v>15</v>
      </c>
      <c r="H59" s="347">
        <v>13</v>
      </c>
      <c r="I59" s="347">
        <v>22</v>
      </c>
      <c r="J59" s="347">
        <v>31</v>
      </c>
      <c r="K59" s="347">
        <v>30</v>
      </c>
      <c r="L59" s="347">
        <v>35</v>
      </c>
      <c r="M59" s="347">
        <v>45</v>
      </c>
      <c r="N59" s="347">
        <v>34</v>
      </c>
      <c r="O59" s="347">
        <v>32</v>
      </c>
      <c r="P59" s="347">
        <v>32</v>
      </c>
      <c r="Q59" s="347">
        <v>45</v>
      </c>
      <c r="R59" s="347">
        <v>38</v>
      </c>
      <c r="S59" s="347">
        <v>35</v>
      </c>
      <c r="T59" s="347">
        <v>31</v>
      </c>
      <c r="U59" s="347">
        <v>37</v>
      </c>
      <c r="V59" s="347">
        <v>37</v>
      </c>
      <c r="W59" s="347">
        <v>36</v>
      </c>
      <c r="X59" s="347">
        <v>5</v>
      </c>
      <c r="Y59" s="347">
        <v>9</v>
      </c>
      <c r="Z59" s="347">
        <v>6</v>
      </c>
      <c r="AA59" s="347">
        <v>6</v>
      </c>
    </row>
    <row r="60" spans="1:27" x14ac:dyDescent="0.2">
      <c r="A60" s="345">
        <v>50</v>
      </c>
      <c r="B60" s="346" t="s">
        <v>217</v>
      </c>
      <c r="C60" s="347">
        <v>8</v>
      </c>
      <c r="D60" s="347">
        <v>8</v>
      </c>
      <c r="E60" s="347">
        <v>9</v>
      </c>
      <c r="F60" s="347">
        <v>33</v>
      </c>
      <c r="G60" s="347">
        <v>8</v>
      </c>
      <c r="H60" s="347">
        <v>8</v>
      </c>
      <c r="I60" s="347">
        <v>10</v>
      </c>
      <c r="J60" s="347">
        <v>11</v>
      </c>
      <c r="K60" s="347">
        <v>17</v>
      </c>
      <c r="L60" s="347">
        <v>21</v>
      </c>
      <c r="M60" s="347">
        <v>10</v>
      </c>
      <c r="N60" s="347">
        <v>16</v>
      </c>
      <c r="O60" s="347">
        <v>13</v>
      </c>
      <c r="P60" s="347">
        <v>10</v>
      </c>
      <c r="Q60" s="347">
        <v>11</v>
      </c>
      <c r="R60" s="347">
        <v>4</v>
      </c>
      <c r="S60" s="347">
        <v>5</v>
      </c>
      <c r="T60" s="347">
        <v>6</v>
      </c>
      <c r="U60" s="347">
        <v>3</v>
      </c>
      <c r="V60" s="347">
        <v>8</v>
      </c>
      <c r="W60" s="347">
        <v>5</v>
      </c>
      <c r="X60" s="347">
        <v>14</v>
      </c>
      <c r="Y60" s="347">
        <v>2</v>
      </c>
      <c r="Z60" s="347">
        <v>7</v>
      </c>
      <c r="AA60" s="347">
        <v>6</v>
      </c>
    </row>
    <row r="61" spans="1:27" x14ac:dyDescent="0.2">
      <c r="A61" s="345">
        <v>51</v>
      </c>
      <c r="B61" s="346" t="s">
        <v>241</v>
      </c>
      <c r="C61" s="347">
        <v>8</v>
      </c>
      <c r="D61" s="347">
        <v>4</v>
      </c>
      <c r="E61" s="347">
        <v>4</v>
      </c>
      <c r="F61" s="347">
        <v>3</v>
      </c>
      <c r="G61" s="347">
        <v>6</v>
      </c>
      <c r="H61" s="347">
        <v>9</v>
      </c>
      <c r="I61" s="347">
        <v>14</v>
      </c>
      <c r="J61" s="347">
        <v>19</v>
      </c>
      <c r="K61" s="347">
        <v>19</v>
      </c>
      <c r="L61" s="347">
        <v>11</v>
      </c>
      <c r="M61" s="347">
        <v>8</v>
      </c>
      <c r="N61" s="347">
        <v>14</v>
      </c>
      <c r="O61" s="347">
        <v>8</v>
      </c>
      <c r="P61" s="347">
        <v>44</v>
      </c>
      <c r="Q61" s="347">
        <v>42</v>
      </c>
      <c r="R61" s="347">
        <v>26</v>
      </c>
      <c r="S61" s="347">
        <v>35</v>
      </c>
      <c r="T61" s="347">
        <v>25</v>
      </c>
      <c r="U61" s="347">
        <v>24</v>
      </c>
      <c r="V61" s="347">
        <v>31</v>
      </c>
      <c r="W61" s="347">
        <v>26</v>
      </c>
      <c r="X61" s="347">
        <v>8</v>
      </c>
      <c r="Y61" s="347">
        <v>6</v>
      </c>
      <c r="Z61" s="347">
        <v>15</v>
      </c>
      <c r="AA61" s="347">
        <v>5</v>
      </c>
    </row>
    <row r="62" spans="1:27" x14ac:dyDescent="0.2">
      <c r="A62" s="345">
        <v>52</v>
      </c>
      <c r="B62" s="346" t="s">
        <v>185</v>
      </c>
      <c r="C62" s="347">
        <v>8</v>
      </c>
      <c r="D62" s="347">
        <v>16</v>
      </c>
      <c r="E62" s="347">
        <v>10</v>
      </c>
      <c r="F62" s="347">
        <v>7</v>
      </c>
      <c r="G62" s="347">
        <v>7</v>
      </c>
      <c r="H62" s="347">
        <v>14</v>
      </c>
      <c r="I62" s="347">
        <v>7</v>
      </c>
      <c r="J62" s="347">
        <v>3</v>
      </c>
      <c r="K62" s="347">
        <v>18</v>
      </c>
      <c r="L62" s="347">
        <v>10</v>
      </c>
      <c r="M62" s="347">
        <v>14</v>
      </c>
      <c r="N62" s="347">
        <v>9</v>
      </c>
      <c r="O62" s="347">
        <v>8</v>
      </c>
      <c r="P62" s="347">
        <v>7</v>
      </c>
      <c r="Q62" s="347">
        <v>6</v>
      </c>
      <c r="R62" s="347">
        <v>6</v>
      </c>
      <c r="S62" s="347">
        <v>6</v>
      </c>
      <c r="T62" s="347">
        <v>5</v>
      </c>
      <c r="U62" s="347">
        <v>4</v>
      </c>
      <c r="V62" s="347">
        <v>3</v>
      </c>
      <c r="W62" s="347">
        <v>5</v>
      </c>
      <c r="X62" s="347">
        <v>10</v>
      </c>
      <c r="Y62" s="347">
        <v>59</v>
      </c>
      <c r="Z62" s="347">
        <v>4</v>
      </c>
      <c r="AA62" s="347">
        <v>2</v>
      </c>
    </row>
    <row r="63" spans="1:27" x14ac:dyDescent="0.2">
      <c r="A63" s="345">
        <v>53</v>
      </c>
      <c r="B63" s="346" t="s">
        <v>221</v>
      </c>
      <c r="C63" s="347">
        <v>6</v>
      </c>
      <c r="D63" s="347">
        <v>3</v>
      </c>
      <c r="E63" s="347">
        <v>5</v>
      </c>
      <c r="F63" s="347">
        <v>7</v>
      </c>
      <c r="G63" s="347">
        <v>7</v>
      </c>
      <c r="H63" s="347">
        <v>7</v>
      </c>
      <c r="I63" s="347">
        <v>6</v>
      </c>
      <c r="J63" s="347">
        <v>9</v>
      </c>
      <c r="K63" s="347">
        <v>19</v>
      </c>
      <c r="L63" s="347">
        <v>33</v>
      </c>
      <c r="M63" s="347">
        <v>43</v>
      </c>
      <c r="N63" s="347">
        <v>21</v>
      </c>
      <c r="O63" s="347">
        <v>15</v>
      </c>
      <c r="P63" s="347">
        <v>5</v>
      </c>
      <c r="Q63" s="347">
        <v>3</v>
      </c>
      <c r="R63" s="347">
        <v>1</v>
      </c>
      <c r="S63" s="347">
        <v>13</v>
      </c>
      <c r="T63" s="347">
        <v>11</v>
      </c>
      <c r="U63" s="347">
        <v>4</v>
      </c>
      <c r="V63" s="347">
        <v>8</v>
      </c>
      <c r="W63" s="347">
        <v>6</v>
      </c>
      <c r="X63" s="347">
        <v>2</v>
      </c>
      <c r="Y63" s="347">
        <v>9</v>
      </c>
      <c r="Z63" s="347">
        <v>3</v>
      </c>
      <c r="AA63" s="347">
        <v>2</v>
      </c>
    </row>
    <row r="64" spans="1:27" x14ac:dyDescent="0.2">
      <c r="A64" s="345">
        <v>54</v>
      </c>
      <c r="B64" s="346" t="s">
        <v>228</v>
      </c>
      <c r="C64" s="347">
        <v>8</v>
      </c>
      <c r="D64" s="347">
        <v>4</v>
      </c>
      <c r="E64" s="347">
        <v>3</v>
      </c>
      <c r="F64" s="347">
        <v>5</v>
      </c>
      <c r="G64" s="347">
        <v>2</v>
      </c>
      <c r="H64" s="347">
        <v>3</v>
      </c>
      <c r="I64" s="347">
        <v>5</v>
      </c>
      <c r="J64" s="347">
        <v>2</v>
      </c>
      <c r="K64" s="347">
        <v>11</v>
      </c>
      <c r="L64" s="347">
        <v>13</v>
      </c>
      <c r="M64" s="347">
        <v>8</v>
      </c>
      <c r="N64" s="347">
        <v>4</v>
      </c>
      <c r="O64" s="347">
        <v>15</v>
      </c>
      <c r="P64" s="347">
        <v>2</v>
      </c>
      <c r="Q64" s="347">
        <v>4</v>
      </c>
      <c r="R64" s="347">
        <v>2</v>
      </c>
      <c r="S64" s="347">
        <v>15</v>
      </c>
      <c r="T64" s="347">
        <v>8</v>
      </c>
      <c r="U64" s="347">
        <v>4</v>
      </c>
      <c r="V64" s="347">
        <v>4</v>
      </c>
      <c r="W64" s="347">
        <v>2</v>
      </c>
      <c r="X64" s="347">
        <v>14</v>
      </c>
      <c r="Y64" s="347">
        <v>9</v>
      </c>
      <c r="Z64" s="347">
        <v>33</v>
      </c>
      <c r="AA64" s="347">
        <v>7</v>
      </c>
    </row>
    <row r="65" spans="1:27" x14ac:dyDescent="0.2">
      <c r="A65" s="345">
        <v>55</v>
      </c>
      <c r="B65" s="346" t="s">
        <v>189</v>
      </c>
      <c r="C65" s="347">
        <v>76</v>
      </c>
      <c r="D65" s="347">
        <v>72</v>
      </c>
      <c r="E65" s="347">
        <v>68</v>
      </c>
      <c r="F65" s="347">
        <v>97</v>
      </c>
      <c r="G65" s="347">
        <v>75</v>
      </c>
      <c r="H65" s="347">
        <v>83</v>
      </c>
      <c r="I65" s="347">
        <v>71</v>
      </c>
      <c r="J65" s="347">
        <v>101</v>
      </c>
      <c r="K65" s="347">
        <v>97</v>
      </c>
      <c r="L65" s="347">
        <v>145</v>
      </c>
      <c r="M65" s="347">
        <v>90</v>
      </c>
      <c r="N65" s="347">
        <v>95</v>
      </c>
      <c r="O65" s="347">
        <v>102</v>
      </c>
      <c r="P65" s="347">
        <v>51</v>
      </c>
      <c r="Q65" s="347">
        <v>52</v>
      </c>
      <c r="R65" s="347">
        <v>62</v>
      </c>
      <c r="S65" s="347">
        <v>57</v>
      </c>
      <c r="T65" s="347">
        <v>67</v>
      </c>
      <c r="U65" s="347">
        <v>59</v>
      </c>
      <c r="V65" s="347">
        <v>85</v>
      </c>
      <c r="W65" s="347">
        <v>76</v>
      </c>
      <c r="X65" s="347">
        <v>56</v>
      </c>
      <c r="Y65" s="347">
        <v>47</v>
      </c>
      <c r="Z65" s="347">
        <v>32</v>
      </c>
      <c r="AA65" s="347">
        <v>42</v>
      </c>
    </row>
    <row r="66" spans="1:27" x14ac:dyDescent="0.2">
      <c r="A66" s="345">
        <v>56</v>
      </c>
      <c r="B66" s="346" t="s">
        <v>202</v>
      </c>
      <c r="C66" s="347">
        <v>357</v>
      </c>
      <c r="D66" s="347">
        <v>256</v>
      </c>
      <c r="E66" s="347">
        <v>160</v>
      </c>
      <c r="F66" s="347">
        <v>201</v>
      </c>
      <c r="G66" s="347">
        <v>216</v>
      </c>
      <c r="H66" s="347">
        <v>215</v>
      </c>
      <c r="I66" s="347">
        <v>334</v>
      </c>
      <c r="J66" s="347">
        <v>68</v>
      </c>
      <c r="K66" s="347">
        <v>144</v>
      </c>
      <c r="L66" s="347">
        <v>133</v>
      </c>
      <c r="M66" s="347">
        <v>106</v>
      </c>
      <c r="N66" s="347">
        <v>117</v>
      </c>
      <c r="O66" s="347">
        <v>133</v>
      </c>
      <c r="P66" s="347">
        <v>31</v>
      </c>
      <c r="Q66" s="347">
        <v>22</v>
      </c>
      <c r="R66" s="347">
        <v>29</v>
      </c>
      <c r="S66" s="347">
        <v>15</v>
      </c>
      <c r="T66" s="347">
        <v>39</v>
      </c>
      <c r="U66" s="347">
        <v>26</v>
      </c>
      <c r="V66" s="347">
        <v>25</v>
      </c>
      <c r="W66" s="347">
        <v>24</v>
      </c>
      <c r="X66" s="347">
        <v>69</v>
      </c>
      <c r="Y66" s="347">
        <v>68</v>
      </c>
      <c r="Z66" s="347">
        <v>30</v>
      </c>
      <c r="AA66" s="347">
        <v>44</v>
      </c>
    </row>
    <row r="67" spans="1:27" x14ac:dyDescent="0.2">
      <c r="A67" s="345">
        <v>57</v>
      </c>
      <c r="B67" s="346" t="s">
        <v>218</v>
      </c>
      <c r="C67" s="347">
        <v>47</v>
      </c>
      <c r="D67" s="347">
        <v>33</v>
      </c>
      <c r="E67" s="347">
        <v>42</v>
      </c>
      <c r="F67" s="347">
        <v>66</v>
      </c>
      <c r="G67" s="347">
        <v>62</v>
      </c>
      <c r="H67" s="347">
        <v>39</v>
      </c>
      <c r="I67" s="347">
        <v>56</v>
      </c>
      <c r="J67" s="347">
        <v>85</v>
      </c>
      <c r="K67" s="347">
        <v>192</v>
      </c>
      <c r="L67" s="347">
        <v>260</v>
      </c>
      <c r="M67" s="347">
        <v>135</v>
      </c>
      <c r="N67" s="347">
        <v>135</v>
      </c>
      <c r="O67" s="347">
        <v>140</v>
      </c>
      <c r="P67" s="347">
        <v>48</v>
      </c>
      <c r="Q67" s="347">
        <v>42</v>
      </c>
      <c r="R67" s="347">
        <v>64</v>
      </c>
      <c r="S67" s="347">
        <v>56</v>
      </c>
      <c r="T67" s="347">
        <v>83</v>
      </c>
      <c r="U67" s="347">
        <v>56</v>
      </c>
      <c r="V67" s="347">
        <v>86</v>
      </c>
      <c r="W67" s="347">
        <v>79</v>
      </c>
      <c r="X67" s="347">
        <v>42</v>
      </c>
      <c r="Y67" s="347">
        <v>24</v>
      </c>
      <c r="Z67" s="347">
        <v>33</v>
      </c>
      <c r="AA67" s="347">
        <v>20</v>
      </c>
    </row>
    <row r="68" spans="1:27" x14ac:dyDescent="0.2">
      <c r="A68" s="345">
        <v>58</v>
      </c>
      <c r="B68" s="346" t="s">
        <v>240</v>
      </c>
      <c r="C68" s="347">
        <v>40</v>
      </c>
      <c r="D68" s="347">
        <v>50</v>
      </c>
      <c r="E68" s="347">
        <v>86</v>
      </c>
      <c r="F68" s="347">
        <v>9</v>
      </c>
      <c r="G68" s="347">
        <v>18</v>
      </c>
      <c r="H68" s="347">
        <v>16</v>
      </c>
      <c r="I68" s="347">
        <v>4</v>
      </c>
      <c r="J68" s="347">
        <v>42</v>
      </c>
      <c r="K68" s="347">
        <v>71</v>
      </c>
      <c r="L68" s="347">
        <v>17</v>
      </c>
      <c r="M68" s="347">
        <v>16</v>
      </c>
      <c r="N68" s="347">
        <v>24</v>
      </c>
      <c r="O68" s="347">
        <v>8</v>
      </c>
      <c r="P68" s="347">
        <v>8</v>
      </c>
      <c r="Q68" s="347">
        <v>14</v>
      </c>
      <c r="R68" s="347">
        <v>11</v>
      </c>
      <c r="S68" s="347">
        <v>4</v>
      </c>
      <c r="T68" s="347">
        <v>13</v>
      </c>
      <c r="U68" s="347">
        <v>12</v>
      </c>
      <c r="V68" s="347">
        <v>6</v>
      </c>
      <c r="W68" s="347">
        <v>11</v>
      </c>
      <c r="X68" s="347">
        <v>12</v>
      </c>
      <c r="Y68" s="347">
        <v>11</v>
      </c>
      <c r="Z68" s="347">
        <v>3</v>
      </c>
      <c r="AA68" s="347">
        <v>12</v>
      </c>
    </row>
    <row r="69" spans="1:27" x14ac:dyDescent="0.2">
      <c r="A69" s="345">
        <v>59</v>
      </c>
      <c r="B69" s="346" t="s">
        <v>182</v>
      </c>
      <c r="C69" s="347">
        <v>14</v>
      </c>
      <c r="D69" s="347">
        <v>15</v>
      </c>
      <c r="E69" s="347">
        <v>5</v>
      </c>
      <c r="F69" s="347">
        <v>12</v>
      </c>
      <c r="G69" s="347">
        <v>9</v>
      </c>
      <c r="H69" s="347">
        <v>13</v>
      </c>
      <c r="I69" s="347">
        <v>11</v>
      </c>
      <c r="J69" s="347">
        <v>12</v>
      </c>
      <c r="K69" s="347">
        <v>21</v>
      </c>
      <c r="L69" s="347">
        <v>34</v>
      </c>
      <c r="M69" s="347">
        <v>32</v>
      </c>
      <c r="N69" s="347">
        <v>21</v>
      </c>
      <c r="O69" s="347">
        <v>25</v>
      </c>
      <c r="P69" s="347">
        <v>7</v>
      </c>
      <c r="Q69" s="347">
        <v>5</v>
      </c>
      <c r="R69" s="347">
        <v>8</v>
      </c>
      <c r="S69" s="347">
        <v>3</v>
      </c>
      <c r="T69" s="347">
        <v>7</v>
      </c>
      <c r="U69" s="347">
        <v>2</v>
      </c>
      <c r="V69" s="347">
        <v>12</v>
      </c>
      <c r="W69" s="347">
        <v>7</v>
      </c>
      <c r="X69" s="347">
        <v>17</v>
      </c>
      <c r="Y69" s="347">
        <v>7</v>
      </c>
      <c r="Z69" s="347">
        <v>5</v>
      </c>
      <c r="AA69" s="347">
        <v>6</v>
      </c>
    </row>
    <row r="70" spans="1:27" x14ac:dyDescent="0.2">
      <c r="A70" s="345">
        <v>60</v>
      </c>
      <c r="B70" s="346" t="s">
        <v>181</v>
      </c>
      <c r="C70" s="347">
        <v>52</v>
      </c>
      <c r="D70" s="347">
        <v>83</v>
      </c>
      <c r="E70" s="347">
        <v>19</v>
      </c>
      <c r="F70" s="347">
        <v>30</v>
      </c>
      <c r="G70" s="347">
        <v>22</v>
      </c>
      <c r="H70" s="347">
        <v>38</v>
      </c>
      <c r="I70" s="347">
        <v>34</v>
      </c>
      <c r="J70" s="347">
        <v>27</v>
      </c>
      <c r="K70" s="347">
        <v>27</v>
      </c>
      <c r="L70" s="347">
        <v>26</v>
      </c>
      <c r="M70" s="347">
        <v>24</v>
      </c>
      <c r="N70" s="347">
        <v>14</v>
      </c>
      <c r="O70" s="347">
        <v>33</v>
      </c>
      <c r="P70" s="347">
        <v>10</v>
      </c>
      <c r="Q70" s="347">
        <v>9</v>
      </c>
      <c r="R70" s="347">
        <v>8</v>
      </c>
      <c r="S70" s="347">
        <v>11</v>
      </c>
      <c r="T70" s="347">
        <v>16</v>
      </c>
      <c r="U70" s="347">
        <v>13</v>
      </c>
      <c r="V70" s="347">
        <v>17</v>
      </c>
      <c r="W70" s="347">
        <v>11</v>
      </c>
      <c r="X70" s="347">
        <v>20</v>
      </c>
      <c r="Y70" s="347">
        <v>31</v>
      </c>
      <c r="Z70" s="347">
        <v>14</v>
      </c>
      <c r="AA70" s="347">
        <v>20</v>
      </c>
    </row>
    <row r="71" spans="1:27" x14ac:dyDescent="0.2">
      <c r="A71" s="345">
        <v>61</v>
      </c>
      <c r="B71" s="346" t="s">
        <v>180</v>
      </c>
      <c r="C71" s="347">
        <v>36</v>
      </c>
      <c r="D71" s="347">
        <v>23</v>
      </c>
      <c r="E71" s="347">
        <v>10</v>
      </c>
      <c r="F71" s="347">
        <v>32</v>
      </c>
      <c r="G71" s="347">
        <v>17</v>
      </c>
      <c r="H71" s="347">
        <v>35</v>
      </c>
      <c r="I71" s="347">
        <v>60</v>
      </c>
      <c r="J71" s="347">
        <v>20</v>
      </c>
      <c r="K71" s="347">
        <v>15</v>
      </c>
      <c r="L71" s="347">
        <v>18</v>
      </c>
      <c r="M71" s="347">
        <v>28</v>
      </c>
      <c r="N71" s="347">
        <v>15</v>
      </c>
      <c r="O71" s="347">
        <v>17</v>
      </c>
      <c r="P71" s="347">
        <v>16</v>
      </c>
      <c r="Q71" s="347">
        <v>8</v>
      </c>
      <c r="R71" s="347">
        <v>28</v>
      </c>
      <c r="S71" s="347">
        <v>11</v>
      </c>
      <c r="T71" s="347">
        <v>8</v>
      </c>
      <c r="U71" s="347">
        <v>9</v>
      </c>
      <c r="V71" s="347">
        <v>12</v>
      </c>
      <c r="W71" s="347">
        <v>11</v>
      </c>
      <c r="X71" s="347">
        <v>8</v>
      </c>
      <c r="Y71" s="347">
        <v>7</v>
      </c>
      <c r="Z71" s="347">
        <v>10</v>
      </c>
      <c r="AA71" s="347">
        <v>4</v>
      </c>
    </row>
    <row r="72" spans="1:27" x14ac:dyDescent="0.2">
      <c r="A72" s="345">
        <v>62</v>
      </c>
      <c r="B72" s="346" t="s">
        <v>212</v>
      </c>
      <c r="C72" s="347">
        <v>13</v>
      </c>
      <c r="D72" s="347">
        <v>13</v>
      </c>
      <c r="E72" s="347">
        <v>12</v>
      </c>
      <c r="F72" s="347">
        <v>18</v>
      </c>
      <c r="G72" s="347">
        <v>20</v>
      </c>
      <c r="H72" s="347">
        <v>17</v>
      </c>
      <c r="I72" s="347">
        <v>28</v>
      </c>
      <c r="J72" s="347">
        <v>17</v>
      </c>
      <c r="K72" s="347">
        <v>25</v>
      </c>
      <c r="L72" s="347">
        <v>54</v>
      </c>
      <c r="M72" s="347">
        <v>39</v>
      </c>
      <c r="N72" s="347">
        <v>26</v>
      </c>
      <c r="O72" s="347">
        <v>44</v>
      </c>
      <c r="P72" s="347">
        <v>4</v>
      </c>
      <c r="Q72" s="347">
        <v>8</v>
      </c>
      <c r="R72" s="347">
        <v>12</v>
      </c>
      <c r="S72" s="347">
        <v>6</v>
      </c>
      <c r="T72" s="347">
        <v>13</v>
      </c>
      <c r="U72" s="347">
        <v>7</v>
      </c>
      <c r="V72" s="347">
        <v>16</v>
      </c>
      <c r="W72" s="347">
        <v>9</v>
      </c>
      <c r="X72" s="347">
        <v>18</v>
      </c>
      <c r="Y72" s="347">
        <v>5</v>
      </c>
      <c r="Z72" s="347">
        <v>2</v>
      </c>
      <c r="AA72" s="347">
        <v>7</v>
      </c>
    </row>
    <row r="73" spans="1:27" x14ac:dyDescent="0.2">
      <c r="A73" s="345">
        <v>63</v>
      </c>
      <c r="B73" s="346" t="s">
        <v>200</v>
      </c>
      <c r="C73" s="347">
        <v>32</v>
      </c>
      <c r="D73" s="347">
        <v>29</v>
      </c>
      <c r="E73" s="347">
        <v>30</v>
      </c>
      <c r="F73" s="347">
        <v>18</v>
      </c>
      <c r="G73" s="347">
        <v>33</v>
      </c>
      <c r="H73" s="347">
        <v>25</v>
      </c>
      <c r="I73" s="347">
        <v>41</v>
      </c>
      <c r="J73" s="347">
        <v>61</v>
      </c>
      <c r="K73" s="347">
        <v>171</v>
      </c>
      <c r="L73" s="347">
        <v>220</v>
      </c>
      <c r="M73" s="347">
        <v>260</v>
      </c>
      <c r="N73" s="347">
        <v>170</v>
      </c>
      <c r="O73" s="347">
        <v>192</v>
      </c>
      <c r="P73" s="347">
        <v>28</v>
      </c>
      <c r="Q73" s="347">
        <v>27</v>
      </c>
      <c r="R73" s="347">
        <v>29</v>
      </c>
      <c r="S73" s="347">
        <v>21</v>
      </c>
      <c r="T73" s="347">
        <v>25</v>
      </c>
      <c r="U73" s="347">
        <v>37</v>
      </c>
      <c r="V73" s="347">
        <v>40</v>
      </c>
      <c r="W73" s="347">
        <v>52</v>
      </c>
      <c r="X73" s="347">
        <v>12</v>
      </c>
      <c r="Y73" s="347">
        <v>5</v>
      </c>
      <c r="Z73" s="347">
        <v>18</v>
      </c>
      <c r="AA73" s="347">
        <v>10</v>
      </c>
    </row>
    <row r="74" spans="1:27" x14ac:dyDescent="0.2">
      <c r="A74" s="345">
        <v>64</v>
      </c>
      <c r="B74" s="346" t="s">
        <v>242</v>
      </c>
      <c r="C74" s="347">
        <v>15</v>
      </c>
      <c r="D74" s="347">
        <v>12</v>
      </c>
      <c r="E74" s="347">
        <v>12</v>
      </c>
      <c r="F74" s="347">
        <v>14</v>
      </c>
      <c r="G74" s="347">
        <v>13</v>
      </c>
      <c r="H74" s="347">
        <v>12</v>
      </c>
      <c r="I74" s="347">
        <v>13</v>
      </c>
      <c r="J74" s="347">
        <v>12</v>
      </c>
      <c r="K74" s="347">
        <v>32</v>
      </c>
      <c r="L74" s="347">
        <v>22</v>
      </c>
      <c r="M74" s="347">
        <v>20</v>
      </c>
      <c r="N74" s="347">
        <v>19</v>
      </c>
      <c r="O74" s="347">
        <v>22</v>
      </c>
      <c r="P74" s="347">
        <v>46</v>
      </c>
      <c r="Q74" s="347">
        <v>32</v>
      </c>
      <c r="R74" s="347">
        <v>50</v>
      </c>
      <c r="S74" s="347">
        <v>47</v>
      </c>
      <c r="T74" s="347">
        <v>43</v>
      </c>
      <c r="U74" s="347">
        <v>45</v>
      </c>
      <c r="V74" s="347">
        <v>32</v>
      </c>
      <c r="W74" s="347">
        <v>27</v>
      </c>
      <c r="X74" s="347">
        <v>8</v>
      </c>
      <c r="Y74" s="347">
        <v>8</v>
      </c>
      <c r="Z74" s="347">
        <v>10</v>
      </c>
      <c r="AA74" s="347">
        <v>5</v>
      </c>
    </row>
    <row r="75" spans="1:27" x14ac:dyDescent="0.2">
      <c r="A75" s="345">
        <v>65</v>
      </c>
      <c r="B75" s="346" t="s">
        <v>209</v>
      </c>
      <c r="C75" s="347">
        <v>46</v>
      </c>
      <c r="D75" s="347">
        <v>47</v>
      </c>
      <c r="E75" s="347">
        <v>23</v>
      </c>
      <c r="F75" s="347">
        <v>56</v>
      </c>
      <c r="G75" s="347">
        <v>36</v>
      </c>
      <c r="H75" s="347">
        <v>56</v>
      </c>
      <c r="I75" s="347">
        <v>58</v>
      </c>
      <c r="J75" s="347">
        <v>47</v>
      </c>
      <c r="K75" s="347">
        <v>56</v>
      </c>
      <c r="L75" s="347">
        <v>84</v>
      </c>
      <c r="M75" s="347">
        <v>75</v>
      </c>
      <c r="N75" s="347">
        <v>70</v>
      </c>
      <c r="O75" s="347">
        <v>79</v>
      </c>
      <c r="P75" s="347">
        <v>35</v>
      </c>
      <c r="Q75" s="347">
        <v>26</v>
      </c>
      <c r="R75" s="347">
        <v>25</v>
      </c>
      <c r="S75" s="347">
        <v>31</v>
      </c>
      <c r="T75" s="347">
        <v>40</v>
      </c>
      <c r="U75" s="347">
        <v>31</v>
      </c>
      <c r="V75" s="347">
        <v>30</v>
      </c>
      <c r="W75" s="347">
        <v>39</v>
      </c>
      <c r="X75" s="347">
        <v>25</v>
      </c>
      <c r="Y75" s="347">
        <v>17</v>
      </c>
      <c r="Z75" s="347">
        <v>25</v>
      </c>
      <c r="AA75" s="347">
        <v>30</v>
      </c>
    </row>
    <row r="76" spans="1:27" x14ac:dyDescent="0.2">
      <c r="A76" s="345">
        <v>66</v>
      </c>
      <c r="B76" s="346" t="s">
        <v>215</v>
      </c>
      <c r="C76" s="347">
        <v>41</v>
      </c>
      <c r="D76" s="347">
        <v>40</v>
      </c>
      <c r="E76" s="347">
        <v>25</v>
      </c>
      <c r="F76" s="347">
        <v>48</v>
      </c>
      <c r="G76" s="347">
        <v>30</v>
      </c>
      <c r="H76" s="347">
        <v>34</v>
      </c>
      <c r="I76" s="347">
        <v>51</v>
      </c>
      <c r="J76" s="347">
        <v>31</v>
      </c>
      <c r="K76" s="347">
        <v>17</v>
      </c>
      <c r="L76" s="347">
        <v>29</v>
      </c>
      <c r="M76" s="347">
        <v>18</v>
      </c>
      <c r="N76" s="347">
        <v>17</v>
      </c>
      <c r="O76" s="347">
        <v>24</v>
      </c>
      <c r="P76" s="347">
        <v>6</v>
      </c>
      <c r="Q76" s="347">
        <v>13</v>
      </c>
      <c r="R76" s="347">
        <v>10</v>
      </c>
      <c r="S76" s="347">
        <v>15</v>
      </c>
      <c r="T76" s="347">
        <v>9</v>
      </c>
      <c r="U76" s="347">
        <v>8</v>
      </c>
      <c r="V76" s="347">
        <v>29</v>
      </c>
      <c r="W76" s="347">
        <v>4</v>
      </c>
      <c r="X76" s="347">
        <v>13</v>
      </c>
      <c r="Y76" s="347">
        <v>21</v>
      </c>
      <c r="Z76" s="347">
        <v>9</v>
      </c>
      <c r="AA76" s="347">
        <v>22</v>
      </c>
    </row>
    <row r="77" spans="1:27" s="342" customFormat="1" ht="15.95" customHeight="1" x14ac:dyDescent="0.2">
      <c r="A77" s="345">
        <v>67</v>
      </c>
      <c r="B77" s="346" t="s">
        <v>197</v>
      </c>
      <c r="C77" s="347">
        <v>47</v>
      </c>
      <c r="D77" s="347">
        <v>32</v>
      </c>
      <c r="E77" s="347">
        <v>27</v>
      </c>
      <c r="F77" s="347">
        <v>50</v>
      </c>
      <c r="G77" s="347">
        <v>24</v>
      </c>
      <c r="H77" s="347">
        <v>23</v>
      </c>
      <c r="I77" s="347">
        <v>37</v>
      </c>
      <c r="J77" s="347">
        <v>29</v>
      </c>
      <c r="K77" s="347">
        <v>27</v>
      </c>
      <c r="L77" s="347">
        <v>27</v>
      </c>
      <c r="M77" s="347">
        <v>42</v>
      </c>
      <c r="N77" s="347">
        <v>33</v>
      </c>
      <c r="O77" s="347">
        <v>32</v>
      </c>
      <c r="P77" s="347">
        <v>15</v>
      </c>
      <c r="Q77" s="347">
        <v>20</v>
      </c>
      <c r="R77" s="347">
        <v>25</v>
      </c>
      <c r="S77" s="347">
        <v>11</v>
      </c>
      <c r="T77" s="347">
        <v>15</v>
      </c>
      <c r="U77" s="347">
        <v>24</v>
      </c>
      <c r="V77" s="347">
        <v>17</v>
      </c>
      <c r="W77" s="347">
        <v>16</v>
      </c>
      <c r="X77" s="347">
        <v>20</v>
      </c>
      <c r="Y77" s="347">
        <v>21</v>
      </c>
      <c r="Z77" s="347">
        <v>12</v>
      </c>
      <c r="AA77" s="347">
        <v>28</v>
      </c>
    </row>
    <row r="78" spans="1:27" s="342" customFormat="1" x14ac:dyDescent="0.2">
      <c r="A78" s="343" t="s">
        <v>159</v>
      </c>
      <c r="B78" s="343"/>
      <c r="C78" s="348">
        <v>87975</v>
      </c>
      <c r="D78" s="348">
        <v>89437</v>
      </c>
      <c r="E78" s="348">
        <v>80505</v>
      </c>
      <c r="F78" s="348">
        <v>84800</v>
      </c>
      <c r="G78" s="348">
        <v>83710</v>
      </c>
      <c r="H78" s="348">
        <v>85108</v>
      </c>
      <c r="I78" s="348">
        <v>90139</v>
      </c>
      <c r="J78" s="348">
        <v>100159</v>
      </c>
      <c r="K78" s="348">
        <v>100142</v>
      </c>
      <c r="L78" s="348">
        <v>101960</v>
      </c>
      <c r="M78" s="348">
        <v>97226</v>
      </c>
      <c r="N78" s="348">
        <v>97671</v>
      </c>
      <c r="O78" s="348">
        <v>90168</v>
      </c>
      <c r="P78" s="348">
        <v>103275</v>
      </c>
      <c r="Q78" s="348">
        <v>91672</v>
      </c>
      <c r="R78" s="348">
        <v>102621</v>
      </c>
      <c r="S78" s="348">
        <v>93077</v>
      </c>
      <c r="T78" s="348">
        <v>98032</v>
      </c>
      <c r="U78" s="348">
        <v>103108</v>
      </c>
      <c r="V78" s="348">
        <v>101757</v>
      </c>
      <c r="W78" s="348">
        <v>99159</v>
      </c>
      <c r="X78" s="348">
        <v>92391</v>
      </c>
      <c r="Y78" s="348">
        <v>76050</v>
      </c>
      <c r="Z78" s="348">
        <v>75013</v>
      </c>
      <c r="AA78" s="348">
        <v>79713</v>
      </c>
    </row>
  </sheetData>
  <mergeCells count="19">
    <mergeCell ref="P53:W53"/>
    <mergeCell ref="X53:AA53"/>
    <mergeCell ref="A78:B78"/>
    <mergeCell ref="N4:O4"/>
    <mergeCell ref="P4:W4"/>
    <mergeCell ref="X4:AA4"/>
    <mergeCell ref="A50:M50"/>
    <mergeCell ref="A51:M51"/>
    <mergeCell ref="A53:A54"/>
    <mergeCell ref="B53:B54"/>
    <mergeCell ref="C53:I53"/>
    <mergeCell ref="J53:M53"/>
    <mergeCell ref="N53:O53"/>
    <mergeCell ref="A1:M1"/>
    <mergeCell ref="A2:M2"/>
    <mergeCell ref="A4:A5"/>
    <mergeCell ref="B4:B5"/>
    <mergeCell ref="C4:I4"/>
    <mergeCell ref="J4:M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02" pageOrder="overThenDown" orientation="portrait" useFirstPageNumber="1" r:id="rId1"/>
  <headerFooter>
    <oddHeader>&amp;C&amp;"TH SarabunPSK,ธรรมดา"&amp;16&amp;P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Z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13" width="6.375" style="291" customWidth="1"/>
    <col min="14" max="26" width="6.5" style="291" customWidth="1"/>
    <col min="27" max="16384" width="9" style="291"/>
  </cols>
  <sheetData>
    <row r="1" spans="1:26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6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6" ht="9.9499999999999993" customHeight="1" x14ac:dyDescent="0.2"/>
    <row r="4" spans="1:26" s="295" customFormat="1" x14ac:dyDescent="0.2">
      <c r="A4" s="343" t="s">
        <v>649</v>
      </c>
      <c r="B4" s="343" t="s">
        <v>176</v>
      </c>
      <c r="C4" s="344" t="s">
        <v>53</v>
      </c>
      <c r="D4" s="343" t="s">
        <v>55</v>
      </c>
      <c r="E4" s="343"/>
      <c r="F4" s="343"/>
      <c r="G4" s="343" t="s">
        <v>57</v>
      </c>
      <c r="H4" s="343"/>
      <c r="I4" s="343"/>
      <c r="J4" s="343" t="s">
        <v>59</v>
      </c>
      <c r="K4" s="343"/>
      <c r="L4" s="343"/>
      <c r="M4" s="343"/>
      <c r="N4" s="343" t="s">
        <v>59</v>
      </c>
      <c r="O4" s="343"/>
      <c r="P4" s="343"/>
      <c r="Q4" s="343"/>
      <c r="R4" s="343"/>
      <c r="S4" s="343"/>
      <c r="T4" s="343" t="s">
        <v>61</v>
      </c>
      <c r="U4" s="343"/>
      <c r="V4" s="343"/>
      <c r="W4" s="343"/>
      <c r="X4" s="343"/>
      <c r="Y4" s="343"/>
      <c r="Z4" s="343"/>
    </row>
    <row r="5" spans="1:26" s="342" customFormat="1" x14ac:dyDescent="0.2">
      <c r="A5" s="343"/>
      <c r="B5" s="343"/>
      <c r="C5" s="344" t="s">
        <v>622</v>
      </c>
      <c r="D5" s="344" t="s">
        <v>628</v>
      </c>
      <c r="E5" s="344" t="s">
        <v>627</v>
      </c>
      <c r="F5" s="344" t="s">
        <v>624</v>
      </c>
      <c r="G5" s="344" t="s">
        <v>628</v>
      </c>
      <c r="H5" s="344" t="s">
        <v>627</v>
      </c>
      <c r="I5" s="344" t="s">
        <v>624</v>
      </c>
      <c r="J5" s="344" t="s">
        <v>628</v>
      </c>
      <c r="K5" s="344" t="s">
        <v>627</v>
      </c>
      <c r="L5" s="344" t="s">
        <v>624</v>
      </c>
      <c r="M5" s="344" t="s">
        <v>629</v>
      </c>
      <c r="N5" s="344" t="s">
        <v>622</v>
      </c>
      <c r="O5" s="344" t="s">
        <v>632</v>
      </c>
      <c r="P5" s="344" t="s">
        <v>625</v>
      </c>
      <c r="Q5" s="344" t="s">
        <v>623</v>
      </c>
      <c r="R5" s="344" t="s">
        <v>621</v>
      </c>
      <c r="S5" s="344" t="s">
        <v>636</v>
      </c>
      <c r="T5" s="344" t="s">
        <v>628</v>
      </c>
      <c r="U5" s="344" t="s">
        <v>627</v>
      </c>
      <c r="V5" s="344" t="s">
        <v>624</v>
      </c>
      <c r="W5" s="344" t="s">
        <v>629</v>
      </c>
      <c r="X5" s="344" t="s">
        <v>622</v>
      </c>
      <c r="Y5" s="344" t="s">
        <v>632</v>
      </c>
      <c r="Z5" s="344" t="s">
        <v>625</v>
      </c>
    </row>
    <row r="6" spans="1:26" x14ac:dyDescent="0.2">
      <c r="A6" s="345">
        <v>1</v>
      </c>
      <c r="B6" s="346" t="s">
        <v>245</v>
      </c>
      <c r="C6" s="347">
        <v>248</v>
      </c>
      <c r="D6" s="347">
        <v>381</v>
      </c>
      <c r="E6" s="347">
        <v>2361</v>
      </c>
      <c r="F6" s="347">
        <v>2529</v>
      </c>
      <c r="G6" s="347">
        <v>141</v>
      </c>
      <c r="H6" s="347">
        <v>1109</v>
      </c>
      <c r="I6" s="347">
        <v>1315</v>
      </c>
      <c r="J6" s="347">
        <v>177</v>
      </c>
      <c r="K6" s="347">
        <v>3409</v>
      </c>
      <c r="L6" s="347">
        <v>192</v>
      </c>
      <c r="M6" s="347">
        <v>170</v>
      </c>
      <c r="N6" s="347">
        <v>244</v>
      </c>
      <c r="O6" s="347">
        <v>271</v>
      </c>
      <c r="P6" s="347">
        <v>276</v>
      </c>
      <c r="Q6" s="347">
        <v>893</v>
      </c>
      <c r="R6" s="347">
        <v>242</v>
      </c>
      <c r="S6" s="347">
        <v>284</v>
      </c>
      <c r="T6" s="347">
        <v>185</v>
      </c>
      <c r="U6" s="347">
        <v>343</v>
      </c>
      <c r="V6" s="347">
        <v>76</v>
      </c>
      <c r="W6" s="347">
        <v>164</v>
      </c>
      <c r="X6" s="347">
        <v>153</v>
      </c>
      <c r="Y6" s="347">
        <v>160</v>
      </c>
      <c r="Z6" s="347">
        <v>812</v>
      </c>
    </row>
    <row r="7" spans="1:26" x14ac:dyDescent="0.2">
      <c r="A7" s="345">
        <v>2</v>
      </c>
      <c r="B7" s="346" t="s">
        <v>203</v>
      </c>
      <c r="C7" s="347">
        <v>1256</v>
      </c>
      <c r="D7" s="347">
        <v>1429</v>
      </c>
      <c r="E7" s="347">
        <v>678</v>
      </c>
      <c r="F7" s="347">
        <v>756</v>
      </c>
      <c r="G7" s="347">
        <v>101</v>
      </c>
      <c r="H7" s="347">
        <v>334</v>
      </c>
      <c r="I7" s="347">
        <v>217</v>
      </c>
      <c r="J7" s="347">
        <v>396</v>
      </c>
      <c r="K7" s="347">
        <v>211</v>
      </c>
      <c r="L7" s="347">
        <v>89</v>
      </c>
      <c r="M7" s="347">
        <v>223</v>
      </c>
      <c r="N7" s="347">
        <v>776</v>
      </c>
      <c r="O7" s="347">
        <v>1072</v>
      </c>
      <c r="P7" s="347">
        <v>511</v>
      </c>
      <c r="Q7" s="347">
        <v>937</v>
      </c>
      <c r="R7" s="347">
        <v>212</v>
      </c>
      <c r="S7" s="347">
        <v>3165</v>
      </c>
      <c r="T7" s="347">
        <v>1094</v>
      </c>
      <c r="U7" s="347">
        <v>183</v>
      </c>
      <c r="V7" s="347">
        <v>482</v>
      </c>
      <c r="W7" s="347">
        <v>112</v>
      </c>
      <c r="X7" s="347">
        <v>1093</v>
      </c>
      <c r="Y7" s="347">
        <v>178</v>
      </c>
      <c r="Z7" s="347">
        <v>1771</v>
      </c>
    </row>
    <row r="8" spans="1:26" x14ac:dyDescent="0.2">
      <c r="A8" s="345">
        <v>3</v>
      </c>
      <c r="B8" s="346" t="s">
        <v>207</v>
      </c>
      <c r="C8" s="347">
        <v>440</v>
      </c>
      <c r="D8" s="347">
        <v>217</v>
      </c>
      <c r="E8" s="347">
        <v>236</v>
      </c>
      <c r="F8" s="347">
        <v>1486</v>
      </c>
      <c r="G8" s="347">
        <v>103</v>
      </c>
      <c r="H8" s="347">
        <v>275</v>
      </c>
      <c r="I8" s="347">
        <v>1059</v>
      </c>
      <c r="J8" s="347">
        <v>90</v>
      </c>
      <c r="K8" s="347">
        <v>134</v>
      </c>
      <c r="L8" s="347">
        <v>109</v>
      </c>
      <c r="M8" s="347">
        <v>2722</v>
      </c>
      <c r="N8" s="347">
        <v>166</v>
      </c>
      <c r="O8" s="347">
        <v>2222</v>
      </c>
      <c r="P8" s="347">
        <v>140</v>
      </c>
      <c r="Q8" s="347">
        <v>147</v>
      </c>
      <c r="R8" s="347">
        <v>1255</v>
      </c>
      <c r="S8" s="347">
        <v>188</v>
      </c>
      <c r="T8" s="347">
        <v>266</v>
      </c>
      <c r="U8" s="347">
        <v>477</v>
      </c>
      <c r="V8" s="347">
        <v>45</v>
      </c>
      <c r="W8" s="347">
        <v>27</v>
      </c>
      <c r="X8" s="347">
        <v>87</v>
      </c>
      <c r="Y8" s="347">
        <v>38</v>
      </c>
      <c r="Z8" s="347">
        <v>76</v>
      </c>
    </row>
    <row r="9" spans="1:26" x14ac:dyDescent="0.2">
      <c r="A9" s="345">
        <v>4</v>
      </c>
      <c r="B9" s="346" t="s">
        <v>187</v>
      </c>
      <c r="C9" s="347">
        <v>1296</v>
      </c>
      <c r="D9" s="347">
        <v>221</v>
      </c>
      <c r="E9" s="347">
        <v>181</v>
      </c>
      <c r="F9" s="347">
        <v>403</v>
      </c>
      <c r="G9" s="347">
        <v>1111</v>
      </c>
      <c r="H9" s="347">
        <v>498</v>
      </c>
      <c r="I9" s="347">
        <v>168</v>
      </c>
      <c r="J9" s="347">
        <v>87</v>
      </c>
      <c r="K9" s="347">
        <v>607</v>
      </c>
      <c r="L9" s="347">
        <v>541</v>
      </c>
      <c r="M9" s="347">
        <v>367</v>
      </c>
      <c r="N9" s="347">
        <v>330</v>
      </c>
      <c r="O9" s="347">
        <v>303</v>
      </c>
      <c r="P9" s="347">
        <v>2274</v>
      </c>
      <c r="Q9" s="347">
        <v>145</v>
      </c>
      <c r="R9" s="347">
        <v>185</v>
      </c>
      <c r="S9" s="347">
        <v>153</v>
      </c>
      <c r="T9" s="347">
        <v>116</v>
      </c>
      <c r="U9" s="347">
        <v>54</v>
      </c>
      <c r="V9" s="347">
        <v>119</v>
      </c>
      <c r="W9" s="347">
        <v>588</v>
      </c>
      <c r="X9" s="347">
        <v>56</v>
      </c>
      <c r="Y9" s="347">
        <v>155</v>
      </c>
      <c r="Z9" s="347">
        <v>71</v>
      </c>
    </row>
    <row r="10" spans="1:26" x14ac:dyDescent="0.2">
      <c r="A10" s="345">
        <v>5</v>
      </c>
      <c r="B10" s="346" t="s">
        <v>222</v>
      </c>
      <c r="C10" s="347">
        <v>1395</v>
      </c>
      <c r="D10" s="347">
        <v>543</v>
      </c>
      <c r="E10" s="347">
        <v>701</v>
      </c>
      <c r="F10" s="347">
        <v>292</v>
      </c>
      <c r="G10" s="347">
        <v>253</v>
      </c>
      <c r="H10" s="347">
        <v>243</v>
      </c>
      <c r="I10" s="347">
        <v>155</v>
      </c>
      <c r="J10" s="347">
        <v>72</v>
      </c>
      <c r="K10" s="347">
        <v>344</v>
      </c>
      <c r="L10" s="347">
        <v>124</v>
      </c>
      <c r="M10" s="347">
        <v>125</v>
      </c>
      <c r="N10" s="347">
        <v>162</v>
      </c>
      <c r="O10" s="347">
        <v>438</v>
      </c>
      <c r="P10" s="347">
        <v>235</v>
      </c>
      <c r="Q10" s="347">
        <v>102</v>
      </c>
      <c r="R10" s="347">
        <v>2667</v>
      </c>
      <c r="S10" s="347">
        <v>246</v>
      </c>
      <c r="T10" s="347">
        <v>76</v>
      </c>
      <c r="U10" s="347">
        <v>45</v>
      </c>
      <c r="V10" s="347">
        <v>69</v>
      </c>
      <c r="W10" s="347">
        <v>137</v>
      </c>
      <c r="X10" s="347">
        <v>145</v>
      </c>
      <c r="Y10" s="347">
        <v>396</v>
      </c>
      <c r="Z10" s="347">
        <v>47</v>
      </c>
    </row>
    <row r="11" spans="1:26" x14ac:dyDescent="0.2">
      <c r="A11" s="345">
        <v>6</v>
      </c>
      <c r="B11" s="346" t="s">
        <v>179</v>
      </c>
      <c r="C11" s="347">
        <v>1846</v>
      </c>
      <c r="D11" s="347">
        <v>1382</v>
      </c>
      <c r="E11" s="347">
        <v>738</v>
      </c>
      <c r="F11" s="347">
        <v>200</v>
      </c>
      <c r="G11" s="347">
        <v>174</v>
      </c>
      <c r="H11" s="347">
        <v>47</v>
      </c>
      <c r="I11" s="347">
        <v>73</v>
      </c>
      <c r="J11" s="347">
        <v>535</v>
      </c>
      <c r="K11" s="347">
        <v>127</v>
      </c>
      <c r="L11" s="347">
        <v>3056</v>
      </c>
      <c r="M11" s="347">
        <v>213</v>
      </c>
      <c r="N11" s="347">
        <v>3242</v>
      </c>
      <c r="O11" s="347">
        <v>130</v>
      </c>
      <c r="P11" s="347">
        <v>148</v>
      </c>
      <c r="Q11" s="347">
        <v>745</v>
      </c>
      <c r="R11" s="347">
        <v>229</v>
      </c>
      <c r="S11" s="347">
        <v>335</v>
      </c>
      <c r="T11" s="347">
        <v>796</v>
      </c>
      <c r="U11" s="347">
        <v>44</v>
      </c>
      <c r="V11" s="347">
        <v>478</v>
      </c>
      <c r="W11" s="347">
        <v>68</v>
      </c>
      <c r="X11" s="347">
        <v>73</v>
      </c>
      <c r="Y11" s="347">
        <v>28</v>
      </c>
      <c r="Z11" s="347">
        <v>48</v>
      </c>
    </row>
    <row r="12" spans="1:26" x14ac:dyDescent="0.2">
      <c r="A12" s="345">
        <v>7</v>
      </c>
      <c r="B12" s="346" t="s">
        <v>230</v>
      </c>
      <c r="C12" s="347">
        <v>2359</v>
      </c>
      <c r="D12" s="347">
        <v>584</v>
      </c>
      <c r="E12" s="347">
        <v>442</v>
      </c>
      <c r="F12" s="347">
        <v>689</v>
      </c>
      <c r="G12" s="347">
        <v>4382</v>
      </c>
      <c r="H12" s="347">
        <v>2915</v>
      </c>
      <c r="I12" s="347">
        <v>4274</v>
      </c>
      <c r="J12" s="347">
        <v>22142</v>
      </c>
      <c r="K12" s="347">
        <v>24630</v>
      </c>
      <c r="L12" s="347">
        <v>20679</v>
      </c>
      <c r="M12" s="347">
        <v>12487</v>
      </c>
      <c r="N12" s="347">
        <v>19142</v>
      </c>
      <c r="O12" s="347">
        <v>16639</v>
      </c>
      <c r="P12" s="347">
        <v>9778</v>
      </c>
      <c r="Q12" s="347">
        <v>15939</v>
      </c>
      <c r="R12" s="347">
        <v>10349</v>
      </c>
      <c r="S12" s="347">
        <v>13241</v>
      </c>
      <c r="T12" s="347">
        <v>2666</v>
      </c>
      <c r="U12" s="347">
        <v>845</v>
      </c>
      <c r="V12" s="347">
        <v>1801</v>
      </c>
      <c r="W12" s="347">
        <v>2565</v>
      </c>
      <c r="X12" s="347">
        <v>3349</v>
      </c>
      <c r="Y12" s="347">
        <v>917</v>
      </c>
      <c r="Z12" s="347">
        <v>3878</v>
      </c>
    </row>
    <row r="13" spans="1:26" x14ac:dyDescent="0.2">
      <c r="A13" s="345">
        <v>8</v>
      </c>
      <c r="B13" s="346" t="s">
        <v>239</v>
      </c>
      <c r="C13" s="347">
        <v>138</v>
      </c>
      <c r="D13" s="347">
        <v>696</v>
      </c>
      <c r="E13" s="347">
        <v>123</v>
      </c>
      <c r="F13" s="347">
        <v>2029</v>
      </c>
      <c r="G13" s="347">
        <v>114</v>
      </c>
      <c r="H13" s="347">
        <v>408</v>
      </c>
      <c r="I13" s="347">
        <v>67</v>
      </c>
      <c r="J13" s="347">
        <v>2969</v>
      </c>
      <c r="K13" s="347">
        <v>127</v>
      </c>
      <c r="L13" s="347">
        <v>158</v>
      </c>
      <c r="M13" s="347">
        <v>1185</v>
      </c>
      <c r="N13" s="347">
        <v>112</v>
      </c>
      <c r="O13" s="347">
        <v>116</v>
      </c>
      <c r="P13" s="347">
        <v>90</v>
      </c>
      <c r="Q13" s="347">
        <v>127</v>
      </c>
      <c r="R13" s="347">
        <v>216</v>
      </c>
      <c r="S13" s="347">
        <v>116</v>
      </c>
      <c r="T13" s="347">
        <v>1063</v>
      </c>
      <c r="U13" s="347">
        <v>729</v>
      </c>
      <c r="V13" s="347">
        <v>30</v>
      </c>
      <c r="W13" s="347">
        <v>877</v>
      </c>
      <c r="X13" s="347">
        <v>67</v>
      </c>
      <c r="Y13" s="347">
        <v>178</v>
      </c>
      <c r="Z13" s="347">
        <v>76</v>
      </c>
    </row>
    <row r="14" spans="1:26" x14ac:dyDescent="0.2">
      <c r="A14" s="345">
        <v>9</v>
      </c>
      <c r="B14" s="346" t="s">
        <v>211</v>
      </c>
      <c r="C14" s="347">
        <v>157</v>
      </c>
      <c r="D14" s="347">
        <v>319</v>
      </c>
      <c r="E14" s="347">
        <v>177</v>
      </c>
      <c r="F14" s="347">
        <v>424</v>
      </c>
      <c r="G14" s="347">
        <v>144</v>
      </c>
      <c r="H14" s="347">
        <v>165</v>
      </c>
      <c r="I14" s="347">
        <v>137</v>
      </c>
      <c r="J14" s="347">
        <v>166</v>
      </c>
      <c r="K14" s="347">
        <v>97</v>
      </c>
      <c r="L14" s="347">
        <v>239</v>
      </c>
      <c r="M14" s="347">
        <v>203</v>
      </c>
      <c r="N14" s="347">
        <v>175</v>
      </c>
      <c r="O14" s="347">
        <v>214</v>
      </c>
      <c r="P14" s="347">
        <v>212</v>
      </c>
      <c r="Q14" s="347">
        <v>151</v>
      </c>
      <c r="R14" s="347">
        <v>183</v>
      </c>
      <c r="S14" s="347">
        <v>143</v>
      </c>
      <c r="T14" s="347">
        <v>136</v>
      </c>
      <c r="U14" s="347">
        <v>91</v>
      </c>
      <c r="V14" s="347">
        <v>183</v>
      </c>
      <c r="W14" s="347">
        <v>63</v>
      </c>
      <c r="X14" s="347">
        <v>1314</v>
      </c>
      <c r="Y14" s="347">
        <v>65</v>
      </c>
      <c r="Z14" s="347">
        <v>223</v>
      </c>
    </row>
    <row r="15" spans="1:26" x14ac:dyDescent="0.2">
      <c r="A15" s="345">
        <v>10</v>
      </c>
      <c r="B15" s="346" t="s">
        <v>246</v>
      </c>
      <c r="C15" s="347">
        <v>366</v>
      </c>
      <c r="D15" s="347">
        <v>113</v>
      </c>
      <c r="E15" s="347">
        <v>111</v>
      </c>
      <c r="F15" s="347">
        <v>196</v>
      </c>
      <c r="G15" s="347">
        <v>93</v>
      </c>
      <c r="H15" s="347">
        <v>1334</v>
      </c>
      <c r="I15" s="347">
        <v>88</v>
      </c>
      <c r="J15" s="347">
        <v>85</v>
      </c>
      <c r="K15" s="347">
        <v>83</v>
      </c>
      <c r="L15" s="347">
        <v>103</v>
      </c>
      <c r="M15" s="347">
        <v>91</v>
      </c>
      <c r="N15" s="347">
        <v>95</v>
      </c>
      <c r="O15" s="347">
        <v>88</v>
      </c>
      <c r="P15" s="347">
        <v>1952</v>
      </c>
      <c r="Q15" s="347">
        <v>94</v>
      </c>
      <c r="R15" s="347">
        <v>111</v>
      </c>
      <c r="S15" s="347">
        <v>92</v>
      </c>
      <c r="T15" s="347">
        <v>88</v>
      </c>
      <c r="U15" s="347">
        <v>50</v>
      </c>
      <c r="V15" s="347">
        <v>54</v>
      </c>
      <c r="W15" s="347">
        <v>49</v>
      </c>
      <c r="X15" s="347">
        <v>58</v>
      </c>
      <c r="Y15" s="347">
        <v>44</v>
      </c>
      <c r="Z15" s="347">
        <v>58</v>
      </c>
    </row>
    <row r="16" spans="1:26" x14ac:dyDescent="0.2">
      <c r="A16" s="345">
        <v>11</v>
      </c>
      <c r="B16" s="346" t="s">
        <v>201</v>
      </c>
      <c r="C16" s="347">
        <v>47279</v>
      </c>
      <c r="D16" s="347">
        <v>102</v>
      </c>
      <c r="E16" s="347">
        <v>76</v>
      </c>
      <c r="F16" s="347">
        <v>163</v>
      </c>
      <c r="G16" s="347">
        <v>48</v>
      </c>
      <c r="H16" s="347">
        <v>75</v>
      </c>
      <c r="I16" s="347">
        <v>45</v>
      </c>
      <c r="J16" s="347">
        <v>38</v>
      </c>
      <c r="K16" s="347">
        <v>85</v>
      </c>
      <c r="L16" s="347">
        <v>71</v>
      </c>
      <c r="M16" s="347">
        <v>54</v>
      </c>
      <c r="N16" s="347">
        <v>74</v>
      </c>
      <c r="O16" s="347">
        <v>124</v>
      </c>
      <c r="P16" s="347">
        <v>151</v>
      </c>
      <c r="Q16" s="347">
        <v>70</v>
      </c>
      <c r="R16" s="347">
        <v>90</v>
      </c>
      <c r="S16" s="347">
        <v>68</v>
      </c>
      <c r="T16" s="347">
        <v>583</v>
      </c>
      <c r="U16" s="347">
        <v>52</v>
      </c>
      <c r="V16" s="347">
        <v>48</v>
      </c>
      <c r="W16" s="347">
        <v>317</v>
      </c>
      <c r="X16" s="347">
        <v>43</v>
      </c>
      <c r="Y16" s="347">
        <v>44</v>
      </c>
      <c r="Z16" s="347">
        <v>137</v>
      </c>
    </row>
    <row r="17" spans="1:26" x14ac:dyDescent="0.2">
      <c r="A17" s="345">
        <v>12</v>
      </c>
      <c r="B17" s="346" t="s">
        <v>195</v>
      </c>
      <c r="C17" s="347">
        <v>262</v>
      </c>
      <c r="D17" s="347">
        <v>149</v>
      </c>
      <c r="E17" s="347">
        <v>138</v>
      </c>
      <c r="F17" s="347">
        <v>243</v>
      </c>
      <c r="G17" s="347">
        <v>106</v>
      </c>
      <c r="H17" s="347">
        <v>132</v>
      </c>
      <c r="I17" s="347">
        <v>93</v>
      </c>
      <c r="J17" s="347">
        <v>90</v>
      </c>
      <c r="K17" s="347">
        <v>84</v>
      </c>
      <c r="L17" s="347">
        <v>150</v>
      </c>
      <c r="M17" s="347">
        <v>125</v>
      </c>
      <c r="N17" s="347">
        <v>110</v>
      </c>
      <c r="O17" s="347">
        <v>150</v>
      </c>
      <c r="P17" s="347">
        <v>150</v>
      </c>
      <c r="Q17" s="347">
        <v>140</v>
      </c>
      <c r="R17" s="347">
        <v>141</v>
      </c>
      <c r="S17" s="347">
        <v>194</v>
      </c>
      <c r="T17" s="347">
        <v>124</v>
      </c>
      <c r="U17" s="347">
        <v>89</v>
      </c>
      <c r="V17" s="347">
        <v>45</v>
      </c>
      <c r="W17" s="347">
        <v>75</v>
      </c>
      <c r="X17" s="347">
        <v>92</v>
      </c>
      <c r="Y17" s="347">
        <v>66</v>
      </c>
      <c r="Z17" s="347">
        <v>103</v>
      </c>
    </row>
    <row r="18" spans="1:26" x14ac:dyDescent="0.2">
      <c r="A18" s="345">
        <v>13</v>
      </c>
      <c r="B18" s="346" t="s">
        <v>190</v>
      </c>
      <c r="C18" s="347">
        <v>111</v>
      </c>
      <c r="D18" s="347">
        <v>153</v>
      </c>
      <c r="E18" s="347">
        <v>152</v>
      </c>
      <c r="F18" s="347">
        <v>323</v>
      </c>
      <c r="G18" s="347">
        <v>71</v>
      </c>
      <c r="H18" s="347">
        <v>81</v>
      </c>
      <c r="I18" s="347">
        <v>93</v>
      </c>
      <c r="J18" s="347">
        <v>68</v>
      </c>
      <c r="K18" s="347">
        <v>102</v>
      </c>
      <c r="L18" s="347">
        <v>143</v>
      </c>
      <c r="M18" s="347">
        <v>90</v>
      </c>
      <c r="N18" s="347">
        <v>115</v>
      </c>
      <c r="O18" s="347">
        <v>120</v>
      </c>
      <c r="P18" s="347">
        <v>95</v>
      </c>
      <c r="Q18" s="347">
        <v>85</v>
      </c>
      <c r="R18" s="347">
        <v>109</v>
      </c>
      <c r="S18" s="347">
        <v>95</v>
      </c>
      <c r="T18" s="347">
        <v>93</v>
      </c>
      <c r="U18" s="347">
        <v>32</v>
      </c>
      <c r="V18" s="347">
        <v>34</v>
      </c>
      <c r="W18" s="347">
        <v>34</v>
      </c>
      <c r="X18" s="347">
        <v>48</v>
      </c>
      <c r="Y18" s="347">
        <v>26</v>
      </c>
      <c r="Z18" s="347">
        <v>43</v>
      </c>
    </row>
    <row r="19" spans="1:26" x14ac:dyDescent="0.2">
      <c r="A19" s="345">
        <v>14</v>
      </c>
      <c r="B19" s="346" t="s">
        <v>184</v>
      </c>
      <c r="C19" s="347">
        <v>138</v>
      </c>
      <c r="D19" s="347">
        <v>139</v>
      </c>
      <c r="E19" s="347">
        <v>77</v>
      </c>
      <c r="F19" s="347">
        <v>111</v>
      </c>
      <c r="G19" s="347">
        <v>64</v>
      </c>
      <c r="H19" s="347">
        <v>35</v>
      </c>
      <c r="I19" s="347">
        <v>71</v>
      </c>
      <c r="J19" s="347">
        <v>121</v>
      </c>
      <c r="K19" s="347">
        <v>72</v>
      </c>
      <c r="L19" s="347">
        <v>85</v>
      </c>
      <c r="M19" s="347">
        <v>52</v>
      </c>
      <c r="N19" s="347">
        <v>57</v>
      </c>
      <c r="O19" s="347">
        <v>61</v>
      </c>
      <c r="P19" s="347">
        <v>96</v>
      </c>
      <c r="Q19" s="347">
        <v>80</v>
      </c>
      <c r="R19" s="347">
        <v>63</v>
      </c>
      <c r="S19" s="347">
        <v>71</v>
      </c>
      <c r="T19" s="347">
        <v>331</v>
      </c>
      <c r="U19" s="347">
        <v>708</v>
      </c>
      <c r="V19" s="347">
        <v>362</v>
      </c>
      <c r="W19" s="347">
        <v>594</v>
      </c>
      <c r="X19" s="347">
        <v>469</v>
      </c>
      <c r="Y19" s="347">
        <v>785</v>
      </c>
      <c r="Z19" s="347">
        <v>440</v>
      </c>
    </row>
    <row r="20" spans="1:26" x14ac:dyDescent="0.2">
      <c r="A20" s="345">
        <v>15</v>
      </c>
      <c r="B20" s="346" t="s">
        <v>177</v>
      </c>
      <c r="C20" s="347">
        <v>75</v>
      </c>
      <c r="D20" s="347">
        <v>69</v>
      </c>
      <c r="E20" s="347">
        <v>55</v>
      </c>
      <c r="F20" s="347">
        <v>90</v>
      </c>
      <c r="G20" s="347">
        <v>35</v>
      </c>
      <c r="H20" s="347">
        <v>33</v>
      </c>
      <c r="I20" s="347">
        <v>24</v>
      </c>
      <c r="J20" s="347">
        <v>37</v>
      </c>
      <c r="K20" s="347">
        <v>45</v>
      </c>
      <c r="L20" s="347">
        <v>58</v>
      </c>
      <c r="M20" s="347">
        <v>35</v>
      </c>
      <c r="N20" s="347">
        <v>41</v>
      </c>
      <c r="O20" s="347">
        <v>37</v>
      </c>
      <c r="P20" s="347">
        <v>43</v>
      </c>
      <c r="Q20" s="347">
        <v>47</v>
      </c>
      <c r="R20" s="347">
        <v>89</v>
      </c>
      <c r="S20" s="347">
        <v>47</v>
      </c>
      <c r="T20" s="347">
        <v>29</v>
      </c>
      <c r="U20" s="347">
        <v>37</v>
      </c>
      <c r="V20" s="347">
        <v>37</v>
      </c>
      <c r="W20" s="347">
        <v>30</v>
      </c>
      <c r="X20" s="347">
        <v>57</v>
      </c>
      <c r="Y20" s="347">
        <v>32</v>
      </c>
      <c r="Z20" s="347">
        <v>35</v>
      </c>
    </row>
    <row r="21" spans="1:26" x14ac:dyDescent="0.2">
      <c r="A21" s="345">
        <v>16</v>
      </c>
      <c r="B21" s="346" t="s">
        <v>219</v>
      </c>
      <c r="C21" s="347">
        <v>47</v>
      </c>
      <c r="D21" s="347">
        <v>55</v>
      </c>
      <c r="E21" s="347">
        <v>52</v>
      </c>
      <c r="F21" s="347">
        <v>91</v>
      </c>
      <c r="G21" s="347">
        <v>16</v>
      </c>
      <c r="H21" s="347">
        <v>25</v>
      </c>
      <c r="I21" s="347">
        <v>18</v>
      </c>
      <c r="J21" s="347">
        <v>18</v>
      </c>
      <c r="K21" s="347">
        <v>12</v>
      </c>
      <c r="L21" s="347">
        <v>37</v>
      </c>
      <c r="M21" s="347">
        <v>17</v>
      </c>
      <c r="N21" s="347">
        <v>37</v>
      </c>
      <c r="O21" s="347">
        <v>26</v>
      </c>
      <c r="P21" s="347">
        <v>37</v>
      </c>
      <c r="Q21" s="347">
        <v>29</v>
      </c>
      <c r="R21" s="347">
        <v>45</v>
      </c>
      <c r="S21" s="347">
        <v>29</v>
      </c>
      <c r="T21" s="347">
        <v>21</v>
      </c>
      <c r="U21" s="347">
        <v>7</v>
      </c>
      <c r="V21" s="347">
        <v>6</v>
      </c>
      <c r="W21" s="347">
        <v>8</v>
      </c>
      <c r="X21" s="347">
        <v>12</v>
      </c>
      <c r="Y21" s="347">
        <v>3</v>
      </c>
      <c r="Z21" s="347">
        <v>8</v>
      </c>
    </row>
    <row r="22" spans="1:26" x14ac:dyDescent="0.2">
      <c r="A22" s="345">
        <v>17</v>
      </c>
      <c r="B22" s="346" t="s">
        <v>243</v>
      </c>
      <c r="C22" s="347">
        <v>26</v>
      </c>
      <c r="D22" s="347">
        <v>32</v>
      </c>
      <c r="E22" s="347">
        <v>31</v>
      </c>
      <c r="F22" s="347">
        <v>68</v>
      </c>
      <c r="G22" s="347">
        <v>23</v>
      </c>
      <c r="H22" s="347">
        <v>26</v>
      </c>
      <c r="I22" s="347">
        <v>28</v>
      </c>
      <c r="J22" s="347">
        <v>23</v>
      </c>
      <c r="K22" s="347">
        <v>46</v>
      </c>
      <c r="L22" s="347">
        <v>47</v>
      </c>
      <c r="M22" s="347">
        <v>22</v>
      </c>
      <c r="N22" s="347">
        <v>23</v>
      </c>
      <c r="O22" s="347">
        <v>34</v>
      </c>
      <c r="P22" s="347">
        <v>40</v>
      </c>
      <c r="Q22" s="347">
        <v>42</v>
      </c>
      <c r="R22" s="347">
        <v>35</v>
      </c>
      <c r="S22" s="347">
        <v>32</v>
      </c>
      <c r="T22" s="347">
        <v>12</v>
      </c>
      <c r="U22" s="347">
        <v>12</v>
      </c>
      <c r="V22" s="347">
        <v>12</v>
      </c>
      <c r="W22" s="347">
        <v>16</v>
      </c>
      <c r="X22" s="347">
        <v>19</v>
      </c>
      <c r="Y22" s="347">
        <v>17</v>
      </c>
      <c r="Z22" s="347">
        <v>13</v>
      </c>
    </row>
    <row r="23" spans="1:26" x14ac:dyDescent="0.2">
      <c r="A23" s="345">
        <v>18</v>
      </c>
      <c r="B23" s="346" t="s">
        <v>183</v>
      </c>
      <c r="C23" s="347">
        <v>75</v>
      </c>
      <c r="D23" s="347">
        <v>307</v>
      </c>
      <c r="E23" s="347">
        <v>121</v>
      </c>
      <c r="F23" s="347">
        <v>165</v>
      </c>
      <c r="G23" s="347">
        <v>43</v>
      </c>
      <c r="H23" s="347">
        <v>56</v>
      </c>
      <c r="I23" s="347">
        <v>59</v>
      </c>
      <c r="J23" s="347">
        <v>56</v>
      </c>
      <c r="K23" s="347">
        <v>39</v>
      </c>
      <c r="L23" s="347">
        <v>41</v>
      </c>
      <c r="M23" s="347">
        <v>65</v>
      </c>
      <c r="N23" s="347">
        <v>51</v>
      </c>
      <c r="O23" s="347">
        <v>44</v>
      </c>
      <c r="P23" s="347">
        <v>65</v>
      </c>
      <c r="Q23" s="347">
        <v>59</v>
      </c>
      <c r="R23" s="347">
        <v>51</v>
      </c>
      <c r="S23" s="347">
        <v>51</v>
      </c>
      <c r="T23" s="347">
        <v>188</v>
      </c>
      <c r="U23" s="347">
        <v>256</v>
      </c>
      <c r="V23" s="347">
        <v>130</v>
      </c>
      <c r="W23" s="347">
        <v>214</v>
      </c>
      <c r="X23" s="347">
        <v>143</v>
      </c>
      <c r="Y23" s="347">
        <v>372</v>
      </c>
      <c r="Z23" s="347">
        <v>143</v>
      </c>
    </row>
    <row r="24" spans="1:26" x14ac:dyDescent="0.2">
      <c r="A24" s="345">
        <v>19</v>
      </c>
      <c r="B24" s="346" t="s">
        <v>229</v>
      </c>
      <c r="C24" s="347">
        <v>41</v>
      </c>
      <c r="D24" s="347">
        <v>344</v>
      </c>
      <c r="E24" s="347">
        <v>427</v>
      </c>
      <c r="F24" s="347">
        <v>388</v>
      </c>
      <c r="G24" s="347">
        <v>143</v>
      </c>
      <c r="H24" s="347">
        <v>227</v>
      </c>
      <c r="I24" s="347">
        <v>172</v>
      </c>
      <c r="J24" s="347">
        <v>50</v>
      </c>
      <c r="K24" s="347">
        <v>74</v>
      </c>
      <c r="L24" s="347">
        <v>106</v>
      </c>
      <c r="M24" s="347">
        <v>158</v>
      </c>
      <c r="N24" s="347">
        <v>80</v>
      </c>
      <c r="O24" s="347">
        <v>156</v>
      </c>
      <c r="P24" s="347">
        <v>234</v>
      </c>
      <c r="Q24" s="347">
        <v>116</v>
      </c>
      <c r="R24" s="347">
        <v>171</v>
      </c>
      <c r="S24" s="347">
        <v>106</v>
      </c>
      <c r="T24" s="347">
        <v>77</v>
      </c>
      <c r="U24" s="347">
        <v>32</v>
      </c>
      <c r="V24" s="347">
        <v>39</v>
      </c>
      <c r="W24" s="347">
        <v>25</v>
      </c>
      <c r="X24" s="347">
        <v>70</v>
      </c>
      <c r="Y24" s="347">
        <v>16</v>
      </c>
      <c r="Z24" s="347">
        <v>61</v>
      </c>
    </row>
    <row r="25" spans="1:26" x14ac:dyDescent="0.2">
      <c r="A25" s="345">
        <v>20</v>
      </c>
      <c r="B25" s="346" t="s">
        <v>208</v>
      </c>
      <c r="C25" s="347">
        <v>45</v>
      </c>
      <c r="D25" s="347">
        <v>108</v>
      </c>
      <c r="E25" s="347">
        <v>87</v>
      </c>
      <c r="F25" s="347">
        <v>127</v>
      </c>
      <c r="G25" s="347">
        <v>53</v>
      </c>
      <c r="H25" s="347">
        <v>57</v>
      </c>
      <c r="I25" s="347">
        <v>64</v>
      </c>
      <c r="J25" s="347">
        <v>83</v>
      </c>
      <c r="K25" s="347">
        <v>92</v>
      </c>
      <c r="L25" s="347">
        <v>116</v>
      </c>
      <c r="M25" s="347">
        <v>58</v>
      </c>
      <c r="N25" s="347">
        <v>63</v>
      </c>
      <c r="O25" s="347">
        <v>68</v>
      </c>
      <c r="P25" s="347">
        <v>96</v>
      </c>
      <c r="Q25" s="347">
        <v>83</v>
      </c>
      <c r="R25" s="347">
        <v>82</v>
      </c>
      <c r="S25" s="347">
        <v>80</v>
      </c>
      <c r="T25" s="347">
        <v>215</v>
      </c>
      <c r="U25" s="347">
        <v>219</v>
      </c>
      <c r="V25" s="347">
        <v>161</v>
      </c>
      <c r="W25" s="347">
        <v>175</v>
      </c>
      <c r="X25" s="347">
        <v>162</v>
      </c>
      <c r="Y25" s="347">
        <v>154</v>
      </c>
      <c r="Z25" s="347">
        <v>164</v>
      </c>
    </row>
    <row r="26" spans="1:26" x14ac:dyDescent="0.2">
      <c r="A26" s="345">
        <v>21</v>
      </c>
      <c r="B26" s="346" t="s">
        <v>194</v>
      </c>
      <c r="C26" s="347">
        <v>139</v>
      </c>
      <c r="D26" s="347">
        <v>165</v>
      </c>
      <c r="E26" s="347">
        <v>174</v>
      </c>
      <c r="F26" s="347">
        <v>246</v>
      </c>
      <c r="G26" s="347">
        <v>81</v>
      </c>
      <c r="H26" s="347">
        <v>114</v>
      </c>
      <c r="I26" s="347">
        <v>115</v>
      </c>
      <c r="J26" s="347">
        <v>145</v>
      </c>
      <c r="K26" s="347">
        <v>119</v>
      </c>
      <c r="L26" s="347">
        <v>122</v>
      </c>
      <c r="M26" s="347">
        <v>138</v>
      </c>
      <c r="N26" s="347">
        <v>98</v>
      </c>
      <c r="O26" s="347">
        <v>127</v>
      </c>
      <c r="P26" s="347">
        <v>118</v>
      </c>
      <c r="Q26" s="347">
        <v>176</v>
      </c>
      <c r="R26" s="347">
        <v>137</v>
      </c>
      <c r="S26" s="347">
        <v>172</v>
      </c>
      <c r="T26" s="347">
        <v>223</v>
      </c>
      <c r="U26" s="347">
        <v>304</v>
      </c>
      <c r="V26" s="347">
        <v>235</v>
      </c>
      <c r="W26" s="347">
        <v>273</v>
      </c>
      <c r="X26" s="347">
        <v>262</v>
      </c>
      <c r="Y26" s="347">
        <v>293</v>
      </c>
      <c r="Z26" s="347">
        <v>215</v>
      </c>
    </row>
    <row r="27" spans="1:26" x14ac:dyDescent="0.2">
      <c r="A27" s="345">
        <v>22</v>
      </c>
      <c r="B27" s="346" t="s">
        <v>233</v>
      </c>
      <c r="C27" s="347">
        <v>4231</v>
      </c>
      <c r="D27" s="347">
        <v>7892</v>
      </c>
      <c r="E27" s="347">
        <v>5390</v>
      </c>
      <c r="F27" s="347">
        <v>3556</v>
      </c>
      <c r="G27" s="347">
        <v>1575</v>
      </c>
      <c r="H27" s="347">
        <v>1437</v>
      </c>
      <c r="I27" s="347">
        <v>1556</v>
      </c>
      <c r="J27" s="347">
        <v>5602</v>
      </c>
      <c r="K27" s="347">
        <v>4438</v>
      </c>
      <c r="L27" s="347">
        <v>3225</v>
      </c>
      <c r="M27" s="347">
        <v>4464</v>
      </c>
      <c r="N27" s="347">
        <v>4389</v>
      </c>
      <c r="O27" s="347">
        <v>4689</v>
      </c>
      <c r="P27" s="347">
        <v>3391</v>
      </c>
      <c r="Q27" s="347">
        <v>5335</v>
      </c>
      <c r="R27" s="347">
        <v>5152</v>
      </c>
      <c r="S27" s="347">
        <v>9472</v>
      </c>
      <c r="T27" s="347">
        <v>11016</v>
      </c>
      <c r="U27" s="347">
        <v>14224</v>
      </c>
      <c r="V27" s="347">
        <v>9591</v>
      </c>
      <c r="W27" s="347">
        <v>13311</v>
      </c>
      <c r="X27" s="347">
        <v>11751</v>
      </c>
      <c r="Y27" s="347">
        <v>16691</v>
      </c>
      <c r="Z27" s="347">
        <v>12161</v>
      </c>
    </row>
    <row r="28" spans="1:26" x14ac:dyDescent="0.2">
      <c r="A28" s="345">
        <v>23</v>
      </c>
      <c r="B28" s="346" t="s">
        <v>232</v>
      </c>
      <c r="C28" s="347">
        <v>93</v>
      </c>
      <c r="D28" s="347">
        <v>186</v>
      </c>
      <c r="E28" s="347">
        <v>121</v>
      </c>
      <c r="F28" s="347">
        <v>243</v>
      </c>
      <c r="G28" s="347">
        <v>125</v>
      </c>
      <c r="H28" s="347">
        <v>178</v>
      </c>
      <c r="I28" s="347">
        <v>276</v>
      </c>
      <c r="J28" s="347">
        <v>90</v>
      </c>
      <c r="K28" s="347">
        <v>88</v>
      </c>
      <c r="L28" s="347">
        <v>135</v>
      </c>
      <c r="M28" s="347">
        <v>167</v>
      </c>
      <c r="N28" s="347">
        <v>124</v>
      </c>
      <c r="O28" s="347">
        <v>156</v>
      </c>
      <c r="P28" s="347">
        <v>136</v>
      </c>
      <c r="Q28" s="347">
        <v>154</v>
      </c>
      <c r="R28" s="347">
        <v>220</v>
      </c>
      <c r="S28" s="347">
        <v>149</v>
      </c>
      <c r="T28" s="347">
        <v>137</v>
      </c>
      <c r="U28" s="347">
        <v>78</v>
      </c>
      <c r="V28" s="347">
        <v>62</v>
      </c>
      <c r="W28" s="347">
        <v>76</v>
      </c>
      <c r="X28" s="347">
        <v>166</v>
      </c>
      <c r="Y28" s="347">
        <v>77</v>
      </c>
      <c r="Z28" s="347">
        <v>107</v>
      </c>
    </row>
    <row r="29" spans="1:26" x14ac:dyDescent="0.2">
      <c r="A29" s="345">
        <v>24</v>
      </c>
      <c r="B29" s="346" t="s">
        <v>223</v>
      </c>
      <c r="C29" s="347">
        <v>77</v>
      </c>
      <c r="D29" s="347">
        <v>131</v>
      </c>
      <c r="E29" s="347">
        <v>140</v>
      </c>
      <c r="F29" s="347">
        <v>169</v>
      </c>
      <c r="G29" s="347">
        <v>95</v>
      </c>
      <c r="H29" s="347">
        <v>93</v>
      </c>
      <c r="I29" s="347">
        <v>90</v>
      </c>
      <c r="J29" s="347">
        <v>56</v>
      </c>
      <c r="K29" s="347">
        <v>118</v>
      </c>
      <c r="L29" s="347">
        <v>89</v>
      </c>
      <c r="M29" s="347">
        <v>100</v>
      </c>
      <c r="N29" s="347">
        <v>86</v>
      </c>
      <c r="O29" s="347">
        <v>100</v>
      </c>
      <c r="P29" s="347">
        <v>161</v>
      </c>
      <c r="Q29" s="347">
        <v>150</v>
      </c>
      <c r="R29" s="347">
        <v>155</v>
      </c>
      <c r="S29" s="347">
        <v>95</v>
      </c>
      <c r="T29" s="347">
        <v>139</v>
      </c>
      <c r="U29" s="347">
        <v>92</v>
      </c>
      <c r="V29" s="347">
        <v>81</v>
      </c>
      <c r="W29" s="347">
        <v>130</v>
      </c>
      <c r="X29" s="347">
        <v>108</v>
      </c>
      <c r="Y29" s="347">
        <v>94</v>
      </c>
      <c r="Z29" s="347">
        <v>96</v>
      </c>
    </row>
    <row r="30" spans="1:26" x14ac:dyDescent="0.2">
      <c r="A30" s="345">
        <v>25</v>
      </c>
      <c r="B30" s="346" t="s">
        <v>244</v>
      </c>
      <c r="C30" s="347">
        <v>183</v>
      </c>
      <c r="D30" s="347">
        <v>746</v>
      </c>
      <c r="E30" s="347">
        <v>448</v>
      </c>
      <c r="F30" s="347">
        <v>418</v>
      </c>
      <c r="G30" s="347">
        <v>561</v>
      </c>
      <c r="H30" s="347">
        <v>590</v>
      </c>
      <c r="I30" s="347">
        <v>506</v>
      </c>
      <c r="J30" s="347">
        <v>547</v>
      </c>
      <c r="K30" s="347">
        <v>328</v>
      </c>
      <c r="L30" s="347">
        <v>262</v>
      </c>
      <c r="M30" s="347">
        <v>376</v>
      </c>
      <c r="N30" s="347">
        <v>432</v>
      </c>
      <c r="O30" s="347">
        <v>501</v>
      </c>
      <c r="P30" s="347">
        <v>475</v>
      </c>
      <c r="Q30" s="347">
        <v>406</v>
      </c>
      <c r="R30" s="347">
        <v>445</v>
      </c>
      <c r="S30" s="347">
        <v>376</v>
      </c>
      <c r="T30" s="347">
        <v>1002</v>
      </c>
      <c r="U30" s="347">
        <v>1389</v>
      </c>
      <c r="V30" s="347">
        <v>1028</v>
      </c>
      <c r="W30" s="347">
        <v>1351</v>
      </c>
      <c r="X30" s="347">
        <v>1311</v>
      </c>
      <c r="Y30" s="347">
        <v>1774</v>
      </c>
      <c r="Z30" s="347">
        <v>1172</v>
      </c>
    </row>
    <row r="31" spans="1:26" x14ac:dyDescent="0.2">
      <c r="A31" s="345">
        <v>26</v>
      </c>
      <c r="B31" s="346" t="s">
        <v>204</v>
      </c>
      <c r="C31" s="347">
        <v>595</v>
      </c>
      <c r="D31" s="347">
        <v>1289</v>
      </c>
      <c r="E31" s="347">
        <v>1143</v>
      </c>
      <c r="F31" s="347">
        <v>661</v>
      </c>
      <c r="G31" s="347">
        <v>343</v>
      </c>
      <c r="H31" s="347">
        <v>250</v>
      </c>
      <c r="I31" s="347">
        <v>371</v>
      </c>
      <c r="J31" s="347">
        <v>477</v>
      </c>
      <c r="K31" s="347">
        <v>382</v>
      </c>
      <c r="L31" s="347">
        <v>325</v>
      </c>
      <c r="M31" s="347">
        <v>419</v>
      </c>
      <c r="N31" s="347">
        <v>491</v>
      </c>
      <c r="O31" s="347">
        <v>478</v>
      </c>
      <c r="P31" s="347">
        <v>425</v>
      </c>
      <c r="Q31" s="347">
        <v>639</v>
      </c>
      <c r="R31" s="347">
        <v>506</v>
      </c>
      <c r="S31" s="347">
        <v>621</v>
      </c>
      <c r="T31" s="347">
        <v>1091</v>
      </c>
      <c r="U31" s="347">
        <v>1321</v>
      </c>
      <c r="V31" s="347">
        <v>829</v>
      </c>
      <c r="W31" s="347">
        <v>1201</v>
      </c>
      <c r="X31" s="347">
        <v>1049</v>
      </c>
      <c r="Y31" s="347">
        <v>1303</v>
      </c>
      <c r="Z31" s="347">
        <v>1042</v>
      </c>
    </row>
    <row r="32" spans="1:26" x14ac:dyDescent="0.2">
      <c r="A32" s="345">
        <v>27</v>
      </c>
      <c r="B32" s="346" t="s">
        <v>213</v>
      </c>
      <c r="C32" s="347">
        <v>71</v>
      </c>
      <c r="D32" s="347">
        <v>84</v>
      </c>
      <c r="E32" s="347">
        <v>71</v>
      </c>
      <c r="F32" s="347">
        <v>129</v>
      </c>
      <c r="G32" s="347">
        <v>131</v>
      </c>
      <c r="H32" s="347">
        <v>62</v>
      </c>
      <c r="I32" s="347">
        <v>75</v>
      </c>
      <c r="J32" s="347">
        <v>64</v>
      </c>
      <c r="K32" s="347">
        <v>53</v>
      </c>
      <c r="L32" s="347">
        <v>125</v>
      </c>
      <c r="M32" s="347">
        <v>63</v>
      </c>
      <c r="N32" s="347">
        <v>49</v>
      </c>
      <c r="O32" s="347">
        <v>70</v>
      </c>
      <c r="P32" s="347">
        <v>58</v>
      </c>
      <c r="Q32" s="347">
        <v>75</v>
      </c>
      <c r="R32" s="347">
        <v>61</v>
      </c>
      <c r="S32" s="347">
        <v>96</v>
      </c>
      <c r="T32" s="347">
        <v>32</v>
      </c>
      <c r="U32" s="347">
        <v>28</v>
      </c>
      <c r="V32" s="347">
        <v>18</v>
      </c>
      <c r="W32" s="347">
        <v>40</v>
      </c>
      <c r="X32" s="347">
        <v>31</v>
      </c>
      <c r="Y32" s="347">
        <v>29</v>
      </c>
      <c r="Z32" s="347">
        <v>51</v>
      </c>
    </row>
    <row r="33" spans="1:26" x14ac:dyDescent="0.2">
      <c r="A33" s="345">
        <v>28</v>
      </c>
      <c r="B33" s="346" t="s">
        <v>193</v>
      </c>
      <c r="C33" s="347">
        <v>57</v>
      </c>
      <c r="D33" s="347">
        <v>300</v>
      </c>
      <c r="E33" s="347">
        <v>344</v>
      </c>
      <c r="F33" s="347">
        <v>408</v>
      </c>
      <c r="G33" s="347">
        <v>215</v>
      </c>
      <c r="H33" s="347">
        <v>243</v>
      </c>
      <c r="I33" s="347">
        <v>243</v>
      </c>
      <c r="J33" s="347">
        <v>137</v>
      </c>
      <c r="K33" s="347">
        <v>266</v>
      </c>
      <c r="L33" s="347">
        <v>173</v>
      </c>
      <c r="M33" s="347">
        <v>457</v>
      </c>
      <c r="N33" s="347">
        <v>156</v>
      </c>
      <c r="O33" s="347">
        <v>178</v>
      </c>
      <c r="P33" s="347">
        <v>202</v>
      </c>
      <c r="Q33" s="347">
        <v>335</v>
      </c>
      <c r="R33" s="347">
        <v>231</v>
      </c>
      <c r="S33" s="347">
        <v>135</v>
      </c>
      <c r="T33" s="347">
        <v>122</v>
      </c>
      <c r="U33" s="347">
        <v>118</v>
      </c>
      <c r="V33" s="347">
        <v>77</v>
      </c>
      <c r="W33" s="347">
        <v>78</v>
      </c>
      <c r="X33" s="347">
        <v>262</v>
      </c>
      <c r="Y33" s="347">
        <v>93</v>
      </c>
      <c r="Z33" s="347">
        <v>355</v>
      </c>
    </row>
    <row r="34" spans="1:26" x14ac:dyDescent="0.2">
      <c r="A34" s="345">
        <v>29</v>
      </c>
      <c r="B34" s="346" t="s">
        <v>225</v>
      </c>
      <c r="C34" s="347">
        <v>4577</v>
      </c>
      <c r="D34" s="347">
        <v>41221</v>
      </c>
      <c r="E34" s="347">
        <v>45033</v>
      </c>
      <c r="F34" s="347">
        <v>32817</v>
      </c>
      <c r="G34" s="347">
        <v>35797</v>
      </c>
      <c r="H34" s="347">
        <v>34191</v>
      </c>
      <c r="I34" s="347">
        <v>36141</v>
      </c>
      <c r="J34" s="347">
        <v>17204</v>
      </c>
      <c r="K34" s="347">
        <v>16471</v>
      </c>
      <c r="L34" s="347">
        <v>19058</v>
      </c>
      <c r="M34" s="347">
        <v>27934</v>
      </c>
      <c r="N34" s="347">
        <v>24637</v>
      </c>
      <c r="O34" s="347">
        <v>24599</v>
      </c>
      <c r="P34" s="347">
        <v>30687</v>
      </c>
      <c r="Q34" s="347">
        <v>25523</v>
      </c>
      <c r="R34" s="347">
        <v>32346</v>
      </c>
      <c r="S34" s="347">
        <v>19191</v>
      </c>
      <c r="T34" s="347">
        <v>29548</v>
      </c>
      <c r="U34" s="347">
        <v>28124</v>
      </c>
      <c r="V34" s="347">
        <v>25416</v>
      </c>
      <c r="W34" s="347">
        <v>24968</v>
      </c>
      <c r="X34" s="347">
        <v>35182</v>
      </c>
      <c r="Y34" s="347">
        <v>25606</v>
      </c>
      <c r="Z34" s="347">
        <v>32231</v>
      </c>
    </row>
    <row r="35" spans="1:26" x14ac:dyDescent="0.2">
      <c r="A35" s="345">
        <v>30</v>
      </c>
      <c r="B35" s="346" t="s">
        <v>188</v>
      </c>
      <c r="C35" s="347">
        <v>249</v>
      </c>
      <c r="D35" s="347">
        <v>524</v>
      </c>
      <c r="E35" s="347">
        <v>225</v>
      </c>
      <c r="F35" s="347">
        <v>388</v>
      </c>
      <c r="G35" s="347">
        <v>132</v>
      </c>
      <c r="H35" s="347">
        <v>245</v>
      </c>
      <c r="I35" s="347">
        <v>165</v>
      </c>
      <c r="J35" s="347">
        <v>282</v>
      </c>
      <c r="K35" s="347">
        <v>182</v>
      </c>
      <c r="L35" s="347">
        <v>117</v>
      </c>
      <c r="M35" s="347">
        <v>219</v>
      </c>
      <c r="N35" s="347">
        <v>117</v>
      </c>
      <c r="O35" s="347">
        <v>155</v>
      </c>
      <c r="P35" s="347">
        <v>162</v>
      </c>
      <c r="Q35" s="347">
        <v>160</v>
      </c>
      <c r="R35" s="347">
        <v>155</v>
      </c>
      <c r="S35" s="347">
        <v>121</v>
      </c>
      <c r="T35" s="347">
        <v>137</v>
      </c>
      <c r="U35" s="347">
        <v>119</v>
      </c>
      <c r="V35" s="347">
        <v>116</v>
      </c>
      <c r="W35" s="347">
        <v>128</v>
      </c>
      <c r="X35" s="347">
        <v>261</v>
      </c>
      <c r="Y35" s="347">
        <v>93</v>
      </c>
      <c r="Z35" s="347">
        <v>505</v>
      </c>
    </row>
    <row r="36" spans="1:26" x14ac:dyDescent="0.2">
      <c r="A36" s="345">
        <v>31</v>
      </c>
      <c r="B36" s="346" t="s">
        <v>178</v>
      </c>
      <c r="C36" s="347">
        <v>18116</v>
      </c>
      <c r="D36" s="347">
        <v>41943</v>
      </c>
      <c r="E36" s="347">
        <v>34314</v>
      </c>
      <c r="F36" s="347">
        <v>32939</v>
      </c>
      <c r="G36" s="347">
        <v>23994</v>
      </c>
      <c r="H36" s="347">
        <v>24533</v>
      </c>
      <c r="I36" s="347">
        <v>26014</v>
      </c>
      <c r="J36" s="347">
        <v>30487</v>
      </c>
      <c r="K36" s="347">
        <v>27119</v>
      </c>
      <c r="L36" s="347">
        <v>26562</v>
      </c>
      <c r="M36" s="347">
        <v>22153</v>
      </c>
      <c r="N36" s="347">
        <v>26667</v>
      </c>
      <c r="O36" s="347">
        <v>25901</v>
      </c>
      <c r="P36" s="347">
        <v>27202</v>
      </c>
      <c r="Q36" s="347">
        <v>31036</v>
      </c>
      <c r="R36" s="347">
        <v>24975</v>
      </c>
      <c r="S36" s="347">
        <v>25674</v>
      </c>
      <c r="T36" s="347">
        <v>48694</v>
      </c>
      <c r="U36" s="347">
        <v>51666</v>
      </c>
      <c r="V36" s="347">
        <v>53444</v>
      </c>
      <c r="W36" s="347">
        <v>52756</v>
      </c>
      <c r="X36" s="347">
        <v>51613</v>
      </c>
      <c r="Y36" s="347">
        <v>56988</v>
      </c>
      <c r="Z36" s="347">
        <v>49469</v>
      </c>
    </row>
    <row r="37" spans="1:26" x14ac:dyDescent="0.2">
      <c r="A37" s="345">
        <v>32</v>
      </c>
      <c r="B37" s="346" t="s">
        <v>198</v>
      </c>
      <c r="C37" s="347">
        <v>236</v>
      </c>
      <c r="D37" s="347">
        <v>710</v>
      </c>
      <c r="E37" s="347">
        <v>252</v>
      </c>
      <c r="F37" s="347">
        <v>638</v>
      </c>
      <c r="G37" s="347">
        <v>846</v>
      </c>
      <c r="H37" s="347">
        <v>1132</v>
      </c>
      <c r="I37" s="347">
        <v>759</v>
      </c>
      <c r="J37" s="347">
        <v>333</v>
      </c>
      <c r="K37" s="347">
        <v>250</v>
      </c>
      <c r="L37" s="347">
        <v>398</v>
      </c>
      <c r="M37" s="347">
        <v>192</v>
      </c>
      <c r="N37" s="347">
        <v>392</v>
      </c>
      <c r="O37" s="347">
        <v>476</v>
      </c>
      <c r="P37" s="347">
        <v>312</v>
      </c>
      <c r="Q37" s="347">
        <v>331</v>
      </c>
      <c r="R37" s="347">
        <v>268</v>
      </c>
      <c r="S37" s="347">
        <v>422</v>
      </c>
      <c r="T37" s="347">
        <v>548</v>
      </c>
      <c r="U37" s="347">
        <v>632</v>
      </c>
      <c r="V37" s="347">
        <v>506</v>
      </c>
      <c r="W37" s="347">
        <v>597</v>
      </c>
      <c r="X37" s="347">
        <v>486</v>
      </c>
      <c r="Y37" s="347">
        <v>870</v>
      </c>
      <c r="Z37" s="347">
        <v>525</v>
      </c>
    </row>
    <row r="38" spans="1:26" x14ac:dyDescent="0.2">
      <c r="A38" s="345">
        <v>33</v>
      </c>
      <c r="B38" s="346" t="s">
        <v>192</v>
      </c>
      <c r="C38" s="347">
        <v>39</v>
      </c>
      <c r="D38" s="347">
        <v>55</v>
      </c>
      <c r="E38" s="347">
        <v>65</v>
      </c>
      <c r="F38" s="347">
        <v>159</v>
      </c>
      <c r="G38" s="347">
        <v>12</v>
      </c>
      <c r="H38" s="347">
        <v>28</v>
      </c>
      <c r="I38" s="347">
        <v>33</v>
      </c>
      <c r="J38" s="347">
        <v>10</v>
      </c>
      <c r="K38" s="347">
        <v>24</v>
      </c>
      <c r="L38" s="347">
        <v>20</v>
      </c>
      <c r="M38" s="347">
        <v>29</v>
      </c>
      <c r="N38" s="347">
        <v>21</v>
      </c>
      <c r="O38" s="347">
        <v>30</v>
      </c>
      <c r="P38" s="347">
        <v>23</v>
      </c>
      <c r="Q38" s="347">
        <v>24</v>
      </c>
      <c r="R38" s="347">
        <v>21</v>
      </c>
      <c r="S38" s="347">
        <v>33</v>
      </c>
      <c r="T38" s="347">
        <v>28</v>
      </c>
      <c r="U38" s="347">
        <v>7</v>
      </c>
      <c r="V38" s="347">
        <v>13</v>
      </c>
      <c r="W38" s="347">
        <v>9</v>
      </c>
      <c r="X38" s="347">
        <v>13</v>
      </c>
      <c r="Y38" s="347">
        <v>14</v>
      </c>
      <c r="Z38" s="347">
        <v>357</v>
      </c>
    </row>
    <row r="39" spans="1:26" x14ac:dyDescent="0.2">
      <c r="A39" s="345">
        <v>34</v>
      </c>
      <c r="B39" s="346" t="s">
        <v>210</v>
      </c>
      <c r="C39" s="347">
        <v>27</v>
      </c>
      <c r="D39" s="347">
        <v>38</v>
      </c>
      <c r="E39" s="347">
        <v>71</v>
      </c>
      <c r="F39" s="347">
        <v>123</v>
      </c>
      <c r="G39" s="347">
        <v>13</v>
      </c>
      <c r="H39" s="347">
        <v>25</v>
      </c>
      <c r="I39" s="347">
        <v>24</v>
      </c>
      <c r="J39" s="347">
        <v>17</v>
      </c>
      <c r="K39" s="347">
        <v>46</v>
      </c>
      <c r="L39" s="347">
        <v>25</v>
      </c>
      <c r="M39" s="347">
        <v>23</v>
      </c>
      <c r="N39" s="347">
        <v>28</v>
      </c>
      <c r="O39" s="347">
        <v>19</v>
      </c>
      <c r="P39" s="347">
        <v>56</v>
      </c>
      <c r="Q39" s="347">
        <v>19</v>
      </c>
      <c r="R39" s="347">
        <v>19</v>
      </c>
      <c r="S39" s="347">
        <v>30</v>
      </c>
      <c r="T39" s="347">
        <v>15</v>
      </c>
      <c r="U39" s="347">
        <v>13</v>
      </c>
      <c r="V39" s="347">
        <v>24</v>
      </c>
      <c r="W39" s="347">
        <v>19</v>
      </c>
      <c r="X39" s="347">
        <v>15</v>
      </c>
      <c r="Y39" s="347">
        <v>30</v>
      </c>
      <c r="Z39" s="347">
        <v>15</v>
      </c>
    </row>
    <row r="40" spans="1:26" x14ac:dyDescent="0.2">
      <c r="A40" s="345">
        <v>35</v>
      </c>
      <c r="B40" s="346" t="s">
        <v>235</v>
      </c>
      <c r="C40" s="347">
        <v>69</v>
      </c>
      <c r="D40" s="347">
        <v>83</v>
      </c>
      <c r="E40" s="347">
        <v>273</v>
      </c>
      <c r="F40" s="347">
        <v>345</v>
      </c>
      <c r="G40" s="347">
        <v>49</v>
      </c>
      <c r="H40" s="347">
        <v>95</v>
      </c>
      <c r="I40" s="347">
        <v>130</v>
      </c>
      <c r="J40" s="347">
        <v>77</v>
      </c>
      <c r="K40" s="347">
        <v>272</v>
      </c>
      <c r="L40" s="347">
        <v>49</v>
      </c>
      <c r="M40" s="347">
        <v>39</v>
      </c>
      <c r="N40" s="347">
        <v>48</v>
      </c>
      <c r="O40" s="347">
        <v>80</v>
      </c>
      <c r="P40" s="347">
        <v>57</v>
      </c>
      <c r="Q40" s="347">
        <v>99</v>
      </c>
      <c r="R40" s="347">
        <v>75</v>
      </c>
      <c r="S40" s="347">
        <v>84</v>
      </c>
      <c r="T40" s="347">
        <v>64</v>
      </c>
      <c r="U40" s="347">
        <v>32</v>
      </c>
      <c r="V40" s="347">
        <v>17</v>
      </c>
      <c r="W40" s="347">
        <v>36</v>
      </c>
      <c r="X40" s="347">
        <v>34</v>
      </c>
      <c r="Y40" s="347">
        <v>21</v>
      </c>
      <c r="Z40" s="347">
        <v>73</v>
      </c>
    </row>
    <row r="41" spans="1:26" x14ac:dyDescent="0.2">
      <c r="A41" s="345">
        <v>36</v>
      </c>
      <c r="B41" s="346" t="s">
        <v>224</v>
      </c>
      <c r="C41" s="347">
        <v>178</v>
      </c>
      <c r="D41" s="347">
        <v>442</v>
      </c>
      <c r="E41" s="347">
        <v>460</v>
      </c>
      <c r="F41" s="347">
        <v>442</v>
      </c>
      <c r="G41" s="347">
        <v>253</v>
      </c>
      <c r="H41" s="347">
        <v>259</v>
      </c>
      <c r="I41" s="347">
        <v>267</v>
      </c>
      <c r="J41" s="347">
        <v>172</v>
      </c>
      <c r="K41" s="347">
        <v>215</v>
      </c>
      <c r="L41" s="347">
        <v>199</v>
      </c>
      <c r="M41" s="347">
        <v>324</v>
      </c>
      <c r="N41" s="347">
        <v>338</v>
      </c>
      <c r="O41" s="347">
        <v>470</v>
      </c>
      <c r="P41" s="347">
        <v>420</v>
      </c>
      <c r="Q41" s="347">
        <v>428</v>
      </c>
      <c r="R41" s="347">
        <v>359</v>
      </c>
      <c r="S41" s="347">
        <v>506</v>
      </c>
      <c r="T41" s="347">
        <v>479</v>
      </c>
      <c r="U41" s="347">
        <v>259</v>
      </c>
      <c r="V41" s="347">
        <v>199</v>
      </c>
      <c r="W41" s="347">
        <v>175</v>
      </c>
      <c r="X41" s="347">
        <v>304</v>
      </c>
      <c r="Y41" s="347">
        <v>137</v>
      </c>
      <c r="Z41" s="347">
        <v>332</v>
      </c>
    </row>
    <row r="42" spans="1:26" x14ac:dyDescent="0.2">
      <c r="A42" s="345">
        <v>37</v>
      </c>
      <c r="B42" s="346" t="s">
        <v>216</v>
      </c>
      <c r="C42" s="347">
        <v>1537</v>
      </c>
      <c r="D42" s="347">
        <v>1283</v>
      </c>
      <c r="E42" s="347">
        <v>745</v>
      </c>
      <c r="F42" s="347">
        <v>1602</v>
      </c>
      <c r="G42" s="347">
        <v>247</v>
      </c>
      <c r="H42" s="347">
        <v>565</v>
      </c>
      <c r="I42" s="347">
        <v>247</v>
      </c>
      <c r="J42" s="347">
        <v>505</v>
      </c>
      <c r="K42" s="347">
        <v>344</v>
      </c>
      <c r="L42" s="347">
        <v>276</v>
      </c>
      <c r="M42" s="347">
        <v>426</v>
      </c>
      <c r="N42" s="347">
        <v>344</v>
      </c>
      <c r="O42" s="347">
        <v>595</v>
      </c>
      <c r="P42" s="347">
        <v>373</v>
      </c>
      <c r="Q42" s="347">
        <v>680</v>
      </c>
      <c r="R42" s="347">
        <v>405</v>
      </c>
      <c r="S42" s="347">
        <v>335</v>
      </c>
      <c r="T42" s="347">
        <v>1982</v>
      </c>
      <c r="U42" s="347">
        <v>1422</v>
      </c>
      <c r="V42" s="347">
        <v>599</v>
      </c>
      <c r="W42" s="347">
        <v>702</v>
      </c>
      <c r="X42" s="347">
        <v>489</v>
      </c>
      <c r="Y42" s="347">
        <v>1399</v>
      </c>
      <c r="Z42" s="347">
        <v>639</v>
      </c>
    </row>
    <row r="43" spans="1:26" x14ac:dyDescent="0.2">
      <c r="A43" s="345">
        <v>38</v>
      </c>
      <c r="B43" s="346" t="s">
        <v>226</v>
      </c>
      <c r="C43" s="347">
        <v>107</v>
      </c>
      <c r="D43" s="347">
        <v>159</v>
      </c>
      <c r="E43" s="347">
        <v>91</v>
      </c>
      <c r="F43" s="347">
        <v>163</v>
      </c>
      <c r="G43" s="347">
        <v>149</v>
      </c>
      <c r="H43" s="347">
        <v>135</v>
      </c>
      <c r="I43" s="347">
        <v>134</v>
      </c>
      <c r="J43" s="347">
        <v>93</v>
      </c>
      <c r="K43" s="347">
        <v>109</v>
      </c>
      <c r="L43" s="347">
        <v>106</v>
      </c>
      <c r="M43" s="347">
        <v>128</v>
      </c>
      <c r="N43" s="347">
        <v>112</v>
      </c>
      <c r="O43" s="347">
        <v>130</v>
      </c>
      <c r="P43" s="347">
        <v>267</v>
      </c>
      <c r="Q43" s="347">
        <v>110</v>
      </c>
      <c r="R43" s="347">
        <v>137</v>
      </c>
      <c r="S43" s="347">
        <v>107</v>
      </c>
      <c r="T43" s="347">
        <v>149</v>
      </c>
      <c r="U43" s="347">
        <v>120</v>
      </c>
      <c r="V43" s="347">
        <v>89</v>
      </c>
      <c r="W43" s="347">
        <v>111</v>
      </c>
      <c r="X43" s="347">
        <v>99</v>
      </c>
      <c r="Y43" s="347">
        <v>69</v>
      </c>
      <c r="Z43" s="347">
        <v>103</v>
      </c>
    </row>
    <row r="44" spans="1:26" x14ac:dyDescent="0.2">
      <c r="A44" s="345">
        <v>39</v>
      </c>
      <c r="B44" s="346" t="s">
        <v>231</v>
      </c>
      <c r="C44" s="347">
        <v>75</v>
      </c>
      <c r="D44" s="347">
        <v>103</v>
      </c>
      <c r="E44" s="347">
        <v>164</v>
      </c>
      <c r="F44" s="347">
        <v>110</v>
      </c>
      <c r="G44" s="347">
        <v>63</v>
      </c>
      <c r="H44" s="347">
        <v>68</v>
      </c>
      <c r="I44" s="347">
        <v>88</v>
      </c>
      <c r="J44" s="347">
        <v>52</v>
      </c>
      <c r="K44" s="347">
        <v>49</v>
      </c>
      <c r="L44" s="347">
        <v>65</v>
      </c>
      <c r="M44" s="347">
        <v>67</v>
      </c>
      <c r="N44" s="347">
        <v>51</v>
      </c>
      <c r="O44" s="347">
        <v>84</v>
      </c>
      <c r="P44" s="347">
        <v>83</v>
      </c>
      <c r="Q44" s="347">
        <v>55</v>
      </c>
      <c r="R44" s="347">
        <v>250</v>
      </c>
      <c r="S44" s="347">
        <v>69</v>
      </c>
      <c r="T44" s="347">
        <v>45</v>
      </c>
      <c r="U44" s="347">
        <v>24</v>
      </c>
      <c r="V44" s="347">
        <v>26</v>
      </c>
      <c r="W44" s="347">
        <v>41</v>
      </c>
      <c r="X44" s="347">
        <v>43</v>
      </c>
      <c r="Y44" s="347">
        <v>29</v>
      </c>
      <c r="Z44" s="347">
        <v>68</v>
      </c>
    </row>
    <row r="45" spans="1:26" x14ac:dyDescent="0.2">
      <c r="A45" s="345">
        <v>40</v>
      </c>
      <c r="B45" s="346" t="s">
        <v>205</v>
      </c>
      <c r="C45" s="347">
        <v>75</v>
      </c>
      <c r="D45" s="347">
        <v>132</v>
      </c>
      <c r="E45" s="347">
        <v>55</v>
      </c>
      <c r="F45" s="347">
        <v>33</v>
      </c>
      <c r="G45" s="347">
        <v>13</v>
      </c>
      <c r="H45" s="347">
        <v>17</v>
      </c>
      <c r="I45" s="347">
        <v>12</v>
      </c>
      <c r="J45" s="347">
        <v>52</v>
      </c>
      <c r="K45" s="347">
        <v>27</v>
      </c>
      <c r="L45" s="347">
        <v>177</v>
      </c>
      <c r="M45" s="347">
        <v>22</v>
      </c>
      <c r="N45" s="347">
        <v>231</v>
      </c>
      <c r="O45" s="347">
        <v>27</v>
      </c>
      <c r="P45" s="347">
        <v>23</v>
      </c>
      <c r="Q45" s="347">
        <v>81</v>
      </c>
      <c r="R45" s="347">
        <v>30</v>
      </c>
      <c r="S45" s="347">
        <v>45</v>
      </c>
      <c r="T45" s="347">
        <v>43</v>
      </c>
      <c r="U45" s="347">
        <v>17</v>
      </c>
      <c r="V45" s="347">
        <v>123</v>
      </c>
      <c r="W45" s="347">
        <v>30</v>
      </c>
      <c r="X45" s="347">
        <v>17</v>
      </c>
      <c r="Y45" s="347">
        <v>28</v>
      </c>
      <c r="Z45" s="347">
        <v>19</v>
      </c>
    </row>
    <row r="46" spans="1:26" x14ac:dyDescent="0.2">
      <c r="A46" s="345">
        <v>41</v>
      </c>
      <c r="B46" s="346" t="s">
        <v>191</v>
      </c>
      <c r="C46" s="347">
        <v>65</v>
      </c>
      <c r="D46" s="347">
        <v>32</v>
      </c>
      <c r="E46" s="347">
        <v>22</v>
      </c>
      <c r="F46" s="347">
        <v>46</v>
      </c>
      <c r="G46" s="347">
        <v>61</v>
      </c>
      <c r="H46" s="347">
        <v>38</v>
      </c>
      <c r="I46" s="347">
        <v>71</v>
      </c>
      <c r="J46" s="347">
        <v>310</v>
      </c>
      <c r="K46" s="347">
        <v>353</v>
      </c>
      <c r="L46" s="347">
        <v>356</v>
      </c>
      <c r="M46" s="347">
        <v>142</v>
      </c>
      <c r="N46" s="347">
        <v>297</v>
      </c>
      <c r="O46" s="347">
        <v>250</v>
      </c>
      <c r="P46" s="347">
        <v>136</v>
      </c>
      <c r="Q46" s="347">
        <v>331</v>
      </c>
      <c r="R46" s="347">
        <v>89</v>
      </c>
      <c r="S46" s="347">
        <v>184</v>
      </c>
      <c r="T46" s="347">
        <v>30</v>
      </c>
      <c r="U46" s="347">
        <v>12</v>
      </c>
      <c r="V46" s="347">
        <v>10</v>
      </c>
      <c r="W46" s="347">
        <v>14</v>
      </c>
      <c r="X46" s="347">
        <v>15</v>
      </c>
      <c r="Y46" s="347">
        <v>7</v>
      </c>
      <c r="Z46" s="347">
        <v>13</v>
      </c>
    </row>
    <row r="47" spans="1:26" x14ac:dyDescent="0.2">
      <c r="A47" s="345">
        <v>42</v>
      </c>
      <c r="B47" s="346" t="s">
        <v>196</v>
      </c>
      <c r="C47" s="347">
        <v>26</v>
      </c>
      <c r="D47" s="347">
        <v>108</v>
      </c>
      <c r="E47" s="347">
        <v>84</v>
      </c>
      <c r="F47" s="347">
        <v>252</v>
      </c>
      <c r="G47" s="347">
        <v>22</v>
      </c>
      <c r="H47" s="347">
        <v>41</v>
      </c>
      <c r="I47" s="347">
        <v>18</v>
      </c>
      <c r="J47" s="347">
        <v>196</v>
      </c>
      <c r="K47" s="347">
        <v>69</v>
      </c>
      <c r="L47" s="347">
        <v>36</v>
      </c>
      <c r="M47" s="347">
        <v>110</v>
      </c>
      <c r="N47" s="347">
        <v>26</v>
      </c>
      <c r="O47" s="347">
        <v>44</v>
      </c>
      <c r="P47" s="347">
        <v>48</v>
      </c>
      <c r="Q47" s="347">
        <v>62</v>
      </c>
      <c r="R47" s="347">
        <v>46</v>
      </c>
      <c r="S47" s="347">
        <v>35</v>
      </c>
      <c r="T47" s="347">
        <v>77</v>
      </c>
      <c r="U47" s="347">
        <v>62</v>
      </c>
      <c r="V47" s="347">
        <v>27</v>
      </c>
      <c r="W47" s="347">
        <v>44</v>
      </c>
      <c r="X47" s="347">
        <v>43</v>
      </c>
      <c r="Y47" s="347">
        <v>36</v>
      </c>
      <c r="Z47" s="347">
        <v>32</v>
      </c>
    </row>
    <row r="48" spans="1:26" x14ac:dyDescent="0.2">
      <c r="A48" s="345">
        <v>43</v>
      </c>
      <c r="B48" s="346" t="s">
        <v>220</v>
      </c>
      <c r="C48" s="347">
        <v>14</v>
      </c>
      <c r="D48" s="347">
        <v>29</v>
      </c>
      <c r="E48" s="347">
        <v>15</v>
      </c>
      <c r="F48" s="347">
        <v>46</v>
      </c>
      <c r="G48" s="347">
        <v>9</v>
      </c>
      <c r="H48" s="347">
        <v>8</v>
      </c>
      <c r="I48" s="347">
        <v>9</v>
      </c>
      <c r="J48" s="347">
        <v>23</v>
      </c>
      <c r="K48" s="347">
        <v>10</v>
      </c>
      <c r="L48" s="347">
        <v>22</v>
      </c>
      <c r="M48" s="347">
        <v>15</v>
      </c>
      <c r="N48" s="347">
        <v>11</v>
      </c>
      <c r="O48" s="347">
        <v>16</v>
      </c>
      <c r="P48" s="347">
        <v>18</v>
      </c>
      <c r="Q48" s="347">
        <v>20</v>
      </c>
      <c r="R48" s="347">
        <v>21</v>
      </c>
      <c r="S48" s="347">
        <v>14</v>
      </c>
      <c r="T48" s="347">
        <v>10</v>
      </c>
      <c r="U48" s="347">
        <v>10</v>
      </c>
      <c r="V48" s="347">
        <v>5</v>
      </c>
      <c r="W48" s="347">
        <v>8</v>
      </c>
      <c r="X48" s="347">
        <v>44</v>
      </c>
      <c r="Y48" s="347">
        <v>5</v>
      </c>
      <c r="Z48" s="347">
        <v>4</v>
      </c>
    </row>
    <row r="49" spans="1:26" x14ac:dyDescent="0.2">
      <c r="A49" s="345">
        <v>44</v>
      </c>
      <c r="B49" s="346" t="s">
        <v>238</v>
      </c>
      <c r="C49" s="347">
        <v>11</v>
      </c>
      <c r="D49" s="347">
        <v>4</v>
      </c>
      <c r="E49" s="347">
        <v>11</v>
      </c>
      <c r="F49" s="347">
        <v>22</v>
      </c>
      <c r="G49" s="347">
        <v>9</v>
      </c>
      <c r="H49" s="347">
        <v>84</v>
      </c>
      <c r="I49" s="347">
        <v>5</v>
      </c>
      <c r="J49" s="347">
        <v>2</v>
      </c>
      <c r="K49" s="347">
        <v>8</v>
      </c>
      <c r="L49" s="347">
        <v>10</v>
      </c>
      <c r="M49" s="347">
        <v>10</v>
      </c>
      <c r="N49" s="347">
        <v>10</v>
      </c>
      <c r="O49" s="347">
        <v>7</v>
      </c>
      <c r="P49" s="347">
        <v>107</v>
      </c>
      <c r="Q49" s="347">
        <v>12</v>
      </c>
      <c r="R49" s="347">
        <v>8</v>
      </c>
      <c r="S49" s="347">
        <v>10</v>
      </c>
      <c r="T49" s="347">
        <v>14</v>
      </c>
      <c r="U49" s="347">
        <v>26</v>
      </c>
      <c r="V49" s="347">
        <v>3</v>
      </c>
      <c r="W49" s="347">
        <v>10</v>
      </c>
      <c r="X49" s="347">
        <v>7</v>
      </c>
      <c r="Y49" s="347">
        <v>2</v>
      </c>
      <c r="Z49" s="347">
        <v>10</v>
      </c>
    </row>
    <row r="50" spans="1:26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6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6" ht="9.9499999999999993" customHeight="1" x14ac:dyDescent="0.2"/>
    <row r="53" spans="1:26" s="295" customFormat="1" x14ac:dyDescent="0.2">
      <c r="A53" s="343" t="s">
        <v>649</v>
      </c>
      <c r="B53" s="343" t="s">
        <v>176</v>
      </c>
      <c r="C53" s="344" t="s">
        <v>53</v>
      </c>
      <c r="D53" s="343" t="s">
        <v>55</v>
      </c>
      <c r="E53" s="343"/>
      <c r="F53" s="343"/>
      <c r="G53" s="343" t="s">
        <v>57</v>
      </c>
      <c r="H53" s="343"/>
      <c r="I53" s="343"/>
      <c r="J53" s="343" t="s">
        <v>59</v>
      </c>
      <c r="K53" s="343"/>
      <c r="L53" s="343"/>
      <c r="M53" s="343"/>
      <c r="N53" s="343" t="s">
        <v>59</v>
      </c>
      <c r="O53" s="343"/>
      <c r="P53" s="343"/>
      <c r="Q53" s="343"/>
      <c r="R53" s="343"/>
      <c r="S53" s="343"/>
      <c r="T53" s="343" t="s">
        <v>61</v>
      </c>
      <c r="U53" s="343"/>
      <c r="V53" s="343"/>
      <c r="W53" s="343"/>
      <c r="X53" s="343"/>
      <c r="Y53" s="343"/>
      <c r="Z53" s="343"/>
    </row>
    <row r="54" spans="1:26" s="342" customFormat="1" x14ac:dyDescent="0.2">
      <c r="A54" s="343"/>
      <c r="B54" s="343"/>
      <c r="C54" s="344" t="s">
        <v>622</v>
      </c>
      <c r="D54" s="344" t="s">
        <v>628</v>
      </c>
      <c r="E54" s="344" t="s">
        <v>627</v>
      </c>
      <c r="F54" s="344" t="s">
        <v>624</v>
      </c>
      <c r="G54" s="344" t="s">
        <v>628</v>
      </c>
      <c r="H54" s="344" t="s">
        <v>627</v>
      </c>
      <c r="I54" s="344" t="s">
        <v>624</v>
      </c>
      <c r="J54" s="344" t="s">
        <v>628</v>
      </c>
      <c r="K54" s="344" t="s">
        <v>627</v>
      </c>
      <c r="L54" s="344" t="s">
        <v>624</v>
      </c>
      <c r="M54" s="344" t="s">
        <v>629</v>
      </c>
      <c r="N54" s="344" t="s">
        <v>622</v>
      </c>
      <c r="O54" s="344" t="s">
        <v>632</v>
      </c>
      <c r="P54" s="344" t="s">
        <v>625</v>
      </c>
      <c r="Q54" s="344" t="s">
        <v>623</v>
      </c>
      <c r="R54" s="344" t="s">
        <v>621</v>
      </c>
      <c r="S54" s="344" t="s">
        <v>636</v>
      </c>
      <c r="T54" s="344" t="s">
        <v>628</v>
      </c>
      <c r="U54" s="344" t="s">
        <v>627</v>
      </c>
      <c r="V54" s="344" t="s">
        <v>624</v>
      </c>
      <c r="W54" s="344" t="s">
        <v>629</v>
      </c>
      <c r="X54" s="344" t="s">
        <v>622</v>
      </c>
      <c r="Y54" s="344" t="s">
        <v>632</v>
      </c>
      <c r="Z54" s="344" t="s">
        <v>625</v>
      </c>
    </row>
    <row r="55" spans="1:26" x14ac:dyDescent="0.2">
      <c r="A55" s="345">
        <v>45</v>
      </c>
      <c r="B55" s="346" t="s">
        <v>199</v>
      </c>
      <c r="C55" s="347">
        <v>391</v>
      </c>
      <c r="D55" s="347">
        <v>17</v>
      </c>
      <c r="E55" s="347">
        <v>19</v>
      </c>
      <c r="F55" s="347">
        <v>22</v>
      </c>
      <c r="G55" s="347">
        <v>7</v>
      </c>
      <c r="H55" s="347">
        <v>16</v>
      </c>
      <c r="I55" s="347">
        <v>13</v>
      </c>
      <c r="J55" s="347">
        <v>13</v>
      </c>
      <c r="K55" s="347">
        <v>14</v>
      </c>
      <c r="L55" s="347">
        <v>17</v>
      </c>
      <c r="M55" s="347">
        <v>7</v>
      </c>
      <c r="N55" s="347">
        <v>8</v>
      </c>
      <c r="O55" s="347">
        <v>18</v>
      </c>
      <c r="P55" s="347">
        <v>19</v>
      </c>
      <c r="Q55" s="347">
        <v>13</v>
      </c>
      <c r="R55" s="347">
        <v>12</v>
      </c>
      <c r="S55" s="347">
        <v>17</v>
      </c>
      <c r="T55" s="347">
        <v>12</v>
      </c>
      <c r="U55" s="347">
        <v>9</v>
      </c>
      <c r="V55" s="347">
        <v>3</v>
      </c>
      <c r="W55" s="347">
        <v>7</v>
      </c>
      <c r="X55" s="347">
        <v>6</v>
      </c>
      <c r="Y55" s="347">
        <v>7</v>
      </c>
      <c r="Z55" s="347">
        <v>13</v>
      </c>
    </row>
    <row r="56" spans="1:26" s="295" customFormat="1" x14ac:dyDescent="0.2">
      <c r="A56" s="345">
        <v>46</v>
      </c>
      <c r="B56" s="346" t="s">
        <v>186</v>
      </c>
      <c r="C56" s="347">
        <v>13</v>
      </c>
      <c r="D56" s="347">
        <v>12</v>
      </c>
      <c r="E56" s="347">
        <v>15</v>
      </c>
      <c r="F56" s="347">
        <v>25</v>
      </c>
      <c r="G56" s="347">
        <v>9</v>
      </c>
      <c r="H56" s="347">
        <v>7</v>
      </c>
      <c r="I56" s="347">
        <v>6</v>
      </c>
      <c r="J56" s="347">
        <v>17</v>
      </c>
      <c r="K56" s="347">
        <v>10</v>
      </c>
      <c r="L56" s="347">
        <v>18</v>
      </c>
      <c r="M56" s="347">
        <v>8</v>
      </c>
      <c r="N56" s="347">
        <v>9</v>
      </c>
      <c r="O56" s="347">
        <v>9</v>
      </c>
      <c r="P56" s="347">
        <v>16</v>
      </c>
      <c r="Q56" s="347">
        <v>18</v>
      </c>
      <c r="R56" s="347">
        <v>11</v>
      </c>
      <c r="S56" s="347">
        <v>18</v>
      </c>
      <c r="T56" s="347">
        <v>25</v>
      </c>
      <c r="U56" s="347">
        <v>15</v>
      </c>
      <c r="V56" s="347">
        <v>29</v>
      </c>
      <c r="W56" s="347">
        <v>11</v>
      </c>
      <c r="X56" s="347">
        <v>9</v>
      </c>
      <c r="Y56" s="347">
        <v>6</v>
      </c>
      <c r="Z56" s="347">
        <v>7</v>
      </c>
    </row>
    <row r="57" spans="1:26" x14ac:dyDescent="0.2">
      <c r="A57" s="345">
        <v>47</v>
      </c>
      <c r="B57" s="346" t="s">
        <v>234</v>
      </c>
      <c r="C57" s="347">
        <v>17</v>
      </c>
      <c r="D57" s="347">
        <v>19</v>
      </c>
      <c r="E57" s="347">
        <v>9</v>
      </c>
      <c r="F57" s="347">
        <v>28</v>
      </c>
      <c r="G57" s="347">
        <v>10</v>
      </c>
      <c r="H57" s="347">
        <v>15</v>
      </c>
      <c r="I57" s="347">
        <v>10</v>
      </c>
      <c r="J57" s="347">
        <v>59</v>
      </c>
      <c r="K57" s="347">
        <v>75</v>
      </c>
      <c r="L57" s="347">
        <v>27</v>
      </c>
      <c r="M57" s="347">
        <v>19</v>
      </c>
      <c r="N57" s="347">
        <v>15</v>
      </c>
      <c r="O57" s="347">
        <v>19</v>
      </c>
      <c r="P57" s="347">
        <v>18</v>
      </c>
      <c r="Q57" s="347">
        <v>34</v>
      </c>
      <c r="R57" s="347">
        <v>16</v>
      </c>
      <c r="S57" s="347">
        <v>24</v>
      </c>
      <c r="T57" s="347">
        <v>17</v>
      </c>
      <c r="U57" s="347">
        <v>10</v>
      </c>
      <c r="V57" s="347">
        <v>5</v>
      </c>
      <c r="W57" s="347">
        <v>18</v>
      </c>
      <c r="X57" s="347">
        <v>5</v>
      </c>
      <c r="Y57" s="347">
        <v>12</v>
      </c>
      <c r="Z57" s="347">
        <v>9</v>
      </c>
    </row>
    <row r="58" spans="1:26" x14ac:dyDescent="0.2">
      <c r="A58" s="345">
        <v>48</v>
      </c>
      <c r="B58" s="346" t="s">
        <v>227</v>
      </c>
      <c r="C58" s="347">
        <v>11</v>
      </c>
      <c r="D58" s="347">
        <v>28</v>
      </c>
      <c r="E58" s="347">
        <v>28</v>
      </c>
      <c r="F58" s="347">
        <v>34</v>
      </c>
      <c r="G58" s="347">
        <v>36</v>
      </c>
      <c r="H58" s="347">
        <v>24</v>
      </c>
      <c r="I58" s="347">
        <v>26</v>
      </c>
      <c r="J58" s="347">
        <v>34</v>
      </c>
      <c r="K58" s="347">
        <v>21</v>
      </c>
      <c r="L58" s="347">
        <v>31</v>
      </c>
      <c r="M58" s="347">
        <v>167</v>
      </c>
      <c r="N58" s="347">
        <v>34</v>
      </c>
      <c r="O58" s="347">
        <v>33</v>
      </c>
      <c r="P58" s="347">
        <v>44</v>
      </c>
      <c r="Q58" s="347">
        <v>48</v>
      </c>
      <c r="R58" s="347">
        <v>34</v>
      </c>
      <c r="S58" s="347">
        <v>20</v>
      </c>
      <c r="T58" s="347">
        <v>26</v>
      </c>
      <c r="U58" s="347">
        <v>11</v>
      </c>
      <c r="V58" s="347">
        <v>13</v>
      </c>
      <c r="W58" s="347">
        <v>23</v>
      </c>
      <c r="X58" s="347">
        <v>10</v>
      </c>
      <c r="Y58" s="347">
        <v>8</v>
      </c>
      <c r="Z58" s="347">
        <v>13</v>
      </c>
    </row>
    <row r="59" spans="1:26" x14ac:dyDescent="0.2">
      <c r="A59" s="345">
        <v>49</v>
      </c>
      <c r="B59" s="346" t="s">
        <v>237</v>
      </c>
      <c r="C59" s="347">
        <v>12</v>
      </c>
      <c r="D59" s="347">
        <v>32</v>
      </c>
      <c r="E59" s="347">
        <v>28</v>
      </c>
      <c r="F59" s="347">
        <v>48</v>
      </c>
      <c r="G59" s="347">
        <v>20</v>
      </c>
      <c r="H59" s="347">
        <v>25</v>
      </c>
      <c r="I59" s="347">
        <v>21</v>
      </c>
      <c r="J59" s="347">
        <v>13</v>
      </c>
      <c r="K59" s="347">
        <v>18</v>
      </c>
      <c r="L59" s="347">
        <v>17</v>
      </c>
      <c r="M59" s="347">
        <v>20</v>
      </c>
      <c r="N59" s="347">
        <v>26</v>
      </c>
      <c r="O59" s="347">
        <v>29</v>
      </c>
      <c r="P59" s="347">
        <v>31</v>
      </c>
      <c r="Q59" s="347">
        <v>28</v>
      </c>
      <c r="R59" s="347">
        <v>26</v>
      </c>
      <c r="S59" s="347">
        <v>19</v>
      </c>
      <c r="T59" s="347">
        <v>35</v>
      </c>
      <c r="U59" s="347">
        <v>33</v>
      </c>
      <c r="V59" s="347">
        <v>28</v>
      </c>
      <c r="W59" s="347">
        <v>23</v>
      </c>
      <c r="X59" s="347">
        <v>34</v>
      </c>
      <c r="Y59" s="347">
        <v>26</v>
      </c>
      <c r="Z59" s="347">
        <v>33</v>
      </c>
    </row>
    <row r="60" spans="1:26" x14ac:dyDescent="0.2">
      <c r="A60" s="345">
        <v>50</v>
      </c>
      <c r="B60" s="346" t="s">
        <v>217</v>
      </c>
      <c r="C60" s="347">
        <v>8</v>
      </c>
      <c r="D60" s="347">
        <v>14</v>
      </c>
      <c r="E60" s="347">
        <v>13</v>
      </c>
      <c r="F60" s="347">
        <v>13</v>
      </c>
      <c r="G60" s="347">
        <v>6</v>
      </c>
      <c r="H60" s="347">
        <v>10</v>
      </c>
      <c r="I60" s="347">
        <v>7</v>
      </c>
      <c r="J60" s="347">
        <v>13</v>
      </c>
      <c r="K60" s="347">
        <v>5</v>
      </c>
      <c r="L60" s="347">
        <v>12</v>
      </c>
      <c r="M60" s="347">
        <v>7</v>
      </c>
      <c r="N60" s="347">
        <v>14</v>
      </c>
      <c r="O60" s="347">
        <v>15</v>
      </c>
      <c r="P60" s="347">
        <v>8</v>
      </c>
      <c r="Q60" s="347">
        <v>10</v>
      </c>
      <c r="R60" s="347">
        <v>9</v>
      </c>
      <c r="S60" s="347">
        <v>6</v>
      </c>
      <c r="T60" s="347">
        <v>11</v>
      </c>
      <c r="U60" s="347">
        <v>9</v>
      </c>
      <c r="V60" s="347">
        <v>12</v>
      </c>
      <c r="W60" s="347">
        <v>13</v>
      </c>
      <c r="X60" s="347">
        <v>6</v>
      </c>
      <c r="Y60" s="347">
        <v>6</v>
      </c>
      <c r="Z60" s="347">
        <v>0</v>
      </c>
    </row>
    <row r="61" spans="1:26" x14ac:dyDescent="0.2">
      <c r="A61" s="345">
        <v>51</v>
      </c>
      <c r="B61" s="346" t="s">
        <v>241</v>
      </c>
      <c r="C61" s="347">
        <v>15</v>
      </c>
      <c r="D61" s="347">
        <v>16</v>
      </c>
      <c r="E61" s="347">
        <v>13</v>
      </c>
      <c r="F61" s="347">
        <v>22</v>
      </c>
      <c r="G61" s="347">
        <v>5</v>
      </c>
      <c r="H61" s="347">
        <v>11</v>
      </c>
      <c r="I61" s="347">
        <v>7</v>
      </c>
      <c r="J61" s="347">
        <v>11</v>
      </c>
      <c r="K61" s="347">
        <v>10</v>
      </c>
      <c r="L61" s="347">
        <v>18</v>
      </c>
      <c r="M61" s="347">
        <v>8</v>
      </c>
      <c r="N61" s="347">
        <v>7</v>
      </c>
      <c r="O61" s="347">
        <v>13</v>
      </c>
      <c r="P61" s="347">
        <v>11</v>
      </c>
      <c r="Q61" s="347">
        <v>7</v>
      </c>
      <c r="R61" s="347">
        <v>10</v>
      </c>
      <c r="S61" s="347">
        <v>3</v>
      </c>
      <c r="T61" s="347">
        <v>17</v>
      </c>
      <c r="U61" s="347">
        <v>28</v>
      </c>
      <c r="V61" s="347">
        <v>47</v>
      </c>
      <c r="W61" s="347">
        <v>22</v>
      </c>
      <c r="X61" s="347">
        <v>19</v>
      </c>
      <c r="Y61" s="347">
        <v>31</v>
      </c>
      <c r="Z61" s="347">
        <v>14</v>
      </c>
    </row>
    <row r="62" spans="1:26" x14ac:dyDescent="0.2">
      <c r="A62" s="345">
        <v>52</v>
      </c>
      <c r="B62" s="346" t="s">
        <v>185</v>
      </c>
      <c r="C62" s="347">
        <v>4</v>
      </c>
      <c r="D62" s="347">
        <v>19</v>
      </c>
      <c r="E62" s="347">
        <v>13</v>
      </c>
      <c r="F62" s="347">
        <v>19</v>
      </c>
      <c r="G62" s="347">
        <v>6</v>
      </c>
      <c r="H62" s="347">
        <v>8</v>
      </c>
      <c r="I62" s="347">
        <v>9</v>
      </c>
      <c r="J62" s="347">
        <v>7</v>
      </c>
      <c r="K62" s="347">
        <v>7</v>
      </c>
      <c r="L62" s="347">
        <v>5</v>
      </c>
      <c r="M62" s="347">
        <v>6</v>
      </c>
      <c r="N62" s="347">
        <v>8</v>
      </c>
      <c r="O62" s="347">
        <v>6</v>
      </c>
      <c r="P62" s="347">
        <v>11</v>
      </c>
      <c r="Q62" s="347">
        <v>9</v>
      </c>
      <c r="R62" s="347">
        <v>9</v>
      </c>
      <c r="S62" s="347">
        <v>10</v>
      </c>
      <c r="T62" s="347">
        <v>5</v>
      </c>
      <c r="U62" s="347">
        <v>4</v>
      </c>
      <c r="V62" s="347">
        <v>5</v>
      </c>
      <c r="W62" s="347">
        <v>6</v>
      </c>
      <c r="X62" s="347">
        <v>3</v>
      </c>
      <c r="Y62" s="347">
        <v>9</v>
      </c>
      <c r="Z62" s="347">
        <v>1</v>
      </c>
    </row>
    <row r="63" spans="1:26" x14ac:dyDescent="0.2">
      <c r="A63" s="345">
        <v>53</v>
      </c>
      <c r="B63" s="346" t="s">
        <v>221</v>
      </c>
      <c r="C63" s="347">
        <v>5</v>
      </c>
      <c r="D63" s="347">
        <v>36</v>
      </c>
      <c r="E63" s="347">
        <v>46</v>
      </c>
      <c r="F63" s="347">
        <v>23</v>
      </c>
      <c r="G63" s="347">
        <v>15</v>
      </c>
      <c r="H63" s="347">
        <v>20</v>
      </c>
      <c r="I63" s="347">
        <v>17</v>
      </c>
      <c r="J63" s="347">
        <v>9</v>
      </c>
      <c r="K63" s="347">
        <v>15</v>
      </c>
      <c r="L63" s="347">
        <v>12</v>
      </c>
      <c r="M63" s="347">
        <v>5</v>
      </c>
      <c r="N63" s="347">
        <v>16</v>
      </c>
      <c r="O63" s="347">
        <v>13</v>
      </c>
      <c r="P63" s="347">
        <v>19</v>
      </c>
      <c r="Q63" s="347">
        <v>9</v>
      </c>
      <c r="R63" s="347">
        <v>11</v>
      </c>
      <c r="S63" s="347">
        <v>13</v>
      </c>
      <c r="T63" s="347">
        <v>10</v>
      </c>
      <c r="U63" s="347">
        <v>8</v>
      </c>
      <c r="V63" s="347">
        <v>3</v>
      </c>
      <c r="W63" s="347">
        <v>8</v>
      </c>
      <c r="X63" s="347">
        <v>13</v>
      </c>
      <c r="Y63" s="347">
        <v>3</v>
      </c>
      <c r="Z63" s="347">
        <v>4</v>
      </c>
    </row>
    <row r="64" spans="1:26" x14ac:dyDescent="0.2">
      <c r="A64" s="345">
        <v>54</v>
      </c>
      <c r="B64" s="346" t="s">
        <v>228</v>
      </c>
      <c r="C64" s="347">
        <v>11</v>
      </c>
      <c r="D64" s="347">
        <v>6</v>
      </c>
      <c r="E64" s="347">
        <v>5</v>
      </c>
      <c r="F64" s="347">
        <v>14</v>
      </c>
      <c r="G64" s="347">
        <v>6</v>
      </c>
      <c r="H64" s="347">
        <v>11</v>
      </c>
      <c r="I64" s="347">
        <v>1</v>
      </c>
      <c r="J64" s="347">
        <v>2</v>
      </c>
      <c r="K64" s="347">
        <v>6</v>
      </c>
      <c r="L64" s="347">
        <v>2</v>
      </c>
      <c r="M64" s="347">
        <v>4</v>
      </c>
      <c r="N64" s="347">
        <v>4</v>
      </c>
      <c r="O64" s="347">
        <v>5</v>
      </c>
      <c r="P64" s="347">
        <v>4</v>
      </c>
      <c r="Q64" s="347">
        <v>5</v>
      </c>
      <c r="R64" s="347">
        <v>10</v>
      </c>
      <c r="S64" s="347">
        <v>12</v>
      </c>
      <c r="T64" s="347">
        <v>7</v>
      </c>
      <c r="U64" s="347">
        <v>5</v>
      </c>
      <c r="V64" s="347">
        <v>2</v>
      </c>
      <c r="W64" s="347">
        <v>4</v>
      </c>
      <c r="X64" s="347">
        <v>4</v>
      </c>
      <c r="Y64" s="347">
        <v>6</v>
      </c>
      <c r="Z64" s="347">
        <v>2</v>
      </c>
    </row>
    <row r="65" spans="1:26" x14ac:dyDescent="0.2">
      <c r="A65" s="345">
        <v>55</v>
      </c>
      <c r="B65" s="346" t="s">
        <v>189</v>
      </c>
      <c r="C65" s="347">
        <v>25</v>
      </c>
      <c r="D65" s="347">
        <v>107</v>
      </c>
      <c r="E65" s="347">
        <v>97</v>
      </c>
      <c r="F65" s="347">
        <v>114</v>
      </c>
      <c r="G65" s="347">
        <v>63</v>
      </c>
      <c r="H65" s="347">
        <v>93</v>
      </c>
      <c r="I65" s="347">
        <v>70</v>
      </c>
      <c r="J65" s="347">
        <v>70</v>
      </c>
      <c r="K65" s="347">
        <v>81</v>
      </c>
      <c r="L65" s="347">
        <v>80</v>
      </c>
      <c r="M65" s="347">
        <v>70</v>
      </c>
      <c r="N65" s="347">
        <v>88</v>
      </c>
      <c r="O65" s="347">
        <v>86</v>
      </c>
      <c r="P65" s="347">
        <v>72</v>
      </c>
      <c r="Q65" s="347">
        <v>113</v>
      </c>
      <c r="R65" s="347">
        <v>74</v>
      </c>
      <c r="S65" s="347">
        <v>102</v>
      </c>
      <c r="T65" s="347">
        <v>109</v>
      </c>
      <c r="U65" s="347">
        <v>92</v>
      </c>
      <c r="V65" s="347">
        <v>68</v>
      </c>
      <c r="W65" s="347">
        <v>67</v>
      </c>
      <c r="X65" s="347">
        <v>98</v>
      </c>
      <c r="Y65" s="347">
        <v>58</v>
      </c>
      <c r="Z65" s="347">
        <v>98</v>
      </c>
    </row>
    <row r="66" spans="1:26" x14ac:dyDescent="0.2">
      <c r="A66" s="345">
        <v>56</v>
      </c>
      <c r="B66" s="346" t="s">
        <v>202</v>
      </c>
      <c r="C66" s="347">
        <v>35</v>
      </c>
      <c r="D66" s="347">
        <v>91</v>
      </c>
      <c r="E66" s="347">
        <v>84</v>
      </c>
      <c r="F66" s="347">
        <v>82</v>
      </c>
      <c r="G66" s="347">
        <v>21</v>
      </c>
      <c r="H66" s="347">
        <v>27</v>
      </c>
      <c r="I66" s="347">
        <v>24</v>
      </c>
      <c r="J66" s="347">
        <v>47</v>
      </c>
      <c r="K66" s="347">
        <v>59</v>
      </c>
      <c r="L66" s="347">
        <v>56</v>
      </c>
      <c r="M66" s="347">
        <v>65</v>
      </c>
      <c r="N66" s="347">
        <v>66</v>
      </c>
      <c r="O66" s="347">
        <v>85</v>
      </c>
      <c r="P66" s="347">
        <v>47</v>
      </c>
      <c r="Q66" s="347">
        <v>74</v>
      </c>
      <c r="R66" s="347">
        <v>66</v>
      </c>
      <c r="S66" s="347">
        <v>172</v>
      </c>
      <c r="T66" s="347">
        <v>31</v>
      </c>
      <c r="U66" s="347">
        <v>18</v>
      </c>
      <c r="V66" s="347">
        <v>16</v>
      </c>
      <c r="W66" s="347">
        <v>22</v>
      </c>
      <c r="X66" s="347">
        <v>50</v>
      </c>
      <c r="Y66" s="347">
        <v>21</v>
      </c>
      <c r="Z66" s="347">
        <v>38</v>
      </c>
    </row>
    <row r="67" spans="1:26" x14ac:dyDescent="0.2">
      <c r="A67" s="345">
        <v>57</v>
      </c>
      <c r="B67" s="346" t="s">
        <v>218</v>
      </c>
      <c r="C67" s="347">
        <v>24</v>
      </c>
      <c r="D67" s="347">
        <v>122</v>
      </c>
      <c r="E67" s="347">
        <v>121</v>
      </c>
      <c r="F67" s="347">
        <v>166</v>
      </c>
      <c r="G67" s="347">
        <v>111</v>
      </c>
      <c r="H67" s="347">
        <v>120</v>
      </c>
      <c r="I67" s="347">
        <v>111</v>
      </c>
      <c r="J67" s="347">
        <v>62</v>
      </c>
      <c r="K67" s="347">
        <v>75</v>
      </c>
      <c r="L67" s="347">
        <v>71</v>
      </c>
      <c r="M67" s="347">
        <v>79</v>
      </c>
      <c r="N67" s="347">
        <v>114</v>
      </c>
      <c r="O67" s="347">
        <v>112</v>
      </c>
      <c r="P67" s="347">
        <v>160</v>
      </c>
      <c r="Q67" s="347">
        <v>132</v>
      </c>
      <c r="R67" s="347">
        <v>118</v>
      </c>
      <c r="S67" s="347">
        <v>104</v>
      </c>
      <c r="T67" s="347">
        <v>159</v>
      </c>
      <c r="U67" s="347">
        <v>104</v>
      </c>
      <c r="V67" s="347">
        <v>85</v>
      </c>
      <c r="W67" s="347">
        <v>80</v>
      </c>
      <c r="X67" s="347">
        <v>97</v>
      </c>
      <c r="Y67" s="347">
        <v>73</v>
      </c>
      <c r="Z67" s="347">
        <v>118</v>
      </c>
    </row>
    <row r="68" spans="1:26" x14ac:dyDescent="0.2">
      <c r="A68" s="345">
        <v>58</v>
      </c>
      <c r="B68" s="346" t="s">
        <v>240</v>
      </c>
      <c r="C68" s="347">
        <v>2</v>
      </c>
      <c r="D68" s="347">
        <v>16</v>
      </c>
      <c r="E68" s="347">
        <v>18</v>
      </c>
      <c r="F68" s="347">
        <v>17</v>
      </c>
      <c r="G68" s="347">
        <v>2</v>
      </c>
      <c r="H68" s="347">
        <v>5</v>
      </c>
      <c r="I68" s="347">
        <v>4</v>
      </c>
      <c r="J68" s="347">
        <v>11</v>
      </c>
      <c r="K68" s="347">
        <v>7</v>
      </c>
      <c r="L68" s="347">
        <v>9</v>
      </c>
      <c r="M68" s="347">
        <v>7</v>
      </c>
      <c r="N68" s="347">
        <v>3</v>
      </c>
      <c r="O68" s="347">
        <v>6</v>
      </c>
      <c r="P68" s="347">
        <v>13</v>
      </c>
      <c r="Q68" s="347">
        <v>10</v>
      </c>
      <c r="R68" s="347">
        <v>13</v>
      </c>
      <c r="S68" s="347">
        <v>12</v>
      </c>
      <c r="T68" s="347">
        <v>16</v>
      </c>
      <c r="U68" s="347">
        <v>13</v>
      </c>
      <c r="V68" s="347">
        <v>13</v>
      </c>
      <c r="W68" s="347">
        <v>17</v>
      </c>
      <c r="X68" s="347">
        <v>23</v>
      </c>
      <c r="Y68" s="347">
        <v>21</v>
      </c>
      <c r="Z68" s="347">
        <v>14</v>
      </c>
    </row>
    <row r="69" spans="1:26" x14ac:dyDescent="0.2">
      <c r="A69" s="345">
        <v>59</v>
      </c>
      <c r="B69" s="346" t="s">
        <v>182</v>
      </c>
      <c r="C69" s="347">
        <v>19</v>
      </c>
      <c r="D69" s="347">
        <v>67</v>
      </c>
      <c r="E69" s="347">
        <v>45</v>
      </c>
      <c r="F69" s="347">
        <v>29</v>
      </c>
      <c r="G69" s="347">
        <v>19</v>
      </c>
      <c r="H69" s="347">
        <v>23</v>
      </c>
      <c r="I69" s="347">
        <v>17</v>
      </c>
      <c r="J69" s="347">
        <v>9</v>
      </c>
      <c r="K69" s="347">
        <v>12</v>
      </c>
      <c r="L69" s="347">
        <v>13</v>
      </c>
      <c r="M69" s="347">
        <v>18</v>
      </c>
      <c r="N69" s="347">
        <v>20</v>
      </c>
      <c r="O69" s="347">
        <v>12</v>
      </c>
      <c r="P69" s="347">
        <v>22</v>
      </c>
      <c r="Q69" s="347">
        <v>16</v>
      </c>
      <c r="R69" s="347">
        <v>18</v>
      </c>
      <c r="S69" s="347">
        <v>19</v>
      </c>
      <c r="T69" s="347">
        <v>7</v>
      </c>
      <c r="U69" s="347">
        <v>6</v>
      </c>
      <c r="V69" s="347">
        <v>2</v>
      </c>
      <c r="W69" s="347">
        <v>6</v>
      </c>
      <c r="X69" s="347">
        <v>10</v>
      </c>
      <c r="Y69" s="347">
        <v>6</v>
      </c>
      <c r="Z69" s="347">
        <v>6</v>
      </c>
    </row>
    <row r="70" spans="1:26" x14ac:dyDescent="0.2">
      <c r="A70" s="345">
        <v>60</v>
      </c>
      <c r="B70" s="346" t="s">
        <v>181</v>
      </c>
      <c r="C70" s="347">
        <v>30</v>
      </c>
      <c r="D70" s="347">
        <v>42</v>
      </c>
      <c r="E70" s="347">
        <v>29</v>
      </c>
      <c r="F70" s="347">
        <v>29</v>
      </c>
      <c r="G70" s="347">
        <v>15</v>
      </c>
      <c r="H70" s="347">
        <v>21</v>
      </c>
      <c r="I70" s="347">
        <v>20</v>
      </c>
      <c r="J70" s="347">
        <v>9</v>
      </c>
      <c r="K70" s="347">
        <v>14</v>
      </c>
      <c r="L70" s="347">
        <v>20</v>
      </c>
      <c r="M70" s="347">
        <v>13</v>
      </c>
      <c r="N70" s="347">
        <v>23</v>
      </c>
      <c r="O70" s="347">
        <v>20</v>
      </c>
      <c r="P70" s="347">
        <v>21</v>
      </c>
      <c r="Q70" s="347">
        <v>30</v>
      </c>
      <c r="R70" s="347">
        <v>26</v>
      </c>
      <c r="S70" s="347">
        <v>10</v>
      </c>
      <c r="T70" s="347">
        <v>16</v>
      </c>
      <c r="U70" s="347">
        <v>10</v>
      </c>
      <c r="V70" s="347">
        <v>15</v>
      </c>
      <c r="W70" s="347">
        <v>8</v>
      </c>
      <c r="X70" s="347">
        <v>22</v>
      </c>
      <c r="Y70" s="347">
        <v>10</v>
      </c>
      <c r="Z70" s="347">
        <v>46</v>
      </c>
    </row>
    <row r="71" spans="1:26" x14ac:dyDescent="0.2">
      <c r="A71" s="345">
        <v>61</v>
      </c>
      <c r="B71" s="346" t="s">
        <v>180</v>
      </c>
      <c r="C71" s="347">
        <v>7</v>
      </c>
      <c r="D71" s="347">
        <v>57</v>
      </c>
      <c r="E71" s="347">
        <v>40</v>
      </c>
      <c r="F71" s="347">
        <v>25</v>
      </c>
      <c r="G71" s="347">
        <v>9</v>
      </c>
      <c r="H71" s="347">
        <v>57</v>
      </c>
      <c r="I71" s="347">
        <v>13</v>
      </c>
      <c r="J71" s="347">
        <v>7</v>
      </c>
      <c r="K71" s="347">
        <v>5</v>
      </c>
      <c r="L71" s="347">
        <v>11</v>
      </c>
      <c r="M71" s="347">
        <v>7</v>
      </c>
      <c r="N71" s="347">
        <v>16</v>
      </c>
      <c r="O71" s="347">
        <v>10</v>
      </c>
      <c r="P71" s="347">
        <v>8</v>
      </c>
      <c r="Q71" s="347">
        <v>18</v>
      </c>
      <c r="R71" s="347">
        <v>11</v>
      </c>
      <c r="S71" s="347">
        <v>13</v>
      </c>
      <c r="T71" s="347">
        <v>12</v>
      </c>
      <c r="U71" s="347">
        <v>8</v>
      </c>
      <c r="V71" s="347">
        <v>11</v>
      </c>
      <c r="W71" s="347">
        <v>13</v>
      </c>
      <c r="X71" s="347">
        <v>14</v>
      </c>
      <c r="Y71" s="347">
        <v>14</v>
      </c>
      <c r="Z71" s="347">
        <v>6</v>
      </c>
    </row>
    <row r="72" spans="1:26" x14ac:dyDescent="0.2">
      <c r="A72" s="345">
        <v>62</v>
      </c>
      <c r="B72" s="346" t="s">
        <v>212</v>
      </c>
      <c r="C72" s="347">
        <v>18</v>
      </c>
      <c r="D72" s="347">
        <v>50</v>
      </c>
      <c r="E72" s="347">
        <v>33</v>
      </c>
      <c r="F72" s="347">
        <v>59</v>
      </c>
      <c r="G72" s="347">
        <v>30</v>
      </c>
      <c r="H72" s="347">
        <v>31</v>
      </c>
      <c r="I72" s="347">
        <v>26</v>
      </c>
      <c r="J72" s="347">
        <v>18</v>
      </c>
      <c r="K72" s="347">
        <v>22</v>
      </c>
      <c r="L72" s="347">
        <v>17</v>
      </c>
      <c r="M72" s="347">
        <v>23</v>
      </c>
      <c r="N72" s="347">
        <v>28</v>
      </c>
      <c r="O72" s="347">
        <v>18</v>
      </c>
      <c r="P72" s="347">
        <v>25</v>
      </c>
      <c r="Q72" s="347">
        <v>23</v>
      </c>
      <c r="R72" s="347">
        <v>23</v>
      </c>
      <c r="S72" s="347">
        <v>16</v>
      </c>
      <c r="T72" s="347">
        <v>13</v>
      </c>
      <c r="U72" s="347">
        <v>9</v>
      </c>
      <c r="V72" s="347">
        <v>17</v>
      </c>
      <c r="W72" s="347">
        <v>10</v>
      </c>
      <c r="X72" s="347">
        <v>12</v>
      </c>
      <c r="Y72" s="347">
        <v>5</v>
      </c>
      <c r="Z72" s="347">
        <v>17</v>
      </c>
    </row>
    <row r="73" spans="1:26" x14ac:dyDescent="0.2">
      <c r="A73" s="345">
        <v>63</v>
      </c>
      <c r="B73" s="346" t="s">
        <v>200</v>
      </c>
      <c r="C73" s="347">
        <v>46</v>
      </c>
      <c r="D73" s="347">
        <v>238</v>
      </c>
      <c r="E73" s="347">
        <v>345</v>
      </c>
      <c r="F73" s="347">
        <v>279</v>
      </c>
      <c r="G73" s="347">
        <v>239</v>
      </c>
      <c r="H73" s="347">
        <v>217</v>
      </c>
      <c r="I73" s="347">
        <v>238</v>
      </c>
      <c r="J73" s="347">
        <v>115</v>
      </c>
      <c r="K73" s="347">
        <v>111</v>
      </c>
      <c r="L73" s="347">
        <v>168</v>
      </c>
      <c r="M73" s="347">
        <v>172</v>
      </c>
      <c r="N73" s="347">
        <v>181</v>
      </c>
      <c r="O73" s="347">
        <v>202</v>
      </c>
      <c r="P73" s="347">
        <v>187</v>
      </c>
      <c r="Q73" s="347">
        <v>172</v>
      </c>
      <c r="R73" s="347">
        <v>158</v>
      </c>
      <c r="S73" s="347">
        <v>126</v>
      </c>
      <c r="T73" s="347">
        <v>62</v>
      </c>
      <c r="U73" s="347">
        <v>41</v>
      </c>
      <c r="V73" s="347">
        <v>33</v>
      </c>
      <c r="W73" s="347">
        <v>28</v>
      </c>
      <c r="X73" s="347">
        <v>48</v>
      </c>
      <c r="Y73" s="347">
        <v>27</v>
      </c>
      <c r="Z73" s="347">
        <v>77</v>
      </c>
    </row>
    <row r="74" spans="1:26" x14ac:dyDescent="0.2">
      <c r="A74" s="345">
        <v>64</v>
      </c>
      <c r="B74" s="346" t="s">
        <v>242</v>
      </c>
      <c r="C74" s="347">
        <v>11</v>
      </c>
      <c r="D74" s="347">
        <v>22</v>
      </c>
      <c r="E74" s="347">
        <v>26</v>
      </c>
      <c r="F74" s="347">
        <v>29</v>
      </c>
      <c r="G74" s="347">
        <v>9</v>
      </c>
      <c r="H74" s="347">
        <v>17</v>
      </c>
      <c r="I74" s="347">
        <v>14</v>
      </c>
      <c r="J74" s="347">
        <v>14</v>
      </c>
      <c r="K74" s="347">
        <v>17</v>
      </c>
      <c r="L74" s="347">
        <v>13</v>
      </c>
      <c r="M74" s="347">
        <v>17</v>
      </c>
      <c r="N74" s="347">
        <v>13</v>
      </c>
      <c r="O74" s="347">
        <v>16</v>
      </c>
      <c r="P74" s="347">
        <v>19</v>
      </c>
      <c r="Q74" s="347">
        <v>17</v>
      </c>
      <c r="R74" s="347">
        <v>13</v>
      </c>
      <c r="S74" s="347">
        <v>18</v>
      </c>
      <c r="T74" s="347">
        <v>30</v>
      </c>
      <c r="U74" s="347">
        <v>33</v>
      </c>
      <c r="V74" s="347">
        <v>12</v>
      </c>
      <c r="W74" s="347">
        <v>19</v>
      </c>
      <c r="X74" s="347">
        <v>25</v>
      </c>
      <c r="Y74" s="347">
        <v>32</v>
      </c>
      <c r="Z74" s="347">
        <v>20</v>
      </c>
    </row>
    <row r="75" spans="1:26" x14ac:dyDescent="0.2">
      <c r="A75" s="345">
        <v>65</v>
      </c>
      <c r="B75" s="346" t="s">
        <v>209</v>
      </c>
      <c r="C75" s="347">
        <v>37</v>
      </c>
      <c r="D75" s="347">
        <v>100</v>
      </c>
      <c r="E75" s="347">
        <v>150</v>
      </c>
      <c r="F75" s="347">
        <v>175</v>
      </c>
      <c r="G75" s="347">
        <v>48</v>
      </c>
      <c r="H75" s="347">
        <v>59</v>
      </c>
      <c r="I75" s="347">
        <v>62</v>
      </c>
      <c r="J75" s="347">
        <v>59</v>
      </c>
      <c r="K75" s="347">
        <v>62</v>
      </c>
      <c r="L75" s="347">
        <v>84</v>
      </c>
      <c r="M75" s="347">
        <v>58</v>
      </c>
      <c r="N75" s="347">
        <v>72</v>
      </c>
      <c r="O75" s="347">
        <v>74</v>
      </c>
      <c r="P75" s="347">
        <v>70</v>
      </c>
      <c r="Q75" s="347">
        <v>81</v>
      </c>
      <c r="R75" s="347">
        <v>52</v>
      </c>
      <c r="S75" s="347">
        <v>63</v>
      </c>
      <c r="T75" s="347">
        <v>43</v>
      </c>
      <c r="U75" s="347">
        <v>41</v>
      </c>
      <c r="V75" s="347">
        <v>26</v>
      </c>
      <c r="W75" s="347">
        <v>26</v>
      </c>
      <c r="X75" s="347">
        <v>50</v>
      </c>
      <c r="Y75" s="347">
        <v>25</v>
      </c>
      <c r="Z75" s="347">
        <v>33</v>
      </c>
    </row>
    <row r="76" spans="1:26" x14ac:dyDescent="0.2">
      <c r="A76" s="345">
        <v>66</v>
      </c>
      <c r="B76" s="346" t="s">
        <v>215</v>
      </c>
      <c r="C76" s="347">
        <v>16</v>
      </c>
      <c r="D76" s="347">
        <v>28</v>
      </c>
      <c r="E76" s="347">
        <v>22</v>
      </c>
      <c r="F76" s="347">
        <v>36</v>
      </c>
      <c r="G76" s="347">
        <v>13</v>
      </c>
      <c r="H76" s="347">
        <v>21</v>
      </c>
      <c r="I76" s="347">
        <v>10</v>
      </c>
      <c r="J76" s="347">
        <v>9</v>
      </c>
      <c r="K76" s="347">
        <v>10</v>
      </c>
      <c r="L76" s="347">
        <v>10</v>
      </c>
      <c r="M76" s="347">
        <v>4</v>
      </c>
      <c r="N76" s="347">
        <v>17</v>
      </c>
      <c r="O76" s="347">
        <v>15</v>
      </c>
      <c r="P76" s="347">
        <v>13</v>
      </c>
      <c r="Q76" s="347">
        <v>13</v>
      </c>
      <c r="R76" s="347">
        <v>8</v>
      </c>
      <c r="S76" s="347">
        <v>15</v>
      </c>
      <c r="T76" s="347">
        <v>10</v>
      </c>
      <c r="U76" s="347">
        <v>6</v>
      </c>
      <c r="V76" s="347">
        <v>18</v>
      </c>
      <c r="W76" s="347">
        <v>12</v>
      </c>
      <c r="X76" s="347">
        <v>14</v>
      </c>
      <c r="Y76" s="347">
        <v>4</v>
      </c>
      <c r="Z76" s="347">
        <v>10</v>
      </c>
    </row>
    <row r="77" spans="1:26" s="342" customFormat="1" ht="15.95" customHeight="1" x14ac:dyDescent="0.2">
      <c r="A77" s="345">
        <v>67</v>
      </c>
      <c r="B77" s="346" t="s">
        <v>197</v>
      </c>
      <c r="C77" s="347">
        <v>25</v>
      </c>
      <c r="D77" s="347">
        <v>32</v>
      </c>
      <c r="E77" s="347">
        <v>56</v>
      </c>
      <c r="F77" s="347">
        <v>60</v>
      </c>
      <c r="G77" s="347">
        <v>17</v>
      </c>
      <c r="H77" s="347">
        <v>15</v>
      </c>
      <c r="I77" s="347">
        <v>23</v>
      </c>
      <c r="J77" s="347">
        <v>19</v>
      </c>
      <c r="K77" s="347">
        <v>35</v>
      </c>
      <c r="L77" s="347">
        <v>20</v>
      </c>
      <c r="M77" s="347">
        <v>24</v>
      </c>
      <c r="N77" s="347">
        <v>31</v>
      </c>
      <c r="O77" s="347">
        <v>21</v>
      </c>
      <c r="P77" s="347">
        <v>27</v>
      </c>
      <c r="Q77" s="347">
        <v>24</v>
      </c>
      <c r="R77" s="347">
        <v>15</v>
      </c>
      <c r="S77" s="347">
        <v>26</v>
      </c>
      <c r="T77" s="347">
        <v>32</v>
      </c>
      <c r="U77" s="347">
        <v>14</v>
      </c>
      <c r="V77" s="347">
        <v>13</v>
      </c>
      <c r="W77" s="347">
        <v>19</v>
      </c>
      <c r="X77" s="347">
        <v>19</v>
      </c>
      <c r="Y77" s="347">
        <v>16</v>
      </c>
      <c r="Z77" s="347">
        <v>19</v>
      </c>
    </row>
    <row r="78" spans="1:26" s="342" customFormat="1" x14ac:dyDescent="0.2">
      <c r="A78" s="343" t="s">
        <v>159</v>
      </c>
      <c r="B78" s="343"/>
      <c r="C78" s="348">
        <v>89229</v>
      </c>
      <c r="D78" s="348">
        <v>106173</v>
      </c>
      <c r="E78" s="348">
        <v>97930</v>
      </c>
      <c r="F78" s="348">
        <v>88076</v>
      </c>
      <c r="G78" s="348">
        <v>72729</v>
      </c>
      <c r="H78" s="348">
        <v>73359</v>
      </c>
      <c r="I78" s="348">
        <v>76318</v>
      </c>
      <c r="J78" s="348">
        <v>84863</v>
      </c>
      <c r="K78" s="348">
        <v>82451</v>
      </c>
      <c r="L78" s="348">
        <v>78807</v>
      </c>
      <c r="M78" s="348">
        <v>77287</v>
      </c>
      <c r="N78" s="348">
        <v>85063</v>
      </c>
      <c r="O78" s="348">
        <v>82332</v>
      </c>
      <c r="P78" s="348">
        <v>82428</v>
      </c>
      <c r="Q78" s="348">
        <v>87176</v>
      </c>
      <c r="R78" s="348">
        <v>83379</v>
      </c>
      <c r="S78" s="348">
        <v>77550</v>
      </c>
      <c r="T78" s="348">
        <v>104489</v>
      </c>
      <c r="U78" s="348">
        <v>104931</v>
      </c>
      <c r="V78" s="348">
        <v>97225</v>
      </c>
      <c r="W78" s="348">
        <v>102708</v>
      </c>
      <c r="X78" s="348">
        <v>111706</v>
      </c>
      <c r="Y78" s="348">
        <v>109788</v>
      </c>
      <c r="Z78" s="348">
        <v>108399</v>
      </c>
    </row>
  </sheetData>
  <mergeCells count="19">
    <mergeCell ref="T53:Z53"/>
    <mergeCell ref="A78:B78"/>
    <mergeCell ref="N4:S4"/>
    <mergeCell ref="T4:Z4"/>
    <mergeCell ref="A50:M50"/>
    <mergeCell ref="A51:M51"/>
    <mergeCell ref="A53:A54"/>
    <mergeCell ref="B53:B54"/>
    <mergeCell ref="D53:F53"/>
    <mergeCell ref="G53:I53"/>
    <mergeCell ref="J53:M53"/>
    <mergeCell ref="N53:S53"/>
    <mergeCell ref="A1:M1"/>
    <mergeCell ref="A2:M2"/>
    <mergeCell ref="A4:A5"/>
    <mergeCell ref="B4:B5"/>
    <mergeCell ref="D4:F4"/>
    <mergeCell ref="G4:I4"/>
    <mergeCell ref="J4:M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06" pageOrder="overThenDown" orientation="portrait" useFirstPageNumber="1" r:id="rId1"/>
  <headerFooter>
    <oddHeader>&amp;C&amp;"TH SarabunPSK,ธรรมดา"&amp;16&amp;P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Z78"/>
  <sheetViews>
    <sheetView view="pageBreakPreview" zoomScale="98" zoomScaleNormal="95" zoomScaleSheetLayoutView="98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13" width="6.375" style="291" customWidth="1"/>
    <col min="14" max="26" width="6.5" style="291" customWidth="1"/>
    <col min="27" max="16384" width="9" style="291"/>
  </cols>
  <sheetData>
    <row r="1" spans="1:26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6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6" ht="9.9499999999999993" customHeight="1" x14ac:dyDescent="0.2"/>
    <row r="4" spans="1:26" s="295" customFormat="1" x14ac:dyDescent="0.2">
      <c r="A4" s="343" t="s">
        <v>649</v>
      </c>
      <c r="B4" s="343" t="s">
        <v>176</v>
      </c>
      <c r="C4" s="343" t="s">
        <v>63</v>
      </c>
      <c r="D4" s="343"/>
      <c r="E4" s="343"/>
      <c r="F4" s="343" t="s">
        <v>65</v>
      </c>
      <c r="G4" s="343"/>
      <c r="H4" s="343"/>
      <c r="I4" s="343" t="s">
        <v>67</v>
      </c>
      <c r="J4" s="343"/>
      <c r="K4" s="343"/>
      <c r="L4" s="343"/>
      <c r="M4" s="343"/>
      <c r="N4" s="343" t="s">
        <v>69</v>
      </c>
      <c r="O4" s="343"/>
      <c r="P4" s="343"/>
      <c r="Q4" s="343"/>
      <c r="R4" s="343"/>
      <c r="S4" s="343" t="s">
        <v>71</v>
      </c>
      <c r="T4" s="343"/>
      <c r="U4" s="343"/>
      <c r="V4" s="343" t="s">
        <v>73</v>
      </c>
      <c r="W4" s="343"/>
      <c r="X4" s="343" t="s">
        <v>75</v>
      </c>
      <c r="Y4" s="343"/>
      <c r="Z4" s="343"/>
    </row>
    <row r="5" spans="1:26" s="342" customFormat="1" x14ac:dyDescent="0.2">
      <c r="A5" s="343"/>
      <c r="B5" s="343"/>
      <c r="C5" s="344" t="s">
        <v>628</v>
      </c>
      <c r="D5" s="344" t="s">
        <v>627</v>
      </c>
      <c r="E5" s="344" t="s">
        <v>624</v>
      </c>
      <c r="F5" s="344" t="s">
        <v>628</v>
      </c>
      <c r="G5" s="344" t="s">
        <v>627</v>
      </c>
      <c r="H5" s="344" t="s">
        <v>624</v>
      </c>
      <c r="I5" s="344" t="s">
        <v>628</v>
      </c>
      <c r="J5" s="344" t="s">
        <v>627</v>
      </c>
      <c r="K5" s="344" t="s">
        <v>624</v>
      </c>
      <c r="L5" s="344" t="s">
        <v>629</v>
      </c>
      <c r="M5" s="344" t="s">
        <v>622</v>
      </c>
      <c r="N5" s="344" t="s">
        <v>628</v>
      </c>
      <c r="O5" s="344" t="s">
        <v>627</v>
      </c>
      <c r="P5" s="344" t="s">
        <v>624</v>
      </c>
      <c r="Q5" s="344" t="s">
        <v>629</v>
      </c>
      <c r="R5" s="344" t="s">
        <v>622</v>
      </c>
      <c r="S5" s="344" t="s">
        <v>628</v>
      </c>
      <c r="T5" s="344" t="s">
        <v>627</v>
      </c>
      <c r="U5" s="344" t="s">
        <v>624</v>
      </c>
      <c r="V5" s="344" t="s">
        <v>628</v>
      </c>
      <c r="W5" s="344" t="s">
        <v>627</v>
      </c>
      <c r="X5" s="344" t="s">
        <v>628</v>
      </c>
      <c r="Y5" s="344" t="s">
        <v>627</v>
      </c>
      <c r="Z5" s="344" t="s">
        <v>624</v>
      </c>
    </row>
    <row r="6" spans="1:26" x14ac:dyDescent="0.2">
      <c r="A6" s="345">
        <v>1</v>
      </c>
      <c r="B6" s="346" t="s">
        <v>245</v>
      </c>
      <c r="C6" s="347">
        <v>1950</v>
      </c>
      <c r="D6" s="347">
        <v>429</v>
      </c>
      <c r="E6" s="347">
        <v>365</v>
      </c>
      <c r="F6" s="347">
        <v>2385</v>
      </c>
      <c r="G6" s="347">
        <v>358</v>
      </c>
      <c r="H6" s="347">
        <v>340</v>
      </c>
      <c r="I6" s="347">
        <v>151</v>
      </c>
      <c r="J6" s="347">
        <v>334</v>
      </c>
      <c r="K6" s="347">
        <v>229</v>
      </c>
      <c r="L6" s="347">
        <v>1193</v>
      </c>
      <c r="M6" s="347">
        <v>203</v>
      </c>
      <c r="N6" s="347">
        <v>262</v>
      </c>
      <c r="O6" s="347">
        <v>2085</v>
      </c>
      <c r="P6" s="347">
        <v>237</v>
      </c>
      <c r="Q6" s="347">
        <v>203</v>
      </c>
      <c r="R6" s="347">
        <v>679</v>
      </c>
      <c r="S6" s="347">
        <v>168</v>
      </c>
      <c r="T6" s="347">
        <v>192</v>
      </c>
      <c r="U6" s="347">
        <v>231</v>
      </c>
      <c r="V6" s="347">
        <v>527</v>
      </c>
      <c r="W6" s="347">
        <v>762</v>
      </c>
      <c r="X6" s="347">
        <v>138</v>
      </c>
      <c r="Y6" s="347">
        <v>113</v>
      </c>
      <c r="Z6" s="347">
        <v>310</v>
      </c>
    </row>
    <row r="7" spans="1:26" x14ac:dyDescent="0.2">
      <c r="A7" s="345">
        <v>2</v>
      </c>
      <c r="B7" s="346" t="s">
        <v>203</v>
      </c>
      <c r="C7" s="347">
        <v>1531</v>
      </c>
      <c r="D7" s="347">
        <v>3115</v>
      </c>
      <c r="E7" s="347">
        <v>1799</v>
      </c>
      <c r="F7" s="347">
        <v>453</v>
      </c>
      <c r="G7" s="347">
        <v>1732</v>
      </c>
      <c r="H7" s="347">
        <v>1380</v>
      </c>
      <c r="I7" s="347">
        <v>257</v>
      </c>
      <c r="J7" s="347">
        <v>401</v>
      </c>
      <c r="K7" s="347">
        <v>1643</v>
      </c>
      <c r="L7" s="347">
        <v>290</v>
      </c>
      <c r="M7" s="347">
        <v>2065</v>
      </c>
      <c r="N7" s="347">
        <v>362</v>
      </c>
      <c r="O7" s="347">
        <v>321</v>
      </c>
      <c r="P7" s="347">
        <v>267</v>
      </c>
      <c r="Q7" s="347">
        <v>194</v>
      </c>
      <c r="R7" s="347">
        <v>264</v>
      </c>
      <c r="S7" s="347">
        <v>466</v>
      </c>
      <c r="T7" s="347">
        <v>543</v>
      </c>
      <c r="U7" s="347">
        <v>247</v>
      </c>
      <c r="V7" s="347">
        <v>775</v>
      </c>
      <c r="W7" s="347">
        <v>1985</v>
      </c>
      <c r="X7" s="347">
        <v>2937</v>
      </c>
      <c r="Y7" s="347">
        <v>566</v>
      </c>
      <c r="Z7" s="347">
        <v>1101</v>
      </c>
    </row>
    <row r="8" spans="1:26" x14ac:dyDescent="0.2">
      <c r="A8" s="345">
        <v>3</v>
      </c>
      <c r="B8" s="346" t="s">
        <v>207</v>
      </c>
      <c r="C8" s="347">
        <v>138</v>
      </c>
      <c r="D8" s="347">
        <v>121</v>
      </c>
      <c r="E8" s="347">
        <v>946</v>
      </c>
      <c r="F8" s="347">
        <v>174</v>
      </c>
      <c r="G8" s="347">
        <v>215</v>
      </c>
      <c r="H8" s="347">
        <v>611</v>
      </c>
      <c r="I8" s="347">
        <v>283</v>
      </c>
      <c r="J8" s="347">
        <v>1490</v>
      </c>
      <c r="K8" s="347">
        <v>501</v>
      </c>
      <c r="L8" s="347">
        <v>495</v>
      </c>
      <c r="M8" s="347">
        <v>396</v>
      </c>
      <c r="N8" s="347">
        <v>83</v>
      </c>
      <c r="O8" s="347">
        <v>246</v>
      </c>
      <c r="P8" s="347">
        <v>2356</v>
      </c>
      <c r="Q8" s="347">
        <v>106</v>
      </c>
      <c r="R8" s="347">
        <v>256</v>
      </c>
      <c r="S8" s="347">
        <v>372</v>
      </c>
      <c r="T8" s="347">
        <v>167</v>
      </c>
      <c r="U8" s="347">
        <v>255</v>
      </c>
      <c r="V8" s="347">
        <v>160</v>
      </c>
      <c r="W8" s="347">
        <v>120</v>
      </c>
      <c r="X8" s="347">
        <v>306</v>
      </c>
      <c r="Y8" s="347">
        <v>383</v>
      </c>
      <c r="Z8" s="347">
        <v>1714</v>
      </c>
    </row>
    <row r="9" spans="1:26" x14ac:dyDescent="0.2">
      <c r="A9" s="345">
        <v>4</v>
      </c>
      <c r="B9" s="346" t="s">
        <v>187</v>
      </c>
      <c r="C9" s="347">
        <v>1641</v>
      </c>
      <c r="D9" s="347">
        <v>849</v>
      </c>
      <c r="E9" s="347">
        <v>285</v>
      </c>
      <c r="F9" s="347">
        <v>468</v>
      </c>
      <c r="G9" s="347">
        <v>258</v>
      </c>
      <c r="H9" s="347">
        <v>2141</v>
      </c>
      <c r="I9" s="347">
        <v>741</v>
      </c>
      <c r="J9" s="347">
        <v>1771</v>
      </c>
      <c r="K9" s="347">
        <v>260</v>
      </c>
      <c r="L9" s="347">
        <v>264</v>
      </c>
      <c r="M9" s="347">
        <v>88</v>
      </c>
      <c r="N9" s="347">
        <v>84</v>
      </c>
      <c r="O9" s="347">
        <v>193</v>
      </c>
      <c r="P9" s="347">
        <v>170</v>
      </c>
      <c r="Q9" s="347">
        <v>132</v>
      </c>
      <c r="R9" s="347">
        <v>1360</v>
      </c>
      <c r="S9" s="347">
        <v>91</v>
      </c>
      <c r="T9" s="347">
        <v>1111</v>
      </c>
      <c r="U9" s="347">
        <v>465</v>
      </c>
      <c r="V9" s="347">
        <v>126</v>
      </c>
      <c r="W9" s="347">
        <v>534</v>
      </c>
      <c r="X9" s="347">
        <v>66</v>
      </c>
      <c r="Y9" s="347">
        <v>1553</v>
      </c>
      <c r="Z9" s="347">
        <v>299</v>
      </c>
    </row>
    <row r="10" spans="1:26" x14ac:dyDescent="0.2">
      <c r="A10" s="345">
        <v>5</v>
      </c>
      <c r="B10" s="346" t="s">
        <v>222</v>
      </c>
      <c r="C10" s="347">
        <v>104</v>
      </c>
      <c r="D10" s="347">
        <v>396</v>
      </c>
      <c r="E10" s="347">
        <v>87</v>
      </c>
      <c r="F10" s="347">
        <v>166</v>
      </c>
      <c r="G10" s="347">
        <v>144</v>
      </c>
      <c r="H10" s="347">
        <v>189</v>
      </c>
      <c r="I10" s="347">
        <v>565</v>
      </c>
      <c r="J10" s="347">
        <v>726</v>
      </c>
      <c r="K10" s="347">
        <v>93</v>
      </c>
      <c r="L10" s="347">
        <v>1336</v>
      </c>
      <c r="M10" s="347">
        <v>96</v>
      </c>
      <c r="N10" s="347">
        <v>422</v>
      </c>
      <c r="O10" s="347">
        <v>377</v>
      </c>
      <c r="P10" s="347">
        <v>133</v>
      </c>
      <c r="Q10" s="347">
        <v>2368</v>
      </c>
      <c r="R10" s="347">
        <v>152</v>
      </c>
      <c r="S10" s="347">
        <v>221</v>
      </c>
      <c r="T10" s="347">
        <v>115</v>
      </c>
      <c r="U10" s="347">
        <v>141</v>
      </c>
      <c r="V10" s="347">
        <v>121</v>
      </c>
      <c r="W10" s="347">
        <v>309</v>
      </c>
      <c r="X10" s="347">
        <v>127</v>
      </c>
      <c r="Y10" s="347">
        <v>76</v>
      </c>
      <c r="Z10" s="347">
        <v>107</v>
      </c>
    </row>
    <row r="11" spans="1:26" x14ac:dyDescent="0.2">
      <c r="A11" s="345">
        <v>6</v>
      </c>
      <c r="B11" s="346" t="s">
        <v>179</v>
      </c>
      <c r="C11" s="347">
        <v>247</v>
      </c>
      <c r="D11" s="347">
        <v>67</v>
      </c>
      <c r="E11" s="347">
        <v>981</v>
      </c>
      <c r="F11" s="347">
        <v>92</v>
      </c>
      <c r="G11" s="347">
        <v>1756</v>
      </c>
      <c r="H11" s="347">
        <v>130</v>
      </c>
      <c r="I11" s="347">
        <v>743</v>
      </c>
      <c r="J11" s="347">
        <v>110</v>
      </c>
      <c r="K11" s="347">
        <v>115</v>
      </c>
      <c r="L11" s="347">
        <v>1420</v>
      </c>
      <c r="M11" s="347">
        <v>2082</v>
      </c>
      <c r="N11" s="347">
        <v>100</v>
      </c>
      <c r="O11" s="347">
        <v>1639</v>
      </c>
      <c r="P11" s="347">
        <v>203</v>
      </c>
      <c r="Q11" s="347">
        <v>837</v>
      </c>
      <c r="R11" s="347">
        <v>2127</v>
      </c>
      <c r="S11" s="347">
        <v>1681</v>
      </c>
      <c r="T11" s="347">
        <v>2007</v>
      </c>
      <c r="U11" s="347">
        <v>2013</v>
      </c>
      <c r="V11" s="347">
        <v>68</v>
      </c>
      <c r="W11" s="347">
        <v>319</v>
      </c>
      <c r="X11" s="347">
        <v>1258</v>
      </c>
      <c r="Y11" s="347">
        <v>72</v>
      </c>
      <c r="Z11" s="347">
        <v>1602</v>
      </c>
    </row>
    <row r="12" spans="1:26" x14ac:dyDescent="0.2">
      <c r="A12" s="345">
        <v>7</v>
      </c>
      <c r="B12" s="346" t="s">
        <v>230</v>
      </c>
      <c r="C12" s="347">
        <v>4456</v>
      </c>
      <c r="D12" s="347">
        <v>555</v>
      </c>
      <c r="E12" s="347">
        <v>4128</v>
      </c>
      <c r="F12" s="347">
        <v>5421</v>
      </c>
      <c r="G12" s="347">
        <v>4969</v>
      </c>
      <c r="H12" s="347">
        <v>4102</v>
      </c>
      <c r="I12" s="347">
        <v>1768</v>
      </c>
      <c r="J12" s="347">
        <v>1747</v>
      </c>
      <c r="K12" s="347">
        <v>1211</v>
      </c>
      <c r="L12" s="347">
        <v>2020</v>
      </c>
      <c r="M12" s="347">
        <v>538</v>
      </c>
      <c r="N12" s="347">
        <v>4233</v>
      </c>
      <c r="O12" s="347">
        <v>2557</v>
      </c>
      <c r="P12" s="347">
        <v>3938</v>
      </c>
      <c r="Q12" s="347">
        <v>4845</v>
      </c>
      <c r="R12" s="347">
        <v>2949</v>
      </c>
      <c r="S12" s="347">
        <v>522</v>
      </c>
      <c r="T12" s="347">
        <v>372</v>
      </c>
      <c r="U12" s="347">
        <v>1189</v>
      </c>
      <c r="V12" s="347">
        <v>4618</v>
      </c>
      <c r="W12" s="347">
        <v>2710</v>
      </c>
      <c r="X12" s="347">
        <v>12534</v>
      </c>
      <c r="Y12" s="347">
        <v>11151</v>
      </c>
      <c r="Z12" s="347">
        <v>13231</v>
      </c>
    </row>
    <row r="13" spans="1:26" x14ac:dyDescent="0.2">
      <c r="A13" s="345">
        <v>8</v>
      </c>
      <c r="B13" s="346" t="s">
        <v>239</v>
      </c>
      <c r="C13" s="347">
        <v>66</v>
      </c>
      <c r="D13" s="347">
        <v>45</v>
      </c>
      <c r="E13" s="347">
        <v>273</v>
      </c>
      <c r="F13" s="347">
        <v>523</v>
      </c>
      <c r="G13" s="347">
        <v>223</v>
      </c>
      <c r="H13" s="347">
        <v>877</v>
      </c>
      <c r="I13" s="347">
        <v>653</v>
      </c>
      <c r="J13" s="347">
        <v>585</v>
      </c>
      <c r="K13" s="347">
        <v>98</v>
      </c>
      <c r="L13" s="347">
        <v>76</v>
      </c>
      <c r="M13" s="347">
        <v>346</v>
      </c>
      <c r="N13" s="347">
        <v>2343</v>
      </c>
      <c r="O13" s="347">
        <v>128</v>
      </c>
      <c r="P13" s="347">
        <v>310</v>
      </c>
      <c r="Q13" s="347">
        <v>109</v>
      </c>
      <c r="R13" s="347">
        <v>83</v>
      </c>
      <c r="S13" s="347">
        <v>35</v>
      </c>
      <c r="T13" s="347">
        <v>57</v>
      </c>
      <c r="U13" s="347">
        <v>1317</v>
      </c>
      <c r="V13" s="347">
        <v>1553</v>
      </c>
      <c r="W13" s="347">
        <v>70</v>
      </c>
      <c r="X13" s="347">
        <v>84</v>
      </c>
      <c r="Y13" s="347">
        <v>392</v>
      </c>
      <c r="Z13" s="347">
        <v>105</v>
      </c>
    </row>
    <row r="14" spans="1:26" x14ac:dyDescent="0.2">
      <c r="A14" s="345">
        <v>9</v>
      </c>
      <c r="B14" s="346" t="s">
        <v>211</v>
      </c>
      <c r="C14" s="347">
        <v>98</v>
      </c>
      <c r="D14" s="347">
        <v>70</v>
      </c>
      <c r="E14" s="347">
        <v>123</v>
      </c>
      <c r="F14" s="347">
        <v>144</v>
      </c>
      <c r="G14" s="347">
        <v>157</v>
      </c>
      <c r="H14" s="347">
        <v>186</v>
      </c>
      <c r="I14" s="347">
        <v>246</v>
      </c>
      <c r="J14" s="347">
        <v>548</v>
      </c>
      <c r="K14" s="347">
        <v>1518</v>
      </c>
      <c r="L14" s="347">
        <v>89</v>
      </c>
      <c r="M14" s="347">
        <v>96</v>
      </c>
      <c r="N14" s="347">
        <v>162</v>
      </c>
      <c r="O14" s="347">
        <v>695</v>
      </c>
      <c r="P14" s="347">
        <v>725</v>
      </c>
      <c r="Q14" s="347">
        <v>113</v>
      </c>
      <c r="R14" s="347">
        <v>147</v>
      </c>
      <c r="S14" s="347">
        <v>138</v>
      </c>
      <c r="T14" s="347">
        <v>186</v>
      </c>
      <c r="U14" s="347">
        <v>223</v>
      </c>
      <c r="V14" s="347">
        <v>175</v>
      </c>
      <c r="W14" s="347">
        <v>105</v>
      </c>
      <c r="X14" s="347">
        <v>104</v>
      </c>
      <c r="Y14" s="347">
        <v>185</v>
      </c>
      <c r="Z14" s="347">
        <v>196</v>
      </c>
    </row>
    <row r="15" spans="1:26" x14ac:dyDescent="0.2">
      <c r="A15" s="345">
        <v>10</v>
      </c>
      <c r="B15" s="346" t="s">
        <v>246</v>
      </c>
      <c r="C15" s="347">
        <v>102</v>
      </c>
      <c r="D15" s="347">
        <v>74</v>
      </c>
      <c r="E15" s="347">
        <v>120</v>
      </c>
      <c r="F15" s="347">
        <v>110</v>
      </c>
      <c r="G15" s="347">
        <v>129</v>
      </c>
      <c r="H15" s="347">
        <v>156</v>
      </c>
      <c r="I15" s="347">
        <v>260</v>
      </c>
      <c r="J15" s="347">
        <v>236</v>
      </c>
      <c r="K15" s="347">
        <v>215</v>
      </c>
      <c r="L15" s="347">
        <v>217</v>
      </c>
      <c r="M15" s="347">
        <v>232</v>
      </c>
      <c r="N15" s="347">
        <v>110</v>
      </c>
      <c r="O15" s="347">
        <v>132</v>
      </c>
      <c r="P15" s="347">
        <v>120</v>
      </c>
      <c r="Q15" s="347">
        <v>94</v>
      </c>
      <c r="R15" s="347">
        <v>147</v>
      </c>
      <c r="S15" s="347">
        <v>88</v>
      </c>
      <c r="T15" s="347">
        <v>94</v>
      </c>
      <c r="U15" s="347">
        <v>135</v>
      </c>
      <c r="V15" s="347">
        <v>73</v>
      </c>
      <c r="W15" s="347">
        <v>57</v>
      </c>
      <c r="X15" s="347">
        <v>68</v>
      </c>
      <c r="Y15" s="347">
        <v>136</v>
      </c>
      <c r="Z15" s="347">
        <v>64</v>
      </c>
    </row>
    <row r="16" spans="1:26" x14ac:dyDescent="0.2">
      <c r="A16" s="345">
        <v>11</v>
      </c>
      <c r="B16" s="346" t="s">
        <v>201</v>
      </c>
      <c r="C16" s="347">
        <v>545</v>
      </c>
      <c r="D16" s="347">
        <v>65</v>
      </c>
      <c r="E16" s="347">
        <v>120</v>
      </c>
      <c r="F16" s="347">
        <v>102</v>
      </c>
      <c r="G16" s="347">
        <v>103</v>
      </c>
      <c r="H16" s="347">
        <v>135</v>
      </c>
      <c r="I16" s="347">
        <v>25916</v>
      </c>
      <c r="J16" s="347">
        <v>30608</v>
      </c>
      <c r="K16" s="347">
        <v>38383</v>
      </c>
      <c r="L16" s="347">
        <v>41464</v>
      </c>
      <c r="M16" s="347">
        <v>43773</v>
      </c>
      <c r="N16" s="347">
        <v>209</v>
      </c>
      <c r="O16" s="347">
        <v>74</v>
      </c>
      <c r="P16" s="347">
        <v>85</v>
      </c>
      <c r="Q16" s="347">
        <v>88</v>
      </c>
      <c r="R16" s="347">
        <v>145</v>
      </c>
      <c r="S16" s="347">
        <v>90</v>
      </c>
      <c r="T16" s="347">
        <v>42</v>
      </c>
      <c r="U16" s="347">
        <v>89</v>
      </c>
      <c r="V16" s="347">
        <v>736</v>
      </c>
      <c r="W16" s="347">
        <v>427</v>
      </c>
      <c r="X16" s="347">
        <v>361</v>
      </c>
      <c r="Y16" s="347">
        <v>327</v>
      </c>
      <c r="Z16" s="347">
        <v>2049</v>
      </c>
    </row>
    <row r="17" spans="1:26" x14ac:dyDescent="0.2">
      <c r="A17" s="345">
        <v>12</v>
      </c>
      <c r="B17" s="346" t="s">
        <v>195</v>
      </c>
      <c r="C17" s="347">
        <v>212</v>
      </c>
      <c r="D17" s="347">
        <v>112</v>
      </c>
      <c r="E17" s="347">
        <v>194</v>
      </c>
      <c r="F17" s="347">
        <v>195</v>
      </c>
      <c r="G17" s="347">
        <v>255</v>
      </c>
      <c r="H17" s="347">
        <v>272</v>
      </c>
      <c r="I17" s="347">
        <v>100</v>
      </c>
      <c r="J17" s="347">
        <v>199</v>
      </c>
      <c r="K17" s="347">
        <v>248</v>
      </c>
      <c r="L17" s="347">
        <v>216</v>
      </c>
      <c r="M17" s="347">
        <v>213</v>
      </c>
      <c r="N17" s="347">
        <v>192</v>
      </c>
      <c r="O17" s="347">
        <v>177</v>
      </c>
      <c r="P17" s="347">
        <v>165</v>
      </c>
      <c r="Q17" s="347">
        <v>155</v>
      </c>
      <c r="R17" s="347">
        <v>289</v>
      </c>
      <c r="S17" s="347">
        <v>140</v>
      </c>
      <c r="T17" s="347">
        <v>105</v>
      </c>
      <c r="U17" s="347">
        <v>204</v>
      </c>
      <c r="V17" s="347">
        <v>148</v>
      </c>
      <c r="W17" s="347">
        <v>118</v>
      </c>
      <c r="X17" s="347">
        <v>146</v>
      </c>
      <c r="Y17" s="347">
        <v>179</v>
      </c>
      <c r="Z17" s="347">
        <v>197</v>
      </c>
    </row>
    <row r="18" spans="1:26" x14ac:dyDescent="0.2">
      <c r="A18" s="345">
        <v>13</v>
      </c>
      <c r="B18" s="346" t="s">
        <v>190</v>
      </c>
      <c r="C18" s="347">
        <v>64</v>
      </c>
      <c r="D18" s="347">
        <v>50</v>
      </c>
      <c r="E18" s="347">
        <v>71</v>
      </c>
      <c r="F18" s="347">
        <v>75</v>
      </c>
      <c r="G18" s="347">
        <v>100</v>
      </c>
      <c r="H18" s="347">
        <v>181</v>
      </c>
      <c r="I18" s="347">
        <v>40</v>
      </c>
      <c r="J18" s="347">
        <v>105</v>
      </c>
      <c r="K18" s="347">
        <v>105</v>
      </c>
      <c r="L18" s="347">
        <v>96</v>
      </c>
      <c r="M18" s="347">
        <v>72</v>
      </c>
      <c r="N18" s="347">
        <v>68</v>
      </c>
      <c r="O18" s="347">
        <v>88</v>
      </c>
      <c r="P18" s="347">
        <v>116</v>
      </c>
      <c r="Q18" s="347">
        <v>71</v>
      </c>
      <c r="R18" s="347">
        <v>152</v>
      </c>
      <c r="S18" s="347">
        <v>138</v>
      </c>
      <c r="T18" s="347">
        <v>87</v>
      </c>
      <c r="U18" s="347">
        <v>170</v>
      </c>
      <c r="V18" s="347">
        <v>50</v>
      </c>
      <c r="W18" s="347">
        <v>38</v>
      </c>
      <c r="X18" s="347">
        <v>59</v>
      </c>
      <c r="Y18" s="347">
        <v>68</v>
      </c>
      <c r="Z18" s="347">
        <v>84</v>
      </c>
    </row>
    <row r="19" spans="1:26" x14ac:dyDescent="0.2">
      <c r="A19" s="345">
        <v>14</v>
      </c>
      <c r="B19" s="346" t="s">
        <v>184</v>
      </c>
      <c r="C19" s="347">
        <v>322</v>
      </c>
      <c r="D19" s="347">
        <v>327</v>
      </c>
      <c r="E19" s="347">
        <v>315</v>
      </c>
      <c r="F19" s="347">
        <v>192</v>
      </c>
      <c r="G19" s="347">
        <v>154</v>
      </c>
      <c r="H19" s="347">
        <v>146</v>
      </c>
      <c r="I19" s="347">
        <v>322</v>
      </c>
      <c r="J19" s="347">
        <v>365</v>
      </c>
      <c r="K19" s="347">
        <v>73</v>
      </c>
      <c r="L19" s="347">
        <v>133</v>
      </c>
      <c r="M19" s="347">
        <v>67</v>
      </c>
      <c r="N19" s="347">
        <v>362</v>
      </c>
      <c r="O19" s="347">
        <v>160</v>
      </c>
      <c r="P19" s="347">
        <v>199</v>
      </c>
      <c r="Q19" s="347">
        <v>252</v>
      </c>
      <c r="R19" s="347">
        <v>165</v>
      </c>
      <c r="S19" s="347">
        <v>137</v>
      </c>
      <c r="T19" s="347">
        <v>89</v>
      </c>
      <c r="U19" s="347">
        <v>116</v>
      </c>
      <c r="V19" s="347">
        <v>657</v>
      </c>
      <c r="W19" s="347">
        <v>493</v>
      </c>
      <c r="X19" s="347">
        <v>1433</v>
      </c>
      <c r="Y19" s="347">
        <v>2027</v>
      </c>
      <c r="Z19" s="347">
        <v>1073</v>
      </c>
    </row>
    <row r="20" spans="1:26" x14ac:dyDescent="0.2">
      <c r="A20" s="345">
        <v>15</v>
      </c>
      <c r="B20" s="346" t="s">
        <v>177</v>
      </c>
      <c r="C20" s="347">
        <v>29</v>
      </c>
      <c r="D20" s="347">
        <v>42</v>
      </c>
      <c r="E20" s="347">
        <v>53</v>
      </c>
      <c r="F20" s="347">
        <v>57</v>
      </c>
      <c r="G20" s="347">
        <v>60</v>
      </c>
      <c r="H20" s="347">
        <v>118</v>
      </c>
      <c r="I20" s="347">
        <v>28</v>
      </c>
      <c r="J20" s="347">
        <v>50</v>
      </c>
      <c r="K20" s="347">
        <v>30</v>
      </c>
      <c r="L20" s="347">
        <v>36</v>
      </c>
      <c r="M20" s="347">
        <v>26</v>
      </c>
      <c r="N20" s="347">
        <v>44</v>
      </c>
      <c r="O20" s="347">
        <v>50</v>
      </c>
      <c r="P20" s="347">
        <v>34</v>
      </c>
      <c r="Q20" s="347">
        <v>40</v>
      </c>
      <c r="R20" s="347">
        <v>51</v>
      </c>
      <c r="S20" s="347">
        <v>43</v>
      </c>
      <c r="T20" s="347">
        <v>49</v>
      </c>
      <c r="U20" s="347">
        <v>59</v>
      </c>
      <c r="V20" s="347">
        <v>51</v>
      </c>
      <c r="W20" s="347">
        <v>65</v>
      </c>
      <c r="X20" s="347">
        <v>61</v>
      </c>
      <c r="Y20" s="347">
        <v>72</v>
      </c>
      <c r="Z20" s="347">
        <v>41</v>
      </c>
    </row>
    <row r="21" spans="1:26" x14ac:dyDescent="0.2">
      <c r="A21" s="345">
        <v>16</v>
      </c>
      <c r="B21" s="346" t="s">
        <v>219</v>
      </c>
      <c r="C21" s="347">
        <v>59</v>
      </c>
      <c r="D21" s="347">
        <v>108</v>
      </c>
      <c r="E21" s="347">
        <v>50</v>
      </c>
      <c r="F21" s="347">
        <v>14</v>
      </c>
      <c r="G21" s="347">
        <v>39</v>
      </c>
      <c r="H21" s="347">
        <v>30</v>
      </c>
      <c r="I21" s="347">
        <v>31</v>
      </c>
      <c r="J21" s="347">
        <v>35</v>
      </c>
      <c r="K21" s="347">
        <v>11</v>
      </c>
      <c r="L21" s="347">
        <v>56</v>
      </c>
      <c r="M21" s="347">
        <v>73</v>
      </c>
      <c r="N21" s="347">
        <v>16</v>
      </c>
      <c r="O21" s="347">
        <v>25</v>
      </c>
      <c r="P21" s="347">
        <v>17</v>
      </c>
      <c r="Q21" s="347">
        <v>19</v>
      </c>
      <c r="R21" s="347">
        <v>31</v>
      </c>
      <c r="S21" s="347">
        <v>64</v>
      </c>
      <c r="T21" s="347">
        <v>53</v>
      </c>
      <c r="U21" s="347">
        <v>46</v>
      </c>
      <c r="V21" s="347">
        <v>23</v>
      </c>
      <c r="W21" s="347">
        <v>23</v>
      </c>
      <c r="X21" s="347">
        <v>64</v>
      </c>
      <c r="Y21" s="347">
        <v>29</v>
      </c>
      <c r="Z21" s="347">
        <v>90</v>
      </c>
    </row>
    <row r="22" spans="1:26" x14ac:dyDescent="0.2">
      <c r="A22" s="345">
        <v>17</v>
      </c>
      <c r="B22" s="346" t="s">
        <v>243</v>
      </c>
      <c r="C22" s="347">
        <v>20</v>
      </c>
      <c r="D22" s="347">
        <v>21</v>
      </c>
      <c r="E22" s="347">
        <v>20</v>
      </c>
      <c r="F22" s="347">
        <v>17</v>
      </c>
      <c r="G22" s="347">
        <v>27</v>
      </c>
      <c r="H22" s="347">
        <v>33</v>
      </c>
      <c r="I22" s="347">
        <v>9</v>
      </c>
      <c r="J22" s="347">
        <v>22</v>
      </c>
      <c r="K22" s="347">
        <v>26</v>
      </c>
      <c r="L22" s="347">
        <v>34</v>
      </c>
      <c r="M22" s="347">
        <v>27</v>
      </c>
      <c r="N22" s="347">
        <v>28</v>
      </c>
      <c r="O22" s="347">
        <v>24</v>
      </c>
      <c r="P22" s="347">
        <v>33</v>
      </c>
      <c r="Q22" s="347">
        <v>16</v>
      </c>
      <c r="R22" s="347">
        <v>14</v>
      </c>
      <c r="S22" s="347">
        <v>91</v>
      </c>
      <c r="T22" s="347">
        <v>178</v>
      </c>
      <c r="U22" s="347">
        <v>88</v>
      </c>
      <c r="V22" s="347">
        <v>91</v>
      </c>
      <c r="W22" s="347">
        <v>51</v>
      </c>
      <c r="X22" s="347">
        <v>29</v>
      </c>
      <c r="Y22" s="347">
        <v>27</v>
      </c>
      <c r="Z22" s="347">
        <v>30</v>
      </c>
    </row>
    <row r="23" spans="1:26" x14ac:dyDescent="0.2">
      <c r="A23" s="345">
        <v>18</v>
      </c>
      <c r="B23" s="346" t="s">
        <v>183</v>
      </c>
      <c r="C23" s="347">
        <v>133</v>
      </c>
      <c r="D23" s="347">
        <v>118</v>
      </c>
      <c r="E23" s="347">
        <v>99</v>
      </c>
      <c r="F23" s="347">
        <v>123</v>
      </c>
      <c r="G23" s="347">
        <v>94</v>
      </c>
      <c r="H23" s="347">
        <v>113</v>
      </c>
      <c r="I23" s="347">
        <v>88</v>
      </c>
      <c r="J23" s="347">
        <v>108</v>
      </c>
      <c r="K23" s="347">
        <v>41</v>
      </c>
      <c r="L23" s="347">
        <v>65</v>
      </c>
      <c r="M23" s="347">
        <v>85</v>
      </c>
      <c r="N23" s="347">
        <v>230</v>
      </c>
      <c r="O23" s="347">
        <v>143</v>
      </c>
      <c r="P23" s="347">
        <v>139</v>
      </c>
      <c r="Q23" s="347">
        <v>144</v>
      </c>
      <c r="R23" s="347">
        <v>374</v>
      </c>
      <c r="S23" s="347">
        <v>71</v>
      </c>
      <c r="T23" s="347">
        <v>71</v>
      </c>
      <c r="U23" s="347">
        <v>104</v>
      </c>
      <c r="V23" s="347">
        <v>78</v>
      </c>
      <c r="W23" s="347">
        <v>77</v>
      </c>
      <c r="X23" s="347">
        <v>81</v>
      </c>
      <c r="Y23" s="347">
        <v>104</v>
      </c>
      <c r="Z23" s="347">
        <v>100</v>
      </c>
    </row>
    <row r="24" spans="1:26" x14ac:dyDescent="0.2">
      <c r="A24" s="345">
        <v>19</v>
      </c>
      <c r="B24" s="346" t="s">
        <v>229</v>
      </c>
      <c r="C24" s="347">
        <v>55</v>
      </c>
      <c r="D24" s="347">
        <v>42</v>
      </c>
      <c r="E24" s="347">
        <v>33</v>
      </c>
      <c r="F24" s="347">
        <v>59</v>
      </c>
      <c r="G24" s="347">
        <v>127</v>
      </c>
      <c r="H24" s="347">
        <v>112</v>
      </c>
      <c r="I24" s="347">
        <v>9</v>
      </c>
      <c r="J24" s="347">
        <v>21</v>
      </c>
      <c r="K24" s="347">
        <v>26</v>
      </c>
      <c r="L24" s="347">
        <v>24</v>
      </c>
      <c r="M24" s="347">
        <v>12</v>
      </c>
      <c r="N24" s="347">
        <v>45</v>
      </c>
      <c r="O24" s="347">
        <v>113</v>
      </c>
      <c r="P24" s="347">
        <v>112</v>
      </c>
      <c r="Q24" s="347">
        <v>78</v>
      </c>
      <c r="R24" s="347">
        <v>130</v>
      </c>
      <c r="S24" s="347">
        <v>154</v>
      </c>
      <c r="T24" s="347">
        <v>286</v>
      </c>
      <c r="U24" s="347">
        <v>321</v>
      </c>
      <c r="V24" s="347">
        <v>21</v>
      </c>
      <c r="W24" s="347">
        <v>36</v>
      </c>
      <c r="X24" s="347">
        <v>36</v>
      </c>
      <c r="Y24" s="347">
        <v>50</v>
      </c>
      <c r="Z24" s="347">
        <v>41</v>
      </c>
    </row>
    <row r="25" spans="1:26" x14ac:dyDescent="0.2">
      <c r="A25" s="345">
        <v>20</v>
      </c>
      <c r="B25" s="346" t="s">
        <v>208</v>
      </c>
      <c r="C25" s="347">
        <v>182</v>
      </c>
      <c r="D25" s="347">
        <v>222</v>
      </c>
      <c r="E25" s="347">
        <v>168</v>
      </c>
      <c r="F25" s="347">
        <v>227</v>
      </c>
      <c r="G25" s="347">
        <v>175</v>
      </c>
      <c r="H25" s="347">
        <v>186</v>
      </c>
      <c r="I25" s="347">
        <v>66</v>
      </c>
      <c r="J25" s="347">
        <v>72</v>
      </c>
      <c r="K25" s="347">
        <v>44</v>
      </c>
      <c r="L25" s="347">
        <v>50</v>
      </c>
      <c r="M25" s="347">
        <v>19</v>
      </c>
      <c r="N25" s="347">
        <v>222</v>
      </c>
      <c r="O25" s="347">
        <v>169</v>
      </c>
      <c r="P25" s="347">
        <v>190</v>
      </c>
      <c r="Q25" s="347">
        <v>171</v>
      </c>
      <c r="R25" s="347">
        <v>141</v>
      </c>
      <c r="S25" s="347">
        <v>84</v>
      </c>
      <c r="T25" s="347">
        <v>77</v>
      </c>
      <c r="U25" s="347">
        <v>99</v>
      </c>
      <c r="V25" s="347">
        <v>99</v>
      </c>
      <c r="W25" s="347">
        <v>117</v>
      </c>
      <c r="X25" s="347">
        <v>134</v>
      </c>
      <c r="Y25" s="347">
        <v>146</v>
      </c>
      <c r="Z25" s="347">
        <v>112</v>
      </c>
    </row>
    <row r="26" spans="1:26" x14ac:dyDescent="0.2">
      <c r="A26" s="345">
        <v>21</v>
      </c>
      <c r="B26" s="346" t="s">
        <v>194</v>
      </c>
      <c r="C26" s="347">
        <v>275</v>
      </c>
      <c r="D26" s="347">
        <v>233</v>
      </c>
      <c r="E26" s="347">
        <v>408</v>
      </c>
      <c r="F26" s="347">
        <v>294</v>
      </c>
      <c r="G26" s="347">
        <v>249</v>
      </c>
      <c r="H26" s="347">
        <v>247</v>
      </c>
      <c r="I26" s="347">
        <v>113</v>
      </c>
      <c r="J26" s="347">
        <v>162</v>
      </c>
      <c r="K26" s="347">
        <v>77</v>
      </c>
      <c r="L26" s="347">
        <v>117</v>
      </c>
      <c r="M26" s="347">
        <v>52</v>
      </c>
      <c r="N26" s="347">
        <v>335</v>
      </c>
      <c r="O26" s="347">
        <v>211</v>
      </c>
      <c r="P26" s="347">
        <v>222</v>
      </c>
      <c r="Q26" s="347">
        <v>262</v>
      </c>
      <c r="R26" s="347">
        <v>205</v>
      </c>
      <c r="S26" s="347">
        <v>149</v>
      </c>
      <c r="T26" s="347">
        <v>130</v>
      </c>
      <c r="U26" s="347">
        <v>171</v>
      </c>
      <c r="V26" s="347">
        <v>189</v>
      </c>
      <c r="W26" s="347">
        <v>261</v>
      </c>
      <c r="X26" s="347">
        <v>364</v>
      </c>
      <c r="Y26" s="347">
        <v>435</v>
      </c>
      <c r="Z26" s="347">
        <v>319</v>
      </c>
    </row>
    <row r="27" spans="1:26" x14ac:dyDescent="0.2">
      <c r="A27" s="345">
        <v>22</v>
      </c>
      <c r="B27" s="346" t="s">
        <v>233</v>
      </c>
      <c r="C27" s="347">
        <v>18132</v>
      </c>
      <c r="D27" s="347">
        <v>13244</v>
      </c>
      <c r="E27" s="347">
        <v>24151</v>
      </c>
      <c r="F27" s="347">
        <v>12198</v>
      </c>
      <c r="G27" s="347">
        <v>10422</v>
      </c>
      <c r="H27" s="347">
        <v>10243</v>
      </c>
      <c r="I27" s="347">
        <v>7953</v>
      </c>
      <c r="J27" s="347">
        <v>11308</v>
      </c>
      <c r="K27" s="347">
        <v>2568</v>
      </c>
      <c r="L27" s="347">
        <v>6362</v>
      </c>
      <c r="M27" s="347">
        <v>2312</v>
      </c>
      <c r="N27" s="347">
        <v>15488</v>
      </c>
      <c r="O27" s="347">
        <v>10412</v>
      </c>
      <c r="P27" s="347">
        <v>8683</v>
      </c>
      <c r="Q27" s="347">
        <v>9980</v>
      </c>
      <c r="R27" s="347">
        <v>9804</v>
      </c>
      <c r="S27" s="347">
        <v>5279</v>
      </c>
      <c r="T27" s="347">
        <v>3259</v>
      </c>
      <c r="U27" s="347">
        <v>5572</v>
      </c>
      <c r="V27" s="347">
        <v>23950</v>
      </c>
      <c r="W27" s="347">
        <v>22171</v>
      </c>
      <c r="X27" s="347">
        <v>30896</v>
      </c>
      <c r="Y27" s="347">
        <v>37393</v>
      </c>
      <c r="Z27" s="347">
        <v>30118</v>
      </c>
    </row>
    <row r="28" spans="1:26" x14ac:dyDescent="0.2">
      <c r="A28" s="345">
        <v>23</v>
      </c>
      <c r="B28" s="346" t="s">
        <v>232</v>
      </c>
      <c r="C28" s="347">
        <v>232</v>
      </c>
      <c r="D28" s="347">
        <v>125</v>
      </c>
      <c r="E28" s="347">
        <v>269</v>
      </c>
      <c r="F28" s="347">
        <v>170</v>
      </c>
      <c r="G28" s="347">
        <v>184</v>
      </c>
      <c r="H28" s="347">
        <v>186</v>
      </c>
      <c r="I28" s="347">
        <v>64</v>
      </c>
      <c r="J28" s="347">
        <v>94</v>
      </c>
      <c r="K28" s="347">
        <v>75</v>
      </c>
      <c r="L28" s="347">
        <v>64</v>
      </c>
      <c r="M28" s="347">
        <v>76</v>
      </c>
      <c r="N28" s="347">
        <v>203</v>
      </c>
      <c r="O28" s="347">
        <v>201</v>
      </c>
      <c r="P28" s="347">
        <v>202</v>
      </c>
      <c r="Q28" s="347">
        <v>169</v>
      </c>
      <c r="R28" s="347">
        <v>185</v>
      </c>
      <c r="S28" s="347">
        <v>145</v>
      </c>
      <c r="T28" s="347">
        <v>84</v>
      </c>
      <c r="U28" s="347">
        <v>185</v>
      </c>
      <c r="V28" s="347">
        <v>137</v>
      </c>
      <c r="W28" s="347">
        <v>128</v>
      </c>
      <c r="X28" s="347">
        <v>179</v>
      </c>
      <c r="Y28" s="347">
        <v>241</v>
      </c>
      <c r="Z28" s="347">
        <v>353</v>
      </c>
    </row>
    <row r="29" spans="1:26" x14ac:dyDescent="0.2">
      <c r="A29" s="345">
        <v>24</v>
      </c>
      <c r="B29" s="346" t="s">
        <v>223</v>
      </c>
      <c r="C29" s="347">
        <v>216</v>
      </c>
      <c r="D29" s="347">
        <v>200</v>
      </c>
      <c r="E29" s="347">
        <v>109</v>
      </c>
      <c r="F29" s="347">
        <v>137</v>
      </c>
      <c r="G29" s="347">
        <v>179</v>
      </c>
      <c r="H29" s="347">
        <v>204</v>
      </c>
      <c r="I29" s="347">
        <v>34</v>
      </c>
      <c r="J29" s="347">
        <v>71</v>
      </c>
      <c r="K29" s="347">
        <v>51</v>
      </c>
      <c r="L29" s="347">
        <v>83</v>
      </c>
      <c r="M29" s="347">
        <v>41</v>
      </c>
      <c r="N29" s="347">
        <v>140</v>
      </c>
      <c r="O29" s="347">
        <v>157</v>
      </c>
      <c r="P29" s="347">
        <v>107</v>
      </c>
      <c r="Q29" s="347">
        <v>140</v>
      </c>
      <c r="R29" s="347">
        <v>283</v>
      </c>
      <c r="S29" s="347">
        <v>103</v>
      </c>
      <c r="T29" s="347">
        <v>261</v>
      </c>
      <c r="U29" s="347">
        <v>165</v>
      </c>
      <c r="V29" s="347">
        <v>120</v>
      </c>
      <c r="W29" s="347">
        <v>115</v>
      </c>
      <c r="X29" s="347">
        <v>94</v>
      </c>
      <c r="Y29" s="347">
        <v>145</v>
      </c>
      <c r="Z29" s="347">
        <v>149</v>
      </c>
    </row>
    <row r="30" spans="1:26" x14ac:dyDescent="0.2">
      <c r="A30" s="345">
        <v>25</v>
      </c>
      <c r="B30" s="346" t="s">
        <v>244</v>
      </c>
      <c r="C30" s="347">
        <v>950</v>
      </c>
      <c r="D30" s="347">
        <v>974</v>
      </c>
      <c r="E30" s="347">
        <v>832</v>
      </c>
      <c r="F30" s="347">
        <v>1011</v>
      </c>
      <c r="G30" s="347">
        <v>952</v>
      </c>
      <c r="H30" s="347">
        <v>781</v>
      </c>
      <c r="I30" s="347">
        <v>310</v>
      </c>
      <c r="J30" s="347">
        <v>319</v>
      </c>
      <c r="K30" s="347">
        <v>144</v>
      </c>
      <c r="L30" s="347">
        <v>209</v>
      </c>
      <c r="M30" s="347">
        <v>116</v>
      </c>
      <c r="N30" s="347">
        <v>1267</v>
      </c>
      <c r="O30" s="347">
        <v>1121</v>
      </c>
      <c r="P30" s="347">
        <v>1048</v>
      </c>
      <c r="Q30" s="347">
        <v>1078</v>
      </c>
      <c r="R30" s="347">
        <v>813</v>
      </c>
      <c r="S30" s="347">
        <v>796</v>
      </c>
      <c r="T30" s="347">
        <v>539</v>
      </c>
      <c r="U30" s="347">
        <v>504</v>
      </c>
      <c r="V30" s="347">
        <v>644</v>
      </c>
      <c r="W30" s="347">
        <v>746</v>
      </c>
      <c r="X30" s="347">
        <v>940</v>
      </c>
      <c r="Y30" s="347">
        <v>879</v>
      </c>
      <c r="Z30" s="347">
        <v>633</v>
      </c>
    </row>
    <row r="31" spans="1:26" x14ac:dyDescent="0.2">
      <c r="A31" s="345">
        <v>26</v>
      </c>
      <c r="B31" s="346" t="s">
        <v>204</v>
      </c>
      <c r="C31" s="347">
        <v>11137</v>
      </c>
      <c r="D31" s="347">
        <v>15327</v>
      </c>
      <c r="E31" s="347">
        <v>7249</v>
      </c>
      <c r="F31" s="347">
        <v>964</v>
      </c>
      <c r="G31" s="347">
        <v>1178</v>
      </c>
      <c r="H31" s="347">
        <v>945</v>
      </c>
      <c r="I31" s="347">
        <v>2887</v>
      </c>
      <c r="J31" s="347">
        <v>3166</v>
      </c>
      <c r="K31" s="347">
        <v>1281</v>
      </c>
      <c r="L31" s="347">
        <v>2241</v>
      </c>
      <c r="M31" s="347">
        <v>697</v>
      </c>
      <c r="N31" s="347">
        <v>1019</v>
      </c>
      <c r="O31" s="347">
        <v>962</v>
      </c>
      <c r="P31" s="347">
        <v>719</v>
      </c>
      <c r="Q31" s="347">
        <v>819</v>
      </c>
      <c r="R31" s="347">
        <v>868</v>
      </c>
      <c r="S31" s="347">
        <v>838</v>
      </c>
      <c r="T31" s="347">
        <v>665</v>
      </c>
      <c r="U31" s="347">
        <v>753</v>
      </c>
      <c r="V31" s="347">
        <v>6329</v>
      </c>
      <c r="W31" s="347">
        <v>6185</v>
      </c>
      <c r="X31" s="347">
        <v>11767</v>
      </c>
      <c r="Y31" s="347">
        <v>6858</v>
      </c>
      <c r="Z31" s="347">
        <v>15844</v>
      </c>
    </row>
    <row r="32" spans="1:26" x14ac:dyDescent="0.2">
      <c r="A32" s="345">
        <v>27</v>
      </c>
      <c r="B32" s="346" t="s">
        <v>213</v>
      </c>
      <c r="C32" s="347">
        <v>85</v>
      </c>
      <c r="D32" s="347">
        <v>66</v>
      </c>
      <c r="E32" s="347">
        <v>116</v>
      </c>
      <c r="F32" s="347">
        <v>40</v>
      </c>
      <c r="G32" s="347">
        <v>83</v>
      </c>
      <c r="H32" s="347">
        <v>45</v>
      </c>
      <c r="I32" s="347">
        <v>43</v>
      </c>
      <c r="J32" s="347">
        <v>57</v>
      </c>
      <c r="K32" s="347">
        <v>39</v>
      </c>
      <c r="L32" s="347">
        <v>26</v>
      </c>
      <c r="M32" s="347">
        <v>68</v>
      </c>
      <c r="N32" s="347">
        <v>154</v>
      </c>
      <c r="O32" s="347">
        <v>56</v>
      </c>
      <c r="P32" s="347">
        <v>37</v>
      </c>
      <c r="Q32" s="347">
        <v>42</v>
      </c>
      <c r="R32" s="347">
        <v>39</v>
      </c>
      <c r="S32" s="347">
        <v>220</v>
      </c>
      <c r="T32" s="347">
        <v>117</v>
      </c>
      <c r="U32" s="347">
        <v>268</v>
      </c>
      <c r="V32" s="347">
        <v>44</v>
      </c>
      <c r="W32" s="347">
        <v>132</v>
      </c>
      <c r="X32" s="347">
        <v>65</v>
      </c>
      <c r="Y32" s="347">
        <v>158</v>
      </c>
      <c r="Z32" s="347">
        <v>72</v>
      </c>
    </row>
    <row r="33" spans="1:26" x14ac:dyDescent="0.2">
      <c r="A33" s="345">
        <v>28</v>
      </c>
      <c r="B33" s="346" t="s">
        <v>193</v>
      </c>
      <c r="C33" s="347">
        <v>102</v>
      </c>
      <c r="D33" s="347">
        <v>95</v>
      </c>
      <c r="E33" s="347">
        <v>77</v>
      </c>
      <c r="F33" s="347">
        <v>195</v>
      </c>
      <c r="G33" s="347">
        <v>143</v>
      </c>
      <c r="H33" s="347">
        <v>264</v>
      </c>
      <c r="I33" s="347">
        <v>37</v>
      </c>
      <c r="J33" s="347">
        <v>57</v>
      </c>
      <c r="K33" s="347">
        <v>33</v>
      </c>
      <c r="L33" s="347">
        <v>49</v>
      </c>
      <c r="M33" s="347">
        <v>26</v>
      </c>
      <c r="N33" s="347">
        <v>150</v>
      </c>
      <c r="O33" s="347">
        <v>142</v>
      </c>
      <c r="P33" s="347">
        <v>147</v>
      </c>
      <c r="Q33" s="347">
        <v>116</v>
      </c>
      <c r="R33" s="347">
        <v>176</v>
      </c>
      <c r="S33" s="347">
        <v>135</v>
      </c>
      <c r="T33" s="347">
        <v>261</v>
      </c>
      <c r="U33" s="347">
        <v>385</v>
      </c>
      <c r="V33" s="347">
        <v>76</v>
      </c>
      <c r="W33" s="347">
        <v>70</v>
      </c>
      <c r="X33" s="347">
        <v>49</v>
      </c>
      <c r="Y33" s="347">
        <v>111</v>
      </c>
      <c r="Z33" s="347">
        <v>55</v>
      </c>
    </row>
    <row r="34" spans="1:26" x14ac:dyDescent="0.2">
      <c r="A34" s="345">
        <v>29</v>
      </c>
      <c r="B34" s="346" t="s">
        <v>225</v>
      </c>
      <c r="C34" s="347">
        <v>17874</v>
      </c>
      <c r="D34" s="347">
        <v>22352</v>
      </c>
      <c r="E34" s="347">
        <v>11812</v>
      </c>
      <c r="F34" s="347">
        <v>22483</v>
      </c>
      <c r="G34" s="347">
        <v>28138</v>
      </c>
      <c r="H34" s="347">
        <v>23136</v>
      </c>
      <c r="I34" s="347">
        <v>2384</v>
      </c>
      <c r="J34" s="347">
        <v>2625</v>
      </c>
      <c r="K34" s="347">
        <v>1807</v>
      </c>
      <c r="L34" s="347">
        <v>2249</v>
      </c>
      <c r="M34" s="347">
        <v>1716</v>
      </c>
      <c r="N34" s="347">
        <v>23913</v>
      </c>
      <c r="O34" s="347">
        <v>30469</v>
      </c>
      <c r="P34" s="347">
        <v>28872</v>
      </c>
      <c r="Q34" s="347">
        <v>32381</v>
      </c>
      <c r="R34" s="347">
        <v>37551</v>
      </c>
      <c r="S34" s="347">
        <v>30041</v>
      </c>
      <c r="T34" s="347">
        <v>44775</v>
      </c>
      <c r="U34" s="347">
        <v>40668</v>
      </c>
      <c r="V34" s="347">
        <v>6317</v>
      </c>
      <c r="W34" s="347">
        <v>11364</v>
      </c>
      <c r="X34" s="347">
        <v>7576</v>
      </c>
      <c r="Y34" s="347">
        <v>12257</v>
      </c>
      <c r="Z34" s="347">
        <v>7097</v>
      </c>
    </row>
    <row r="35" spans="1:26" x14ac:dyDescent="0.2">
      <c r="A35" s="345">
        <v>30</v>
      </c>
      <c r="B35" s="346" t="s">
        <v>188</v>
      </c>
      <c r="C35" s="347">
        <v>143</v>
      </c>
      <c r="D35" s="347">
        <v>117</v>
      </c>
      <c r="E35" s="347">
        <v>168</v>
      </c>
      <c r="F35" s="347">
        <v>140</v>
      </c>
      <c r="G35" s="347">
        <v>167</v>
      </c>
      <c r="H35" s="347">
        <v>171</v>
      </c>
      <c r="I35" s="347">
        <v>60</v>
      </c>
      <c r="J35" s="347">
        <v>58</v>
      </c>
      <c r="K35" s="347">
        <v>118</v>
      </c>
      <c r="L35" s="347">
        <v>179</v>
      </c>
      <c r="M35" s="347">
        <v>74</v>
      </c>
      <c r="N35" s="347">
        <v>119</v>
      </c>
      <c r="O35" s="347">
        <v>383</v>
      </c>
      <c r="P35" s="347">
        <v>134</v>
      </c>
      <c r="Q35" s="347">
        <v>377</v>
      </c>
      <c r="R35" s="347">
        <v>361</v>
      </c>
      <c r="S35" s="347">
        <v>147</v>
      </c>
      <c r="T35" s="347">
        <v>177</v>
      </c>
      <c r="U35" s="347">
        <v>240</v>
      </c>
      <c r="V35" s="347">
        <v>137</v>
      </c>
      <c r="W35" s="347">
        <v>81</v>
      </c>
      <c r="X35" s="347">
        <v>133</v>
      </c>
      <c r="Y35" s="347">
        <v>240</v>
      </c>
      <c r="Z35" s="347">
        <v>93</v>
      </c>
    </row>
    <row r="36" spans="1:26" x14ac:dyDescent="0.2">
      <c r="A36" s="345">
        <v>31</v>
      </c>
      <c r="B36" s="346" t="s">
        <v>178</v>
      </c>
      <c r="C36" s="347">
        <v>41982</v>
      </c>
      <c r="D36" s="347">
        <v>41341</v>
      </c>
      <c r="E36" s="347">
        <v>36639</v>
      </c>
      <c r="F36" s="347">
        <v>44322</v>
      </c>
      <c r="G36" s="347">
        <v>48919</v>
      </c>
      <c r="H36" s="347">
        <v>44298</v>
      </c>
      <c r="I36" s="347">
        <v>22967</v>
      </c>
      <c r="J36" s="347">
        <v>18089</v>
      </c>
      <c r="K36" s="347">
        <v>13918</v>
      </c>
      <c r="L36" s="347">
        <v>16087</v>
      </c>
      <c r="M36" s="347">
        <v>14212</v>
      </c>
      <c r="N36" s="347">
        <v>49110</v>
      </c>
      <c r="O36" s="347">
        <v>43759</v>
      </c>
      <c r="P36" s="347">
        <v>50739</v>
      </c>
      <c r="Q36" s="347">
        <v>51563</v>
      </c>
      <c r="R36" s="347">
        <v>39118</v>
      </c>
      <c r="S36" s="347">
        <v>41544</v>
      </c>
      <c r="T36" s="347">
        <v>32859</v>
      </c>
      <c r="U36" s="347">
        <v>33675</v>
      </c>
      <c r="V36" s="347">
        <v>22634</v>
      </c>
      <c r="W36" s="347">
        <v>24715</v>
      </c>
      <c r="X36" s="347">
        <v>32735</v>
      </c>
      <c r="Y36" s="347">
        <v>34482</v>
      </c>
      <c r="Z36" s="347">
        <v>28966</v>
      </c>
    </row>
    <row r="37" spans="1:26" x14ac:dyDescent="0.2">
      <c r="A37" s="345">
        <v>32</v>
      </c>
      <c r="B37" s="346" t="s">
        <v>198</v>
      </c>
      <c r="C37" s="347">
        <v>438</v>
      </c>
      <c r="D37" s="347">
        <v>531</v>
      </c>
      <c r="E37" s="347">
        <v>631</v>
      </c>
      <c r="F37" s="347">
        <v>482</v>
      </c>
      <c r="G37" s="347">
        <v>418</v>
      </c>
      <c r="H37" s="347">
        <v>385</v>
      </c>
      <c r="I37" s="347">
        <v>180</v>
      </c>
      <c r="J37" s="347">
        <v>187</v>
      </c>
      <c r="K37" s="347">
        <v>103</v>
      </c>
      <c r="L37" s="347">
        <v>124</v>
      </c>
      <c r="M37" s="347">
        <v>199</v>
      </c>
      <c r="N37" s="347">
        <v>640</v>
      </c>
      <c r="O37" s="347">
        <v>404</v>
      </c>
      <c r="P37" s="347">
        <v>401</v>
      </c>
      <c r="Q37" s="347">
        <v>396</v>
      </c>
      <c r="R37" s="347">
        <v>382</v>
      </c>
      <c r="S37" s="347">
        <v>341</v>
      </c>
      <c r="T37" s="347">
        <v>185</v>
      </c>
      <c r="U37" s="347">
        <v>368</v>
      </c>
      <c r="V37" s="347">
        <v>307</v>
      </c>
      <c r="W37" s="347">
        <v>298</v>
      </c>
      <c r="X37" s="347">
        <v>449</v>
      </c>
      <c r="Y37" s="347">
        <v>482</v>
      </c>
      <c r="Z37" s="347">
        <v>344</v>
      </c>
    </row>
    <row r="38" spans="1:26" x14ac:dyDescent="0.2">
      <c r="A38" s="345">
        <v>33</v>
      </c>
      <c r="B38" s="346" t="s">
        <v>192</v>
      </c>
      <c r="C38" s="347">
        <v>27</v>
      </c>
      <c r="D38" s="347">
        <v>13</v>
      </c>
      <c r="E38" s="347">
        <v>33</v>
      </c>
      <c r="F38" s="347">
        <v>41</v>
      </c>
      <c r="G38" s="347">
        <v>27</v>
      </c>
      <c r="H38" s="347">
        <v>59</v>
      </c>
      <c r="I38" s="347">
        <v>11</v>
      </c>
      <c r="J38" s="347">
        <v>33</v>
      </c>
      <c r="K38" s="347">
        <v>22</v>
      </c>
      <c r="L38" s="347">
        <v>14</v>
      </c>
      <c r="M38" s="347">
        <v>11</v>
      </c>
      <c r="N38" s="347">
        <v>26</v>
      </c>
      <c r="O38" s="347">
        <v>24</v>
      </c>
      <c r="P38" s="347">
        <v>28</v>
      </c>
      <c r="Q38" s="347">
        <v>18</v>
      </c>
      <c r="R38" s="347">
        <v>35</v>
      </c>
      <c r="S38" s="347">
        <v>40</v>
      </c>
      <c r="T38" s="347">
        <v>30</v>
      </c>
      <c r="U38" s="347">
        <v>49</v>
      </c>
      <c r="V38" s="347">
        <v>29</v>
      </c>
      <c r="W38" s="347">
        <v>27</v>
      </c>
      <c r="X38" s="347">
        <v>21</v>
      </c>
      <c r="Y38" s="347">
        <v>35</v>
      </c>
      <c r="Z38" s="347">
        <v>34</v>
      </c>
    </row>
    <row r="39" spans="1:26" x14ac:dyDescent="0.2">
      <c r="A39" s="345">
        <v>34</v>
      </c>
      <c r="B39" s="346" t="s">
        <v>210</v>
      </c>
      <c r="C39" s="347">
        <v>29</v>
      </c>
      <c r="D39" s="347">
        <v>26</v>
      </c>
      <c r="E39" s="347">
        <v>23</v>
      </c>
      <c r="F39" s="347">
        <v>43</v>
      </c>
      <c r="G39" s="347">
        <v>27</v>
      </c>
      <c r="H39" s="347">
        <v>20</v>
      </c>
      <c r="I39" s="347">
        <v>27</v>
      </c>
      <c r="J39" s="347">
        <v>41</v>
      </c>
      <c r="K39" s="347">
        <v>19</v>
      </c>
      <c r="L39" s="347">
        <v>15</v>
      </c>
      <c r="M39" s="347">
        <v>27</v>
      </c>
      <c r="N39" s="347">
        <v>29</v>
      </c>
      <c r="O39" s="347">
        <v>38</v>
      </c>
      <c r="P39" s="347">
        <v>14</v>
      </c>
      <c r="Q39" s="347">
        <v>20</v>
      </c>
      <c r="R39" s="347">
        <v>16</v>
      </c>
      <c r="S39" s="347">
        <v>29</v>
      </c>
      <c r="T39" s="347">
        <v>28</v>
      </c>
      <c r="U39" s="347">
        <v>48</v>
      </c>
      <c r="V39" s="347">
        <v>11</v>
      </c>
      <c r="W39" s="347">
        <v>18</v>
      </c>
      <c r="X39" s="347">
        <v>20</v>
      </c>
      <c r="Y39" s="347">
        <v>29</v>
      </c>
      <c r="Z39" s="347">
        <v>24</v>
      </c>
    </row>
    <row r="40" spans="1:26" x14ac:dyDescent="0.2">
      <c r="A40" s="345">
        <v>35</v>
      </c>
      <c r="B40" s="346" t="s">
        <v>235</v>
      </c>
      <c r="C40" s="347">
        <v>177</v>
      </c>
      <c r="D40" s="347">
        <v>53</v>
      </c>
      <c r="E40" s="347">
        <v>58</v>
      </c>
      <c r="F40" s="347">
        <v>183</v>
      </c>
      <c r="G40" s="347">
        <v>62</v>
      </c>
      <c r="H40" s="347">
        <v>82</v>
      </c>
      <c r="I40" s="347">
        <v>25</v>
      </c>
      <c r="J40" s="347">
        <v>61</v>
      </c>
      <c r="K40" s="347">
        <v>45</v>
      </c>
      <c r="L40" s="347">
        <v>69</v>
      </c>
      <c r="M40" s="347">
        <v>45</v>
      </c>
      <c r="N40" s="347">
        <v>41</v>
      </c>
      <c r="O40" s="347">
        <v>177</v>
      </c>
      <c r="P40" s="347">
        <v>105</v>
      </c>
      <c r="Q40" s="347">
        <v>36</v>
      </c>
      <c r="R40" s="347">
        <v>64</v>
      </c>
      <c r="S40" s="347">
        <v>72</v>
      </c>
      <c r="T40" s="347">
        <v>52</v>
      </c>
      <c r="U40" s="347">
        <v>77</v>
      </c>
      <c r="V40" s="347">
        <v>47</v>
      </c>
      <c r="W40" s="347">
        <v>62</v>
      </c>
      <c r="X40" s="347">
        <v>45</v>
      </c>
      <c r="Y40" s="347">
        <v>54</v>
      </c>
      <c r="Z40" s="347">
        <v>73</v>
      </c>
    </row>
    <row r="41" spans="1:26" x14ac:dyDescent="0.2">
      <c r="A41" s="345">
        <v>36</v>
      </c>
      <c r="B41" s="346" t="s">
        <v>224</v>
      </c>
      <c r="C41" s="347">
        <v>411</v>
      </c>
      <c r="D41" s="347">
        <v>335</v>
      </c>
      <c r="E41" s="347">
        <v>326</v>
      </c>
      <c r="F41" s="347">
        <v>471</v>
      </c>
      <c r="G41" s="347">
        <v>547</v>
      </c>
      <c r="H41" s="347">
        <v>589</v>
      </c>
      <c r="I41" s="347">
        <v>79</v>
      </c>
      <c r="J41" s="347">
        <v>154</v>
      </c>
      <c r="K41" s="347">
        <v>136</v>
      </c>
      <c r="L41" s="347">
        <v>126</v>
      </c>
      <c r="M41" s="347">
        <v>181</v>
      </c>
      <c r="N41" s="347">
        <v>332</v>
      </c>
      <c r="O41" s="347">
        <v>531</v>
      </c>
      <c r="P41" s="347">
        <v>397</v>
      </c>
      <c r="Q41" s="347">
        <v>437</v>
      </c>
      <c r="R41" s="347">
        <v>573</v>
      </c>
      <c r="S41" s="347">
        <v>534</v>
      </c>
      <c r="T41" s="347">
        <v>353</v>
      </c>
      <c r="U41" s="347">
        <v>472</v>
      </c>
      <c r="V41" s="347">
        <v>143</v>
      </c>
      <c r="W41" s="347">
        <v>271</v>
      </c>
      <c r="X41" s="347">
        <v>250</v>
      </c>
      <c r="Y41" s="347">
        <v>188</v>
      </c>
      <c r="Z41" s="347">
        <v>210</v>
      </c>
    </row>
    <row r="42" spans="1:26" x14ac:dyDescent="0.2">
      <c r="A42" s="345">
        <v>37</v>
      </c>
      <c r="B42" s="346" t="s">
        <v>216</v>
      </c>
      <c r="C42" s="347">
        <v>1372</v>
      </c>
      <c r="D42" s="347">
        <v>1585</v>
      </c>
      <c r="E42" s="347">
        <v>2438</v>
      </c>
      <c r="F42" s="347">
        <v>1205</v>
      </c>
      <c r="G42" s="347">
        <v>563</v>
      </c>
      <c r="H42" s="347">
        <v>564</v>
      </c>
      <c r="I42" s="347">
        <v>927</v>
      </c>
      <c r="J42" s="347">
        <v>2062</v>
      </c>
      <c r="K42" s="347">
        <v>1009</v>
      </c>
      <c r="L42" s="347">
        <v>344</v>
      </c>
      <c r="M42" s="347">
        <v>2714</v>
      </c>
      <c r="N42" s="347">
        <v>709</v>
      </c>
      <c r="O42" s="347">
        <v>1588</v>
      </c>
      <c r="P42" s="347">
        <v>695</v>
      </c>
      <c r="Q42" s="347">
        <v>468</v>
      </c>
      <c r="R42" s="347">
        <v>375</v>
      </c>
      <c r="S42" s="347">
        <v>10215</v>
      </c>
      <c r="T42" s="347">
        <v>3258</v>
      </c>
      <c r="U42" s="347">
        <v>4874</v>
      </c>
      <c r="V42" s="347">
        <v>808</v>
      </c>
      <c r="W42" s="347">
        <v>2295</v>
      </c>
      <c r="X42" s="347">
        <v>1436</v>
      </c>
      <c r="Y42" s="347">
        <v>3029</v>
      </c>
      <c r="Z42" s="347">
        <v>904</v>
      </c>
    </row>
    <row r="43" spans="1:26" x14ac:dyDescent="0.2">
      <c r="A43" s="345">
        <v>38</v>
      </c>
      <c r="B43" s="346" t="s">
        <v>226</v>
      </c>
      <c r="C43" s="347">
        <v>169</v>
      </c>
      <c r="D43" s="347">
        <v>138</v>
      </c>
      <c r="E43" s="347">
        <v>72</v>
      </c>
      <c r="F43" s="347">
        <v>208</v>
      </c>
      <c r="G43" s="347">
        <v>199</v>
      </c>
      <c r="H43" s="347">
        <v>429</v>
      </c>
      <c r="I43" s="347">
        <v>30</v>
      </c>
      <c r="J43" s="347">
        <v>117</v>
      </c>
      <c r="K43" s="347">
        <v>85</v>
      </c>
      <c r="L43" s="347">
        <v>99</v>
      </c>
      <c r="M43" s="347">
        <v>56</v>
      </c>
      <c r="N43" s="347">
        <v>128</v>
      </c>
      <c r="O43" s="347">
        <v>149</v>
      </c>
      <c r="P43" s="347">
        <v>134</v>
      </c>
      <c r="Q43" s="347">
        <v>138</v>
      </c>
      <c r="R43" s="347">
        <v>236</v>
      </c>
      <c r="S43" s="347">
        <v>222</v>
      </c>
      <c r="T43" s="347">
        <v>229</v>
      </c>
      <c r="U43" s="347">
        <v>171</v>
      </c>
      <c r="V43" s="347">
        <v>60</v>
      </c>
      <c r="W43" s="347">
        <v>90</v>
      </c>
      <c r="X43" s="347">
        <v>60</v>
      </c>
      <c r="Y43" s="347">
        <v>114</v>
      </c>
      <c r="Z43" s="347">
        <v>57</v>
      </c>
    </row>
    <row r="44" spans="1:26" x14ac:dyDescent="0.2">
      <c r="A44" s="345">
        <v>39</v>
      </c>
      <c r="B44" s="346" t="s">
        <v>231</v>
      </c>
      <c r="C44" s="347">
        <v>129</v>
      </c>
      <c r="D44" s="347">
        <v>282</v>
      </c>
      <c r="E44" s="347">
        <v>71</v>
      </c>
      <c r="F44" s="347">
        <v>51</v>
      </c>
      <c r="G44" s="347">
        <v>56</v>
      </c>
      <c r="H44" s="347">
        <v>59</v>
      </c>
      <c r="I44" s="347">
        <v>27</v>
      </c>
      <c r="J44" s="347">
        <v>49</v>
      </c>
      <c r="K44" s="347">
        <v>19</v>
      </c>
      <c r="L44" s="347">
        <v>60</v>
      </c>
      <c r="M44" s="347">
        <v>22</v>
      </c>
      <c r="N44" s="347">
        <v>55</v>
      </c>
      <c r="O44" s="347">
        <v>73</v>
      </c>
      <c r="P44" s="347">
        <v>47</v>
      </c>
      <c r="Q44" s="347">
        <v>108</v>
      </c>
      <c r="R44" s="347">
        <v>74</v>
      </c>
      <c r="S44" s="347">
        <v>82</v>
      </c>
      <c r="T44" s="347">
        <v>90</v>
      </c>
      <c r="U44" s="347">
        <v>108</v>
      </c>
      <c r="V44" s="347">
        <v>20</v>
      </c>
      <c r="W44" s="347">
        <v>163</v>
      </c>
      <c r="X44" s="347">
        <v>61</v>
      </c>
      <c r="Y44" s="347">
        <v>39</v>
      </c>
      <c r="Z44" s="347">
        <v>44</v>
      </c>
    </row>
    <row r="45" spans="1:26" x14ac:dyDescent="0.2">
      <c r="A45" s="345">
        <v>40</v>
      </c>
      <c r="B45" s="346" t="s">
        <v>205</v>
      </c>
      <c r="C45" s="347">
        <v>42</v>
      </c>
      <c r="D45" s="347">
        <v>28</v>
      </c>
      <c r="E45" s="347">
        <v>82</v>
      </c>
      <c r="F45" s="347">
        <v>29</v>
      </c>
      <c r="G45" s="347">
        <v>115</v>
      </c>
      <c r="H45" s="347">
        <v>38</v>
      </c>
      <c r="I45" s="347">
        <v>30</v>
      </c>
      <c r="J45" s="347">
        <v>14</v>
      </c>
      <c r="K45" s="347">
        <v>21</v>
      </c>
      <c r="L45" s="347">
        <v>73</v>
      </c>
      <c r="M45" s="347">
        <v>88</v>
      </c>
      <c r="N45" s="347">
        <v>11</v>
      </c>
      <c r="O45" s="347">
        <v>80</v>
      </c>
      <c r="P45" s="347">
        <v>17</v>
      </c>
      <c r="Q45" s="347">
        <v>45</v>
      </c>
      <c r="R45" s="347">
        <v>95</v>
      </c>
      <c r="S45" s="347">
        <v>127</v>
      </c>
      <c r="T45" s="347">
        <v>167</v>
      </c>
      <c r="U45" s="347">
        <v>153</v>
      </c>
      <c r="V45" s="347">
        <v>13</v>
      </c>
      <c r="W45" s="347">
        <v>28</v>
      </c>
      <c r="X45" s="347">
        <v>105</v>
      </c>
      <c r="Y45" s="347">
        <v>75</v>
      </c>
      <c r="Z45" s="347">
        <v>98</v>
      </c>
    </row>
    <row r="46" spans="1:26" x14ac:dyDescent="0.2">
      <c r="A46" s="345">
        <v>41</v>
      </c>
      <c r="B46" s="346" t="s">
        <v>191</v>
      </c>
      <c r="C46" s="347">
        <v>35</v>
      </c>
      <c r="D46" s="347">
        <v>12</v>
      </c>
      <c r="E46" s="347">
        <v>70</v>
      </c>
      <c r="F46" s="347">
        <v>70</v>
      </c>
      <c r="G46" s="347">
        <v>80</v>
      </c>
      <c r="H46" s="347">
        <v>43</v>
      </c>
      <c r="I46" s="347">
        <v>10</v>
      </c>
      <c r="J46" s="347">
        <v>20</v>
      </c>
      <c r="K46" s="347">
        <v>44</v>
      </c>
      <c r="L46" s="347">
        <v>52</v>
      </c>
      <c r="M46" s="347">
        <v>15</v>
      </c>
      <c r="N46" s="347">
        <v>46</v>
      </c>
      <c r="O46" s="347">
        <v>21</v>
      </c>
      <c r="P46" s="347">
        <v>34</v>
      </c>
      <c r="Q46" s="347">
        <v>35</v>
      </c>
      <c r="R46" s="347">
        <v>27</v>
      </c>
      <c r="S46" s="347">
        <v>28</v>
      </c>
      <c r="T46" s="347">
        <v>30</v>
      </c>
      <c r="U46" s="347">
        <v>95</v>
      </c>
      <c r="V46" s="347">
        <v>22</v>
      </c>
      <c r="W46" s="347">
        <v>25</v>
      </c>
      <c r="X46" s="347">
        <v>65</v>
      </c>
      <c r="Y46" s="347">
        <v>100</v>
      </c>
      <c r="Z46" s="347">
        <v>84</v>
      </c>
    </row>
    <row r="47" spans="1:26" x14ac:dyDescent="0.2">
      <c r="A47" s="345">
        <v>42</v>
      </c>
      <c r="B47" s="346" t="s">
        <v>196</v>
      </c>
      <c r="C47" s="347">
        <v>37</v>
      </c>
      <c r="D47" s="347">
        <v>37</v>
      </c>
      <c r="E47" s="347">
        <v>42</v>
      </c>
      <c r="F47" s="347">
        <v>92</v>
      </c>
      <c r="G47" s="347">
        <v>65</v>
      </c>
      <c r="H47" s="347">
        <v>96</v>
      </c>
      <c r="I47" s="347">
        <v>33</v>
      </c>
      <c r="J47" s="347">
        <v>81</v>
      </c>
      <c r="K47" s="347">
        <v>19</v>
      </c>
      <c r="L47" s="347">
        <v>13</v>
      </c>
      <c r="M47" s="347">
        <v>12</v>
      </c>
      <c r="N47" s="347">
        <v>117</v>
      </c>
      <c r="O47" s="347">
        <v>35</v>
      </c>
      <c r="P47" s="347">
        <v>69</v>
      </c>
      <c r="Q47" s="347">
        <v>34</v>
      </c>
      <c r="R47" s="347">
        <v>50</v>
      </c>
      <c r="S47" s="347">
        <v>77</v>
      </c>
      <c r="T47" s="347">
        <v>41</v>
      </c>
      <c r="U47" s="347">
        <v>123</v>
      </c>
      <c r="V47" s="347">
        <v>95</v>
      </c>
      <c r="W47" s="347">
        <v>31</v>
      </c>
      <c r="X47" s="347">
        <v>149</v>
      </c>
      <c r="Y47" s="347">
        <v>134</v>
      </c>
      <c r="Z47" s="347">
        <v>318</v>
      </c>
    </row>
    <row r="48" spans="1:26" x14ac:dyDescent="0.2">
      <c r="A48" s="345">
        <v>43</v>
      </c>
      <c r="B48" s="346" t="s">
        <v>220</v>
      </c>
      <c r="C48" s="347">
        <v>9</v>
      </c>
      <c r="D48" s="347">
        <v>5</v>
      </c>
      <c r="E48" s="347">
        <v>7</v>
      </c>
      <c r="F48" s="347">
        <v>10</v>
      </c>
      <c r="G48" s="347">
        <v>11</v>
      </c>
      <c r="H48" s="347">
        <v>21</v>
      </c>
      <c r="I48" s="347">
        <v>6</v>
      </c>
      <c r="J48" s="347">
        <v>18</v>
      </c>
      <c r="K48" s="347">
        <v>53</v>
      </c>
      <c r="L48" s="347">
        <v>9</v>
      </c>
      <c r="M48" s="347">
        <v>6</v>
      </c>
      <c r="N48" s="347">
        <v>16</v>
      </c>
      <c r="O48" s="347">
        <v>29</v>
      </c>
      <c r="P48" s="347">
        <v>31</v>
      </c>
      <c r="Q48" s="347">
        <v>30</v>
      </c>
      <c r="R48" s="347">
        <v>8</v>
      </c>
      <c r="S48" s="347">
        <v>16</v>
      </c>
      <c r="T48" s="347">
        <v>13</v>
      </c>
      <c r="U48" s="347">
        <v>24</v>
      </c>
      <c r="V48" s="347">
        <v>14</v>
      </c>
      <c r="W48" s="347">
        <v>8</v>
      </c>
      <c r="X48" s="347">
        <v>18</v>
      </c>
      <c r="Y48" s="347">
        <v>6</v>
      </c>
      <c r="Z48" s="347">
        <v>11</v>
      </c>
    </row>
    <row r="49" spans="1:26" x14ac:dyDescent="0.2">
      <c r="A49" s="345">
        <v>44</v>
      </c>
      <c r="B49" s="346" t="s">
        <v>238</v>
      </c>
      <c r="C49" s="347">
        <v>15</v>
      </c>
      <c r="D49" s="347">
        <v>12</v>
      </c>
      <c r="E49" s="347">
        <v>5</v>
      </c>
      <c r="F49" s="347">
        <v>9</v>
      </c>
      <c r="G49" s="347">
        <v>8</v>
      </c>
      <c r="H49" s="347">
        <v>16</v>
      </c>
      <c r="I49" s="347">
        <v>7</v>
      </c>
      <c r="J49" s="347">
        <v>24</v>
      </c>
      <c r="K49" s="347">
        <v>16</v>
      </c>
      <c r="L49" s="347">
        <v>18</v>
      </c>
      <c r="M49" s="347">
        <v>18</v>
      </c>
      <c r="N49" s="347">
        <v>6</v>
      </c>
      <c r="O49" s="347">
        <v>2</v>
      </c>
      <c r="P49" s="347">
        <v>13</v>
      </c>
      <c r="Q49" s="347">
        <v>4</v>
      </c>
      <c r="R49" s="347">
        <v>7</v>
      </c>
      <c r="S49" s="347">
        <v>7</v>
      </c>
      <c r="T49" s="347">
        <v>10</v>
      </c>
      <c r="U49" s="347">
        <v>19</v>
      </c>
      <c r="V49" s="347">
        <v>5</v>
      </c>
      <c r="W49" s="347">
        <v>8</v>
      </c>
      <c r="X49" s="347">
        <v>9</v>
      </c>
      <c r="Y49" s="347">
        <v>12</v>
      </c>
      <c r="Z49" s="347">
        <v>10</v>
      </c>
    </row>
    <row r="50" spans="1:26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6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6" ht="9.9499999999999993" customHeight="1" x14ac:dyDescent="0.2"/>
    <row r="53" spans="1:26" s="295" customFormat="1" x14ac:dyDescent="0.2">
      <c r="A53" s="343" t="s">
        <v>649</v>
      </c>
      <c r="B53" s="343" t="s">
        <v>176</v>
      </c>
      <c r="C53" s="343" t="s">
        <v>63</v>
      </c>
      <c r="D53" s="343"/>
      <c r="E53" s="343"/>
      <c r="F53" s="343" t="s">
        <v>65</v>
      </c>
      <c r="G53" s="343"/>
      <c r="H53" s="343"/>
      <c r="I53" s="343" t="s">
        <v>67</v>
      </c>
      <c r="J53" s="343"/>
      <c r="K53" s="343"/>
      <c r="L53" s="343"/>
      <c r="M53" s="343"/>
      <c r="N53" s="343" t="s">
        <v>69</v>
      </c>
      <c r="O53" s="343"/>
      <c r="P53" s="343"/>
      <c r="Q53" s="343"/>
      <c r="R53" s="343"/>
      <c r="S53" s="343" t="s">
        <v>71</v>
      </c>
      <c r="T53" s="343"/>
      <c r="U53" s="343"/>
      <c r="V53" s="343" t="s">
        <v>73</v>
      </c>
      <c r="W53" s="343"/>
      <c r="X53" s="343" t="s">
        <v>75</v>
      </c>
      <c r="Y53" s="343"/>
      <c r="Z53" s="343"/>
    </row>
    <row r="54" spans="1:26" s="342" customFormat="1" x14ac:dyDescent="0.2">
      <c r="A54" s="343"/>
      <c r="B54" s="343"/>
      <c r="C54" s="344" t="s">
        <v>628</v>
      </c>
      <c r="D54" s="344" t="s">
        <v>627</v>
      </c>
      <c r="E54" s="344" t="s">
        <v>624</v>
      </c>
      <c r="F54" s="344" t="s">
        <v>628</v>
      </c>
      <c r="G54" s="344" t="s">
        <v>627</v>
      </c>
      <c r="H54" s="344" t="s">
        <v>624</v>
      </c>
      <c r="I54" s="344" t="s">
        <v>628</v>
      </c>
      <c r="J54" s="344" t="s">
        <v>627</v>
      </c>
      <c r="K54" s="344" t="s">
        <v>624</v>
      </c>
      <c r="L54" s="344" t="s">
        <v>629</v>
      </c>
      <c r="M54" s="344" t="s">
        <v>622</v>
      </c>
      <c r="N54" s="344" t="s">
        <v>628</v>
      </c>
      <c r="O54" s="344" t="s">
        <v>627</v>
      </c>
      <c r="P54" s="344" t="s">
        <v>624</v>
      </c>
      <c r="Q54" s="344" t="s">
        <v>629</v>
      </c>
      <c r="R54" s="344" t="s">
        <v>622</v>
      </c>
      <c r="S54" s="344" t="s">
        <v>628</v>
      </c>
      <c r="T54" s="344" t="s">
        <v>627</v>
      </c>
      <c r="U54" s="344" t="s">
        <v>624</v>
      </c>
      <c r="V54" s="344" t="s">
        <v>628</v>
      </c>
      <c r="W54" s="344" t="s">
        <v>627</v>
      </c>
      <c r="X54" s="344" t="s">
        <v>628</v>
      </c>
      <c r="Y54" s="344" t="s">
        <v>627</v>
      </c>
      <c r="Z54" s="344" t="s">
        <v>624</v>
      </c>
    </row>
    <row r="55" spans="1:26" x14ac:dyDescent="0.2">
      <c r="A55" s="345">
        <v>45</v>
      </c>
      <c r="B55" s="346" t="s">
        <v>199</v>
      </c>
      <c r="C55" s="347">
        <v>17</v>
      </c>
      <c r="D55" s="347">
        <v>19</v>
      </c>
      <c r="E55" s="347">
        <v>12</v>
      </c>
      <c r="F55" s="347">
        <v>7</v>
      </c>
      <c r="G55" s="347">
        <v>19</v>
      </c>
      <c r="H55" s="347">
        <v>41</v>
      </c>
      <c r="I55" s="347">
        <v>144</v>
      </c>
      <c r="J55" s="347">
        <v>280</v>
      </c>
      <c r="K55" s="347">
        <v>287</v>
      </c>
      <c r="L55" s="347">
        <v>306</v>
      </c>
      <c r="M55" s="347">
        <v>350</v>
      </c>
      <c r="N55" s="347">
        <v>11</v>
      </c>
      <c r="O55" s="347">
        <v>12</v>
      </c>
      <c r="P55" s="347">
        <v>4</v>
      </c>
      <c r="Q55" s="347">
        <v>8</v>
      </c>
      <c r="R55" s="347">
        <v>12</v>
      </c>
      <c r="S55" s="347">
        <v>12</v>
      </c>
      <c r="T55" s="347">
        <v>8</v>
      </c>
      <c r="U55" s="347">
        <v>10</v>
      </c>
      <c r="V55" s="347">
        <v>15</v>
      </c>
      <c r="W55" s="347">
        <v>16</v>
      </c>
      <c r="X55" s="347">
        <v>28</v>
      </c>
      <c r="Y55" s="347">
        <v>23</v>
      </c>
      <c r="Z55" s="347">
        <v>20</v>
      </c>
    </row>
    <row r="56" spans="1:26" s="295" customFormat="1" x14ac:dyDescent="0.2">
      <c r="A56" s="345">
        <v>46</v>
      </c>
      <c r="B56" s="346" t="s">
        <v>186</v>
      </c>
      <c r="C56" s="347">
        <v>15</v>
      </c>
      <c r="D56" s="347">
        <v>7</v>
      </c>
      <c r="E56" s="347">
        <v>14</v>
      </c>
      <c r="F56" s="347">
        <v>16</v>
      </c>
      <c r="G56" s="347">
        <v>22</v>
      </c>
      <c r="H56" s="347">
        <v>18</v>
      </c>
      <c r="I56" s="347">
        <v>3</v>
      </c>
      <c r="J56" s="347">
        <v>17</v>
      </c>
      <c r="K56" s="347">
        <v>10</v>
      </c>
      <c r="L56" s="347">
        <v>16</v>
      </c>
      <c r="M56" s="347">
        <v>11</v>
      </c>
      <c r="N56" s="347">
        <v>9</v>
      </c>
      <c r="O56" s="347">
        <v>9</v>
      </c>
      <c r="P56" s="347">
        <v>5</v>
      </c>
      <c r="Q56" s="347">
        <v>11</v>
      </c>
      <c r="R56" s="347">
        <v>8</v>
      </c>
      <c r="S56" s="347">
        <v>12</v>
      </c>
      <c r="T56" s="347">
        <v>12</v>
      </c>
      <c r="U56" s="347">
        <v>24</v>
      </c>
      <c r="V56" s="347">
        <v>28</v>
      </c>
      <c r="W56" s="347">
        <v>27</v>
      </c>
      <c r="X56" s="347">
        <v>23</v>
      </c>
      <c r="Y56" s="347">
        <v>18</v>
      </c>
      <c r="Z56" s="347">
        <v>24</v>
      </c>
    </row>
    <row r="57" spans="1:26" x14ac:dyDescent="0.2">
      <c r="A57" s="345">
        <v>47</v>
      </c>
      <c r="B57" s="346" t="s">
        <v>234</v>
      </c>
      <c r="C57" s="347">
        <v>20</v>
      </c>
      <c r="D57" s="347">
        <v>9</v>
      </c>
      <c r="E57" s="347">
        <v>16</v>
      </c>
      <c r="F57" s="347">
        <v>14</v>
      </c>
      <c r="G57" s="347">
        <v>20</v>
      </c>
      <c r="H57" s="347">
        <v>18</v>
      </c>
      <c r="I57" s="347">
        <v>9</v>
      </c>
      <c r="J57" s="347">
        <v>15</v>
      </c>
      <c r="K57" s="347">
        <v>11</v>
      </c>
      <c r="L57" s="347">
        <v>6</v>
      </c>
      <c r="M57" s="347">
        <v>5</v>
      </c>
      <c r="N57" s="347">
        <v>19</v>
      </c>
      <c r="O57" s="347">
        <v>39</v>
      </c>
      <c r="P57" s="347">
        <v>7</v>
      </c>
      <c r="Q57" s="347">
        <v>13</v>
      </c>
      <c r="R57" s="347">
        <v>15</v>
      </c>
      <c r="S57" s="347">
        <v>60</v>
      </c>
      <c r="T57" s="347">
        <v>15</v>
      </c>
      <c r="U57" s="347">
        <v>32</v>
      </c>
      <c r="V57" s="347">
        <v>8</v>
      </c>
      <c r="W57" s="347">
        <v>6</v>
      </c>
      <c r="X57" s="347">
        <v>9</v>
      </c>
      <c r="Y57" s="347">
        <v>14</v>
      </c>
      <c r="Z57" s="347">
        <v>10</v>
      </c>
    </row>
    <row r="58" spans="1:26" x14ac:dyDescent="0.2">
      <c r="A58" s="345">
        <v>48</v>
      </c>
      <c r="B58" s="346" t="s">
        <v>227</v>
      </c>
      <c r="C58" s="347">
        <v>30</v>
      </c>
      <c r="D58" s="347">
        <v>20</v>
      </c>
      <c r="E58" s="347">
        <v>18</v>
      </c>
      <c r="F58" s="347">
        <v>30</v>
      </c>
      <c r="G58" s="347">
        <v>30</v>
      </c>
      <c r="H58" s="347">
        <v>37</v>
      </c>
      <c r="I58" s="347">
        <v>5</v>
      </c>
      <c r="J58" s="347">
        <v>14</v>
      </c>
      <c r="K58" s="347">
        <v>6</v>
      </c>
      <c r="L58" s="347">
        <v>8</v>
      </c>
      <c r="M58" s="347">
        <v>11</v>
      </c>
      <c r="N58" s="347">
        <v>22</v>
      </c>
      <c r="O58" s="347">
        <v>31</v>
      </c>
      <c r="P58" s="347">
        <v>27</v>
      </c>
      <c r="Q58" s="347">
        <v>16</v>
      </c>
      <c r="R58" s="347">
        <v>40</v>
      </c>
      <c r="S58" s="347">
        <v>27</v>
      </c>
      <c r="T58" s="347">
        <v>37</v>
      </c>
      <c r="U58" s="347">
        <v>44</v>
      </c>
      <c r="V58" s="347">
        <v>16</v>
      </c>
      <c r="W58" s="347">
        <v>11</v>
      </c>
      <c r="X58" s="347">
        <v>14</v>
      </c>
      <c r="Y58" s="347">
        <v>18</v>
      </c>
      <c r="Z58" s="347">
        <v>9</v>
      </c>
    </row>
    <row r="59" spans="1:26" x14ac:dyDescent="0.2">
      <c r="A59" s="345">
        <v>49</v>
      </c>
      <c r="B59" s="346" t="s">
        <v>237</v>
      </c>
      <c r="C59" s="347">
        <v>23</v>
      </c>
      <c r="D59" s="347">
        <v>39</v>
      </c>
      <c r="E59" s="347">
        <v>27</v>
      </c>
      <c r="F59" s="347">
        <v>36</v>
      </c>
      <c r="G59" s="347">
        <v>33</v>
      </c>
      <c r="H59" s="347">
        <v>28</v>
      </c>
      <c r="I59" s="347">
        <v>9</v>
      </c>
      <c r="J59" s="347">
        <v>11</v>
      </c>
      <c r="K59" s="347">
        <v>4</v>
      </c>
      <c r="L59" s="347">
        <v>4</v>
      </c>
      <c r="M59" s="347">
        <v>7</v>
      </c>
      <c r="N59" s="347">
        <v>39</v>
      </c>
      <c r="O59" s="347">
        <v>30</v>
      </c>
      <c r="P59" s="347">
        <v>30</v>
      </c>
      <c r="Q59" s="347">
        <v>43</v>
      </c>
      <c r="R59" s="347">
        <v>37</v>
      </c>
      <c r="S59" s="347">
        <v>34</v>
      </c>
      <c r="T59" s="347">
        <v>56</v>
      </c>
      <c r="U59" s="347">
        <v>32</v>
      </c>
      <c r="V59" s="347">
        <v>15</v>
      </c>
      <c r="W59" s="347">
        <v>23</v>
      </c>
      <c r="X59" s="347">
        <v>16</v>
      </c>
      <c r="Y59" s="347">
        <v>23</v>
      </c>
      <c r="Z59" s="347">
        <v>17</v>
      </c>
    </row>
    <row r="60" spans="1:26" x14ac:dyDescent="0.2">
      <c r="A60" s="345">
        <v>50</v>
      </c>
      <c r="B60" s="346" t="s">
        <v>217</v>
      </c>
      <c r="C60" s="347">
        <v>12</v>
      </c>
      <c r="D60" s="347">
        <v>12</v>
      </c>
      <c r="E60" s="347">
        <v>11</v>
      </c>
      <c r="F60" s="347">
        <v>6</v>
      </c>
      <c r="G60" s="347">
        <v>11</v>
      </c>
      <c r="H60" s="347">
        <v>22</v>
      </c>
      <c r="I60" s="347">
        <v>4</v>
      </c>
      <c r="J60" s="347">
        <v>6</v>
      </c>
      <c r="K60" s="347">
        <v>1</v>
      </c>
      <c r="L60" s="347">
        <v>5</v>
      </c>
      <c r="M60" s="347">
        <v>5</v>
      </c>
      <c r="N60" s="347">
        <v>5</v>
      </c>
      <c r="O60" s="347">
        <v>18</v>
      </c>
      <c r="P60" s="347">
        <v>12</v>
      </c>
      <c r="Q60" s="347">
        <v>9</v>
      </c>
      <c r="R60" s="347">
        <v>12</v>
      </c>
      <c r="S60" s="347">
        <v>29</v>
      </c>
      <c r="T60" s="347">
        <v>14</v>
      </c>
      <c r="U60" s="347">
        <v>18</v>
      </c>
      <c r="V60" s="347">
        <v>2</v>
      </c>
      <c r="W60" s="347">
        <v>8</v>
      </c>
      <c r="X60" s="347">
        <v>9</v>
      </c>
      <c r="Y60" s="347">
        <v>18</v>
      </c>
      <c r="Z60" s="347">
        <v>15</v>
      </c>
    </row>
    <row r="61" spans="1:26" x14ac:dyDescent="0.2">
      <c r="A61" s="345">
        <v>51</v>
      </c>
      <c r="B61" s="346" t="s">
        <v>241</v>
      </c>
      <c r="C61" s="347">
        <v>7</v>
      </c>
      <c r="D61" s="347">
        <v>7</v>
      </c>
      <c r="E61" s="347">
        <v>5</v>
      </c>
      <c r="F61" s="347">
        <v>11</v>
      </c>
      <c r="G61" s="347">
        <v>20</v>
      </c>
      <c r="H61" s="347">
        <v>14</v>
      </c>
      <c r="I61" s="347">
        <v>4</v>
      </c>
      <c r="J61" s="347">
        <v>8</v>
      </c>
      <c r="K61" s="347">
        <v>3</v>
      </c>
      <c r="L61" s="347">
        <v>5</v>
      </c>
      <c r="M61" s="347">
        <v>9</v>
      </c>
      <c r="N61" s="347">
        <v>18</v>
      </c>
      <c r="O61" s="347">
        <v>15</v>
      </c>
      <c r="P61" s="347">
        <v>12</v>
      </c>
      <c r="Q61" s="347">
        <v>12</v>
      </c>
      <c r="R61" s="347">
        <v>6</v>
      </c>
      <c r="S61" s="347">
        <v>12</v>
      </c>
      <c r="T61" s="347">
        <v>16</v>
      </c>
      <c r="U61" s="347">
        <v>15</v>
      </c>
      <c r="V61" s="347">
        <v>9</v>
      </c>
      <c r="W61" s="347">
        <v>10</v>
      </c>
      <c r="X61" s="347">
        <v>13</v>
      </c>
      <c r="Y61" s="347">
        <v>8</v>
      </c>
      <c r="Z61" s="347">
        <v>9</v>
      </c>
    </row>
    <row r="62" spans="1:26" x14ac:dyDescent="0.2">
      <c r="A62" s="345">
        <v>52</v>
      </c>
      <c r="B62" s="346" t="s">
        <v>185</v>
      </c>
      <c r="C62" s="347">
        <v>13</v>
      </c>
      <c r="D62" s="347">
        <v>5</v>
      </c>
      <c r="E62" s="347">
        <v>6</v>
      </c>
      <c r="F62" s="347">
        <v>4</v>
      </c>
      <c r="G62" s="347">
        <v>4</v>
      </c>
      <c r="H62" s="347">
        <v>12</v>
      </c>
      <c r="I62" s="347">
        <v>2</v>
      </c>
      <c r="J62" s="347">
        <v>4</v>
      </c>
      <c r="K62" s="347">
        <v>5</v>
      </c>
      <c r="L62" s="347">
        <v>4</v>
      </c>
      <c r="M62" s="347">
        <v>1</v>
      </c>
      <c r="N62" s="347">
        <v>9</v>
      </c>
      <c r="O62" s="347">
        <v>4</v>
      </c>
      <c r="P62" s="347">
        <v>9</v>
      </c>
      <c r="Q62" s="347">
        <v>8</v>
      </c>
      <c r="R62" s="347">
        <v>7</v>
      </c>
      <c r="S62" s="347">
        <v>7</v>
      </c>
      <c r="T62" s="347">
        <v>3</v>
      </c>
      <c r="U62" s="347">
        <v>24</v>
      </c>
      <c r="V62" s="347">
        <v>5</v>
      </c>
      <c r="W62" s="347">
        <v>9</v>
      </c>
      <c r="X62" s="347">
        <v>9</v>
      </c>
      <c r="Y62" s="347">
        <v>11</v>
      </c>
      <c r="Z62" s="347">
        <v>9</v>
      </c>
    </row>
    <row r="63" spans="1:26" x14ac:dyDescent="0.2">
      <c r="A63" s="345">
        <v>53</v>
      </c>
      <c r="B63" s="346" t="s">
        <v>221</v>
      </c>
      <c r="C63" s="347">
        <v>7</v>
      </c>
      <c r="D63" s="347">
        <v>4</v>
      </c>
      <c r="E63" s="347">
        <v>8</v>
      </c>
      <c r="F63" s="347">
        <v>6</v>
      </c>
      <c r="G63" s="347">
        <v>10</v>
      </c>
      <c r="H63" s="347">
        <v>22</v>
      </c>
      <c r="I63" s="347">
        <v>2</v>
      </c>
      <c r="J63" s="347">
        <v>2</v>
      </c>
      <c r="K63" s="347">
        <v>7</v>
      </c>
      <c r="L63" s="347">
        <v>4</v>
      </c>
      <c r="M63" s="347">
        <v>2</v>
      </c>
      <c r="N63" s="347">
        <v>3</v>
      </c>
      <c r="O63" s="347">
        <v>12</v>
      </c>
      <c r="P63" s="347">
        <v>6</v>
      </c>
      <c r="Q63" s="347">
        <v>3</v>
      </c>
      <c r="R63" s="347">
        <v>13</v>
      </c>
      <c r="S63" s="347">
        <v>8</v>
      </c>
      <c r="T63" s="347">
        <v>26</v>
      </c>
      <c r="U63" s="347">
        <v>28</v>
      </c>
      <c r="V63" s="347">
        <v>4</v>
      </c>
      <c r="W63" s="347">
        <v>5</v>
      </c>
      <c r="X63" s="347">
        <v>7</v>
      </c>
      <c r="Y63" s="347">
        <v>2</v>
      </c>
      <c r="Z63" s="347">
        <v>5</v>
      </c>
    </row>
    <row r="64" spans="1:26" x14ac:dyDescent="0.2">
      <c r="A64" s="345">
        <v>54</v>
      </c>
      <c r="B64" s="346" t="s">
        <v>228</v>
      </c>
      <c r="C64" s="347">
        <v>16</v>
      </c>
      <c r="D64" s="347">
        <v>7</v>
      </c>
      <c r="E64" s="347">
        <v>4</v>
      </c>
      <c r="F64" s="347">
        <v>4</v>
      </c>
      <c r="G64" s="347">
        <v>6</v>
      </c>
      <c r="H64" s="347">
        <v>10</v>
      </c>
      <c r="I64" s="347">
        <v>11</v>
      </c>
      <c r="J64" s="347">
        <v>13</v>
      </c>
      <c r="K64" s="347">
        <v>2</v>
      </c>
      <c r="L64" s="347">
        <v>9</v>
      </c>
      <c r="M64" s="347">
        <v>9</v>
      </c>
      <c r="N64" s="347">
        <v>4</v>
      </c>
      <c r="O64" s="347">
        <v>14</v>
      </c>
      <c r="P64" s="347">
        <v>6</v>
      </c>
      <c r="Q64" s="347">
        <v>2</v>
      </c>
      <c r="R64" s="347">
        <v>4</v>
      </c>
      <c r="S64" s="347">
        <v>7</v>
      </c>
      <c r="T64" s="347">
        <v>8</v>
      </c>
      <c r="U64" s="347">
        <v>9</v>
      </c>
      <c r="V64" s="347">
        <v>19</v>
      </c>
      <c r="W64" s="347">
        <v>6</v>
      </c>
      <c r="X64" s="347">
        <v>4</v>
      </c>
      <c r="Y64" s="347">
        <v>7</v>
      </c>
      <c r="Z64" s="347">
        <v>23</v>
      </c>
    </row>
    <row r="65" spans="1:26" x14ac:dyDescent="0.2">
      <c r="A65" s="345">
        <v>55</v>
      </c>
      <c r="B65" s="346" t="s">
        <v>189</v>
      </c>
      <c r="C65" s="347">
        <v>124</v>
      </c>
      <c r="D65" s="347">
        <v>69</v>
      </c>
      <c r="E65" s="347">
        <v>116</v>
      </c>
      <c r="F65" s="347">
        <v>135</v>
      </c>
      <c r="G65" s="347">
        <v>124</v>
      </c>
      <c r="H65" s="347">
        <v>170</v>
      </c>
      <c r="I65" s="347">
        <v>27</v>
      </c>
      <c r="J65" s="347">
        <v>45</v>
      </c>
      <c r="K65" s="347">
        <v>31</v>
      </c>
      <c r="L65" s="347">
        <v>212</v>
      </c>
      <c r="M65" s="347">
        <v>25</v>
      </c>
      <c r="N65" s="347">
        <v>125</v>
      </c>
      <c r="O65" s="347">
        <v>126</v>
      </c>
      <c r="P65" s="347">
        <v>112</v>
      </c>
      <c r="Q65" s="347">
        <v>126</v>
      </c>
      <c r="R65" s="347">
        <v>107</v>
      </c>
      <c r="S65" s="347">
        <v>85</v>
      </c>
      <c r="T65" s="347">
        <v>81</v>
      </c>
      <c r="U65" s="347">
        <v>90</v>
      </c>
      <c r="V65" s="347">
        <v>61</v>
      </c>
      <c r="W65" s="347">
        <v>91</v>
      </c>
      <c r="X65" s="347">
        <v>62</v>
      </c>
      <c r="Y65" s="347">
        <v>75</v>
      </c>
      <c r="Z65" s="347">
        <v>68</v>
      </c>
    </row>
    <row r="66" spans="1:26" x14ac:dyDescent="0.2">
      <c r="A66" s="345">
        <v>56</v>
      </c>
      <c r="B66" s="346" t="s">
        <v>202</v>
      </c>
      <c r="C66" s="347">
        <v>156</v>
      </c>
      <c r="D66" s="347">
        <v>61</v>
      </c>
      <c r="E66" s="347">
        <v>161</v>
      </c>
      <c r="F66" s="347">
        <v>55</v>
      </c>
      <c r="G66" s="347">
        <v>93</v>
      </c>
      <c r="H66" s="347">
        <v>115</v>
      </c>
      <c r="I66" s="347">
        <v>22</v>
      </c>
      <c r="J66" s="347">
        <v>88</v>
      </c>
      <c r="K66" s="347">
        <v>36</v>
      </c>
      <c r="L66" s="347">
        <v>62</v>
      </c>
      <c r="M66" s="347">
        <v>26</v>
      </c>
      <c r="N66" s="347">
        <v>56</v>
      </c>
      <c r="O66" s="347">
        <v>56</v>
      </c>
      <c r="P66" s="347">
        <v>43</v>
      </c>
      <c r="Q66" s="347">
        <v>36</v>
      </c>
      <c r="R66" s="347">
        <v>65</v>
      </c>
      <c r="S66" s="347">
        <v>58</v>
      </c>
      <c r="T66" s="347">
        <v>47</v>
      </c>
      <c r="U66" s="347">
        <v>96</v>
      </c>
      <c r="V66" s="347">
        <v>146</v>
      </c>
      <c r="W66" s="347">
        <v>124</v>
      </c>
      <c r="X66" s="347">
        <v>205</v>
      </c>
      <c r="Y66" s="347">
        <v>275</v>
      </c>
      <c r="Z66" s="347">
        <v>289</v>
      </c>
    </row>
    <row r="67" spans="1:26" x14ac:dyDescent="0.2">
      <c r="A67" s="345">
        <v>57</v>
      </c>
      <c r="B67" s="346" t="s">
        <v>218</v>
      </c>
      <c r="C67" s="347">
        <v>83</v>
      </c>
      <c r="D67" s="347">
        <v>70</v>
      </c>
      <c r="E67" s="347">
        <v>74</v>
      </c>
      <c r="F67" s="347">
        <v>157</v>
      </c>
      <c r="G67" s="347">
        <v>162</v>
      </c>
      <c r="H67" s="347">
        <v>205</v>
      </c>
      <c r="I67" s="347">
        <v>17</v>
      </c>
      <c r="J67" s="347">
        <v>20</v>
      </c>
      <c r="K67" s="347">
        <v>15</v>
      </c>
      <c r="L67" s="347">
        <v>17</v>
      </c>
      <c r="M67" s="347">
        <v>17</v>
      </c>
      <c r="N67" s="347">
        <v>131</v>
      </c>
      <c r="O67" s="347">
        <v>170</v>
      </c>
      <c r="P67" s="347">
        <v>156</v>
      </c>
      <c r="Q67" s="347">
        <v>185</v>
      </c>
      <c r="R67" s="347">
        <v>188</v>
      </c>
      <c r="S67" s="347">
        <v>162</v>
      </c>
      <c r="T67" s="347">
        <v>145</v>
      </c>
      <c r="U67" s="347">
        <v>170</v>
      </c>
      <c r="V67" s="347">
        <v>40</v>
      </c>
      <c r="W67" s="347">
        <v>78</v>
      </c>
      <c r="X67" s="347">
        <v>41</v>
      </c>
      <c r="Y67" s="347">
        <v>47</v>
      </c>
      <c r="Z67" s="347">
        <v>39</v>
      </c>
    </row>
    <row r="68" spans="1:26" x14ac:dyDescent="0.2">
      <c r="A68" s="345">
        <v>58</v>
      </c>
      <c r="B68" s="346" t="s">
        <v>240</v>
      </c>
      <c r="C68" s="347">
        <v>19</v>
      </c>
      <c r="D68" s="347">
        <v>8</v>
      </c>
      <c r="E68" s="347">
        <v>29</v>
      </c>
      <c r="F68" s="347">
        <v>8</v>
      </c>
      <c r="G68" s="347">
        <v>76</v>
      </c>
      <c r="H68" s="347">
        <v>40</v>
      </c>
      <c r="I68" s="347">
        <v>4</v>
      </c>
      <c r="J68" s="347">
        <v>14</v>
      </c>
      <c r="K68" s="347">
        <v>1</v>
      </c>
      <c r="L68" s="347">
        <v>3</v>
      </c>
      <c r="M68" s="347">
        <v>6</v>
      </c>
      <c r="N68" s="347">
        <v>13</v>
      </c>
      <c r="O68" s="347">
        <v>10</v>
      </c>
      <c r="P68" s="347">
        <v>18</v>
      </c>
      <c r="Q68" s="347">
        <v>15</v>
      </c>
      <c r="R68" s="347">
        <v>5</v>
      </c>
      <c r="S68" s="347">
        <v>10</v>
      </c>
      <c r="T68" s="347">
        <v>11</v>
      </c>
      <c r="U68" s="347">
        <v>23</v>
      </c>
      <c r="V68" s="347">
        <v>7</v>
      </c>
      <c r="W68" s="347">
        <v>8</v>
      </c>
      <c r="X68" s="347">
        <v>105</v>
      </c>
      <c r="Y68" s="347">
        <v>24</v>
      </c>
      <c r="Z68" s="347">
        <v>26</v>
      </c>
    </row>
    <row r="69" spans="1:26" x14ac:dyDescent="0.2">
      <c r="A69" s="345">
        <v>59</v>
      </c>
      <c r="B69" s="346" t="s">
        <v>182</v>
      </c>
      <c r="C69" s="347">
        <v>15</v>
      </c>
      <c r="D69" s="347">
        <v>19</v>
      </c>
      <c r="E69" s="347">
        <v>12</v>
      </c>
      <c r="F69" s="347">
        <v>15</v>
      </c>
      <c r="G69" s="347">
        <v>13</v>
      </c>
      <c r="H69" s="347">
        <v>19</v>
      </c>
      <c r="I69" s="347">
        <v>2</v>
      </c>
      <c r="J69" s="347">
        <v>12</v>
      </c>
      <c r="K69" s="347">
        <v>7</v>
      </c>
      <c r="L69" s="347">
        <v>12</v>
      </c>
      <c r="M69" s="347">
        <v>4</v>
      </c>
      <c r="N69" s="347">
        <v>9</v>
      </c>
      <c r="O69" s="347">
        <v>20</v>
      </c>
      <c r="P69" s="347">
        <v>8</v>
      </c>
      <c r="Q69" s="347">
        <v>9</v>
      </c>
      <c r="R69" s="347">
        <v>18</v>
      </c>
      <c r="S69" s="347">
        <v>19</v>
      </c>
      <c r="T69" s="347">
        <v>40</v>
      </c>
      <c r="U69" s="347">
        <v>39</v>
      </c>
      <c r="V69" s="347">
        <v>10</v>
      </c>
      <c r="W69" s="347">
        <v>14</v>
      </c>
      <c r="X69" s="347">
        <v>11</v>
      </c>
      <c r="Y69" s="347">
        <v>6</v>
      </c>
      <c r="Z69" s="347">
        <v>9</v>
      </c>
    </row>
    <row r="70" spans="1:26" x14ac:dyDescent="0.2">
      <c r="A70" s="345">
        <v>60</v>
      </c>
      <c r="B70" s="346" t="s">
        <v>181</v>
      </c>
      <c r="C70" s="347">
        <v>79</v>
      </c>
      <c r="D70" s="347">
        <v>70</v>
      </c>
      <c r="E70" s="347">
        <v>40</v>
      </c>
      <c r="F70" s="347">
        <v>22</v>
      </c>
      <c r="G70" s="347">
        <v>23</v>
      </c>
      <c r="H70" s="347">
        <v>34</v>
      </c>
      <c r="I70" s="347">
        <v>18</v>
      </c>
      <c r="J70" s="347">
        <v>14</v>
      </c>
      <c r="K70" s="347">
        <v>39</v>
      </c>
      <c r="L70" s="347">
        <v>24</v>
      </c>
      <c r="M70" s="347">
        <v>18</v>
      </c>
      <c r="N70" s="347">
        <v>13</v>
      </c>
      <c r="O70" s="347">
        <v>20</v>
      </c>
      <c r="P70" s="347">
        <v>11</v>
      </c>
      <c r="Q70" s="347">
        <v>24</v>
      </c>
      <c r="R70" s="347">
        <v>17</v>
      </c>
      <c r="S70" s="347">
        <v>21</v>
      </c>
      <c r="T70" s="347">
        <v>26</v>
      </c>
      <c r="U70" s="347">
        <v>24</v>
      </c>
      <c r="V70" s="347">
        <v>34</v>
      </c>
      <c r="W70" s="347">
        <v>30</v>
      </c>
      <c r="X70" s="347">
        <v>53</v>
      </c>
      <c r="Y70" s="347">
        <v>35</v>
      </c>
      <c r="Z70" s="347">
        <v>79</v>
      </c>
    </row>
    <row r="71" spans="1:26" x14ac:dyDescent="0.2">
      <c r="A71" s="345">
        <v>61</v>
      </c>
      <c r="B71" s="346" t="s">
        <v>180</v>
      </c>
      <c r="C71" s="347">
        <v>28</v>
      </c>
      <c r="D71" s="347">
        <v>39</v>
      </c>
      <c r="E71" s="347">
        <v>77</v>
      </c>
      <c r="F71" s="347">
        <v>17</v>
      </c>
      <c r="G71" s="347">
        <v>13</v>
      </c>
      <c r="H71" s="347">
        <v>13</v>
      </c>
      <c r="I71" s="347">
        <v>8</v>
      </c>
      <c r="J71" s="347">
        <v>14</v>
      </c>
      <c r="K71" s="347">
        <v>3</v>
      </c>
      <c r="L71" s="347">
        <v>8</v>
      </c>
      <c r="M71" s="347">
        <v>10</v>
      </c>
      <c r="N71" s="347">
        <v>16</v>
      </c>
      <c r="O71" s="347">
        <v>8</v>
      </c>
      <c r="P71" s="347">
        <v>12</v>
      </c>
      <c r="Q71" s="347">
        <v>15</v>
      </c>
      <c r="R71" s="347">
        <v>8</v>
      </c>
      <c r="S71" s="347">
        <v>17</v>
      </c>
      <c r="T71" s="347">
        <v>32</v>
      </c>
      <c r="U71" s="347">
        <v>27</v>
      </c>
      <c r="V71" s="347">
        <v>26</v>
      </c>
      <c r="W71" s="347">
        <v>43</v>
      </c>
      <c r="X71" s="347">
        <v>178</v>
      </c>
      <c r="Y71" s="347">
        <v>42</v>
      </c>
      <c r="Z71" s="347">
        <v>56</v>
      </c>
    </row>
    <row r="72" spans="1:26" x14ac:dyDescent="0.2">
      <c r="A72" s="345">
        <v>62</v>
      </c>
      <c r="B72" s="346" t="s">
        <v>212</v>
      </c>
      <c r="C72" s="347">
        <v>22</v>
      </c>
      <c r="D72" s="347">
        <v>24</v>
      </c>
      <c r="E72" s="347">
        <v>27</v>
      </c>
      <c r="F72" s="347">
        <v>29</v>
      </c>
      <c r="G72" s="347">
        <v>21</v>
      </c>
      <c r="H72" s="347">
        <v>22</v>
      </c>
      <c r="I72" s="347">
        <v>6</v>
      </c>
      <c r="J72" s="347">
        <v>7</v>
      </c>
      <c r="K72" s="347">
        <v>5</v>
      </c>
      <c r="L72" s="347">
        <v>5</v>
      </c>
      <c r="M72" s="347">
        <v>8</v>
      </c>
      <c r="N72" s="347">
        <v>34</v>
      </c>
      <c r="O72" s="347">
        <v>23</v>
      </c>
      <c r="P72" s="347">
        <v>20</v>
      </c>
      <c r="Q72" s="347">
        <v>22</v>
      </c>
      <c r="R72" s="347">
        <v>28</v>
      </c>
      <c r="S72" s="347">
        <v>27</v>
      </c>
      <c r="T72" s="347">
        <v>31</v>
      </c>
      <c r="U72" s="347">
        <v>43</v>
      </c>
      <c r="V72" s="347">
        <v>6</v>
      </c>
      <c r="W72" s="347">
        <v>13</v>
      </c>
      <c r="X72" s="347">
        <v>11</v>
      </c>
      <c r="Y72" s="347">
        <v>15</v>
      </c>
      <c r="Z72" s="347">
        <v>13</v>
      </c>
    </row>
    <row r="73" spans="1:26" x14ac:dyDescent="0.2">
      <c r="A73" s="345">
        <v>63</v>
      </c>
      <c r="B73" s="346" t="s">
        <v>200</v>
      </c>
      <c r="C73" s="347">
        <v>56</v>
      </c>
      <c r="D73" s="347">
        <v>47</v>
      </c>
      <c r="E73" s="347">
        <v>41</v>
      </c>
      <c r="F73" s="347">
        <v>79</v>
      </c>
      <c r="G73" s="347">
        <v>107</v>
      </c>
      <c r="H73" s="347">
        <v>81</v>
      </c>
      <c r="I73" s="347">
        <v>12</v>
      </c>
      <c r="J73" s="347">
        <v>9</v>
      </c>
      <c r="K73" s="347">
        <v>11</v>
      </c>
      <c r="L73" s="347">
        <v>6</v>
      </c>
      <c r="M73" s="347">
        <v>26</v>
      </c>
      <c r="N73" s="347">
        <v>68</v>
      </c>
      <c r="O73" s="347">
        <v>128</v>
      </c>
      <c r="P73" s="347">
        <v>95</v>
      </c>
      <c r="Q73" s="347">
        <v>90</v>
      </c>
      <c r="R73" s="347">
        <v>109</v>
      </c>
      <c r="S73" s="347">
        <v>134</v>
      </c>
      <c r="T73" s="347">
        <v>331</v>
      </c>
      <c r="U73" s="347">
        <v>253</v>
      </c>
      <c r="V73" s="347">
        <v>16</v>
      </c>
      <c r="W73" s="347">
        <v>29</v>
      </c>
      <c r="X73" s="347">
        <v>15</v>
      </c>
      <c r="Y73" s="347">
        <v>41</v>
      </c>
      <c r="Z73" s="347">
        <v>18</v>
      </c>
    </row>
    <row r="74" spans="1:26" x14ac:dyDescent="0.2">
      <c r="A74" s="345">
        <v>64</v>
      </c>
      <c r="B74" s="346" t="s">
        <v>242</v>
      </c>
      <c r="C74" s="347">
        <v>16</v>
      </c>
      <c r="D74" s="347">
        <v>21</v>
      </c>
      <c r="E74" s="347">
        <v>22</v>
      </c>
      <c r="F74" s="347">
        <v>23</v>
      </c>
      <c r="G74" s="347">
        <v>34</v>
      </c>
      <c r="H74" s="347">
        <v>20</v>
      </c>
      <c r="I74" s="347">
        <v>6</v>
      </c>
      <c r="J74" s="347">
        <v>9</v>
      </c>
      <c r="K74" s="347">
        <v>11</v>
      </c>
      <c r="L74" s="347">
        <v>8</v>
      </c>
      <c r="M74" s="347">
        <v>5</v>
      </c>
      <c r="N74" s="347">
        <v>31</v>
      </c>
      <c r="O74" s="347">
        <v>18</v>
      </c>
      <c r="P74" s="347">
        <v>18</v>
      </c>
      <c r="Q74" s="347">
        <v>23</v>
      </c>
      <c r="R74" s="347">
        <v>15</v>
      </c>
      <c r="S74" s="347">
        <v>21</v>
      </c>
      <c r="T74" s="347">
        <v>18</v>
      </c>
      <c r="U74" s="347">
        <v>29</v>
      </c>
      <c r="V74" s="347">
        <v>11</v>
      </c>
      <c r="W74" s="347">
        <v>22</v>
      </c>
      <c r="X74" s="347">
        <v>16</v>
      </c>
      <c r="Y74" s="347">
        <v>21</v>
      </c>
      <c r="Z74" s="347">
        <v>10</v>
      </c>
    </row>
    <row r="75" spans="1:26" x14ac:dyDescent="0.2">
      <c r="A75" s="345">
        <v>65</v>
      </c>
      <c r="B75" s="346" t="s">
        <v>209</v>
      </c>
      <c r="C75" s="347">
        <v>87</v>
      </c>
      <c r="D75" s="347">
        <v>33</v>
      </c>
      <c r="E75" s="347">
        <v>68</v>
      </c>
      <c r="F75" s="347">
        <v>68</v>
      </c>
      <c r="G75" s="347">
        <v>72</v>
      </c>
      <c r="H75" s="347">
        <v>79</v>
      </c>
      <c r="I75" s="347">
        <v>15</v>
      </c>
      <c r="J75" s="347">
        <v>30</v>
      </c>
      <c r="K75" s="347">
        <v>14</v>
      </c>
      <c r="L75" s="347">
        <v>27</v>
      </c>
      <c r="M75" s="347">
        <v>12</v>
      </c>
      <c r="N75" s="347">
        <v>49</v>
      </c>
      <c r="O75" s="347">
        <v>63</v>
      </c>
      <c r="P75" s="347">
        <v>58</v>
      </c>
      <c r="Q75" s="347">
        <v>33</v>
      </c>
      <c r="R75" s="347">
        <v>43</v>
      </c>
      <c r="S75" s="347">
        <v>77</v>
      </c>
      <c r="T75" s="347">
        <v>81</v>
      </c>
      <c r="U75" s="347">
        <v>113</v>
      </c>
      <c r="V75" s="347">
        <v>30</v>
      </c>
      <c r="W75" s="347">
        <v>27</v>
      </c>
      <c r="X75" s="347">
        <v>42</v>
      </c>
      <c r="Y75" s="347">
        <v>59</v>
      </c>
      <c r="Z75" s="347">
        <v>39</v>
      </c>
    </row>
    <row r="76" spans="1:26" x14ac:dyDescent="0.2">
      <c r="A76" s="345">
        <v>66</v>
      </c>
      <c r="B76" s="346" t="s">
        <v>215</v>
      </c>
      <c r="C76" s="347">
        <v>40</v>
      </c>
      <c r="D76" s="347">
        <v>27</v>
      </c>
      <c r="E76" s="347">
        <v>60</v>
      </c>
      <c r="F76" s="347">
        <v>14</v>
      </c>
      <c r="G76" s="347">
        <v>17</v>
      </c>
      <c r="H76" s="347">
        <v>14</v>
      </c>
      <c r="I76" s="347">
        <v>14</v>
      </c>
      <c r="J76" s="347">
        <v>24</v>
      </c>
      <c r="K76" s="347">
        <v>29</v>
      </c>
      <c r="L76" s="347">
        <v>17</v>
      </c>
      <c r="M76" s="347">
        <v>9</v>
      </c>
      <c r="N76" s="347">
        <v>18</v>
      </c>
      <c r="O76" s="347">
        <v>17</v>
      </c>
      <c r="P76" s="347">
        <v>8</v>
      </c>
      <c r="Q76" s="347">
        <v>15</v>
      </c>
      <c r="R76" s="347">
        <v>14</v>
      </c>
      <c r="S76" s="347">
        <v>23</v>
      </c>
      <c r="T76" s="347">
        <v>18</v>
      </c>
      <c r="U76" s="347">
        <v>21</v>
      </c>
      <c r="V76" s="347">
        <v>38</v>
      </c>
      <c r="W76" s="347">
        <v>46</v>
      </c>
      <c r="X76" s="347">
        <v>41</v>
      </c>
      <c r="Y76" s="347">
        <v>30</v>
      </c>
      <c r="Z76" s="347">
        <v>41</v>
      </c>
    </row>
    <row r="77" spans="1:26" s="342" customFormat="1" ht="15.95" customHeight="1" x14ac:dyDescent="0.2">
      <c r="A77" s="345">
        <v>67</v>
      </c>
      <c r="B77" s="346" t="s">
        <v>197</v>
      </c>
      <c r="C77" s="347">
        <v>36</v>
      </c>
      <c r="D77" s="347">
        <v>18</v>
      </c>
      <c r="E77" s="347">
        <v>42</v>
      </c>
      <c r="F77" s="347">
        <v>46</v>
      </c>
      <c r="G77" s="347">
        <v>35</v>
      </c>
      <c r="H77" s="347">
        <v>48</v>
      </c>
      <c r="I77" s="347">
        <v>9</v>
      </c>
      <c r="J77" s="347">
        <v>12</v>
      </c>
      <c r="K77" s="347">
        <v>20</v>
      </c>
      <c r="L77" s="347">
        <v>17</v>
      </c>
      <c r="M77" s="347">
        <v>13</v>
      </c>
      <c r="N77" s="347">
        <v>31</v>
      </c>
      <c r="O77" s="347">
        <v>43</v>
      </c>
      <c r="P77" s="347">
        <v>40</v>
      </c>
      <c r="Q77" s="347">
        <v>27</v>
      </c>
      <c r="R77" s="347">
        <v>26</v>
      </c>
      <c r="S77" s="347">
        <v>35</v>
      </c>
      <c r="T77" s="347">
        <v>27</v>
      </c>
      <c r="U77" s="347">
        <v>25</v>
      </c>
      <c r="V77" s="347">
        <v>25</v>
      </c>
      <c r="W77" s="347">
        <v>28</v>
      </c>
      <c r="X77" s="347">
        <v>10</v>
      </c>
      <c r="Y77" s="347">
        <v>42</v>
      </c>
      <c r="Z77" s="347">
        <v>59</v>
      </c>
    </row>
    <row r="78" spans="1:26" s="342" customFormat="1" x14ac:dyDescent="0.2">
      <c r="A78" s="343" t="s">
        <v>159</v>
      </c>
      <c r="B78" s="343"/>
      <c r="C78" s="348">
        <v>106893</v>
      </c>
      <c r="D78" s="348">
        <v>104594</v>
      </c>
      <c r="E78" s="348">
        <v>96808</v>
      </c>
      <c r="F78" s="348">
        <v>96647</v>
      </c>
      <c r="G78" s="348">
        <v>104832</v>
      </c>
      <c r="H78" s="348">
        <v>95441</v>
      </c>
      <c r="I78" s="348">
        <v>70873</v>
      </c>
      <c r="J78" s="348">
        <v>79068</v>
      </c>
      <c r="K78" s="348">
        <v>67130</v>
      </c>
      <c r="L78" s="348">
        <v>79041</v>
      </c>
      <c r="M78" s="348">
        <v>73882</v>
      </c>
      <c r="N78" s="348">
        <v>104364</v>
      </c>
      <c r="O78" s="348">
        <v>101306</v>
      </c>
      <c r="P78" s="348">
        <v>103161</v>
      </c>
      <c r="Q78" s="348">
        <v>109476</v>
      </c>
      <c r="R78" s="348">
        <v>101798</v>
      </c>
      <c r="S78" s="348">
        <v>96878</v>
      </c>
      <c r="T78" s="348">
        <v>94577</v>
      </c>
      <c r="U78" s="348">
        <v>97868</v>
      </c>
      <c r="V78" s="348">
        <v>72872</v>
      </c>
      <c r="W78" s="348">
        <v>78382</v>
      </c>
      <c r="X78" s="348">
        <v>108434</v>
      </c>
      <c r="Y78" s="348">
        <v>116006</v>
      </c>
      <c r="Z78" s="348">
        <v>109343</v>
      </c>
    </row>
  </sheetData>
  <mergeCells count="23">
    <mergeCell ref="S53:U53"/>
    <mergeCell ref="V53:W53"/>
    <mergeCell ref="X53:Z53"/>
    <mergeCell ref="A78:B78"/>
    <mergeCell ref="A53:A54"/>
    <mergeCell ref="B53:B54"/>
    <mergeCell ref="C53:E53"/>
    <mergeCell ref="F53:H53"/>
    <mergeCell ref="I53:M53"/>
    <mergeCell ref="N53:R53"/>
    <mergeCell ref="N4:R4"/>
    <mergeCell ref="S4:U4"/>
    <mergeCell ref="V4:W4"/>
    <mergeCell ref="X4:Z4"/>
    <mergeCell ref="A50:M50"/>
    <mergeCell ref="A51:M51"/>
    <mergeCell ref="A1:M1"/>
    <mergeCell ref="A2:M2"/>
    <mergeCell ref="A4:A5"/>
    <mergeCell ref="B4:B5"/>
    <mergeCell ref="C4:E4"/>
    <mergeCell ref="F4:H4"/>
    <mergeCell ref="I4:M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10" pageOrder="overThenDown" orientation="portrait" useFirstPageNumber="1" r:id="rId1"/>
  <headerFooter>
    <oddHeader>&amp;C&amp;"TH SarabunPSK,ธรรมดา"&amp;16&amp;P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27" width="6.375" style="291" customWidth="1"/>
    <col min="28" max="16384" width="9" style="291"/>
  </cols>
  <sheetData>
    <row r="1" spans="1:27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7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7" ht="9.9499999999999993" customHeight="1" x14ac:dyDescent="0.2"/>
    <row r="4" spans="1:27" s="295" customFormat="1" x14ac:dyDescent="0.2">
      <c r="A4" s="343" t="s">
        <v>649</v>
      </c>
      <c r="B4" s="343" t="s">
        <v>176</v>
      </c>
      <c r="C4" s="343" t="s">
        <v>77</v>
      </c>
      <c r="D4" s="343"/>
      <c r="E4" s="343"/>
      <c r="F4" s="343" t="s">
        <v>79</v>
      </c>
      <c r="G4" s="343"/>
      <c r="H4" s="343"/>
      <c r="I4" s="343"/>
      <c r="J4" s="343"/>
      <c r="K4" s="343" t="s">
        <v>81</v>
      </c>
      <c r="L4" s="343"/>
      <c r="M4" s="343"/>
      <c r="N4" s="343" t="s">
        <v>83</v>
      </c>
      <c r="O4" s="343"/>
      <c r="P4" s="343"/>
      <c r="Q4" s="343"/>
      <c r="R4" s="343"/>
      <c r="S4" s="343"/>
      <c r="T4" s="343" t="s">
        <v>85</v>
      </c>
      <c r="U4" s="343"/>
      <c r="V4" s="343"/>
      <c r="W4" s="343" t="s">
        <v>87</v>
      </c>
      <c r="X4" s="343"/>
      <c r="Y4" s="343"/>
      <c r="Z4" s="343" t="s">
        <v>89</v>
      </c>
      <c r="AA4" s="343"/>
    </row>
    <row r="5" spans="1:27" s="342" customFormat="1" x14ac:dyDescent="0.2">
      <c r="A5" s="343"/>
      <c r="B5" s="343"/>
      <c r="C5" s="344" t="s">
        <v>628</v>
      </c>
      <c r="D5" s="344" t="s">
        <v>627</v>
      </c>
      <c r="E5" s="344" t="s">
        <v>624</v>
      </c>
      <c r="F5" s="344" t="s">
        <v>628</v>
      </c>
      <c r="G5" s="344" t="s">
        <v>627</v>
      </c>
      <c r="H5" s="344" t="s">
        <v>624</v>
      </c>
      <c r="I5" s="344" t="s">
        <v>629</v>
      </c>
      <c r="J5" s="344" t="s">
        <v>622</v>
      </c>
      <c r="K5" s="344" t="s">
        <v>628</v>
      </c>
      <c r="L5" s="344" t="s">
        <v>627</v>
      </c>
      <c r="M5" s="344" t="s">
        <v>624</v>
      </c>
      <c r="N5" s="344" t="s">
        <v>628</v>
      </c>
      <c r="O5" s="344" t="s">
        <v>627</v>
      </c>
      <c r="P5" s="344" t="s">
        <v>624</v>
      </c>
      <c r="Q5" s="344" t="s">
        <v>629</v>
      </c>
      <c r="R5" s="344" t="s">
        <v>622</v>
      </c>
      <c r="S5" s="344" t="s">
        <v>632</v>
      </c>
      <c r="T5" s="344" t="s">
        <v>628</v>
      </c>
      <c r="U5" s="344" t="s">
        <v>627</v>
      </c>
      <c r="V5" s="344" t="s">
        <v>624</v>
      </c>
      <c r="W5" s="344" t="s">
        <v>628</v>
      </c>
      <c r="X5" s="344" t="s">
        <v>627</v>
      </c>
      <c r="Y5" s="344" t="s">
        <v>624</v>
      </c>
      <c r="Z5" s="344" t="s">
        <v>628</v>
      </c>
      <c r="AA5" s="344" t="s">
        <v>627</v>
      </c>
    </row>
    <row r="6" spans="1:27" x14ac:dyDescent="0.2">
      <c r="A6" s="345">
        <v>1</v>
      </c>
      <c r="B6" s="346" t="s">
        <v>245</v>
      </c>
      <c r="C6" s="347">
        <v>418</v>
      </c>
      <c r="D6" s="347">
        <v>402</v>
      </c>
      <c r="E6" s="347">
        <v>303</v>
      </c>
      <c r="F6" s="347">
        <v>867</v>
      </c>
      <c r="G6" s="347">
        <v>237</v>
      </c>
      <c r="H6" s="347">
        <v>304</v>
      </c>
      <c r="I6" s="347">
        <v>215</v>
      </c>
      <c r="J6" s="347">
        <v>1765</v>
      </c>
      <c r="K6" s="347">
        <v>224</v>
      </c>
      <c r="L6" s="347">
        <v>319</v>
      </c>
      <c r="M6" s="347">
        <v>2536</v>
      </c>
      <c r="N6" s="347">
        <v>1095</v>
      </c>
      <c r="O6" s="347">
        <v>396</v>
      </c>
      <c r="P6" s="347">
        <v>938</v>
      </c>
      <c r="Q6" s="347">
        <v>226</v>
      </c>
      <c r="R6" s="347">
        <v>381</v>
      </c>
      <c r="S6" s="347">
        <v>502</v>
      </c>
      <c r="T6" s="347">
        <v>134</v>
      </c>
      <c r="U6" s="347">
        <v>340</v>
      </c>
      <c r="V6" s="347">
        <v>225</v>
      </c>
      <c r="W6" s="347">
        <v>42</v>
      </c>
      <c r="X6" s="347">
        <v>171</v>
      </c>
      <c r="Y6" s="347">
        <v>653</v>
      </c>
      <c r="Z6" s="347">
        <v>182</v>
      </c>
      <c r="AA6" s="347">
        <v>194</v>
      </c>
    </row>
    <row r="7" spans="1:27" x14ac:dyDescent="0.2">
      <c r="A7" s="345">
        <v>2</v>
      </c>
      <c r="B7" s="346" t="s">
        <v>203</v>
      </c>
      <c r="C7" s="347">
        <v>1496</v>
      </c>
      <c r="D7" s="347">
        <v>492</v>
      </c>
      <c r="E7" s="347">
        <v>349</v>
      </c>
      <c r="F7" s="347">
        <v>229</v>
      </c>
      <c r="G7" s="347">
        <v>430</v>
      </c>
      <c r="H7" s="347">
        <v>1263</v>
      </c>
      <c r="I7" s="347">
        <v>339</v>
      </c>
      <c r="J7" s="347">
        <v>1077</v>
      </c>
      <c r="K7" s="347">
        <v>528</v>
      </c>
      <c r="L7" s="347">
        <v>848</v>
      </c>
      <c r="M7" s="347">
        <v>2540</v>
      </c>
      <c r="N7" s="347">
        <v>476</v>
      </c>
      <c r="O7" s="347">
        <v>650</v>
      </c>
      <c r="P7" s="347">
        <v>3419</v>
      </c>
      <c r="Q7" s="347">
        <v>266</v>
      </c>
      <c r="R7" s="347">
        <v>657</v>
      </c>
      <c r="S7" s="347">
        <v>500</v>
      </c>
      <c r="T7" s="347">
        <v>1019</v>
      </c>
      <c r="U7" s="347">
        <v>193</v>
      </c>
      <c r="V7" s="347">
        <v>1363</v>
      </c>
      <c r="W7" s="347">
        <v>251</v>
      </c>
      <c r="X7" s="347">
        <v>348</v>
      </c>
      <c r="Y7" s="347">
        <v>491</v>
      </c>
      <c r="Z7" s="347">
        <v>926</v>
      </c>
      <c r="AA7" s="347">
        <v>127</v>
      </c>
    </row>
    <row r="8" spans="1:27" x14ac:dyDescent="0.2">
      <c r="A8" s="345">
        <v>3</v>
      </c>
      <c r="B8" s="346" t="s">
        <v>207</v>
      </c>
      <c r="C8" s="347">
        <v>233</v>
      </c>
      <c r="D8" s="347">
        <v>411</v>
      </c>
      <c r="E8" s="347">
        <v>142</v>
      </c>
      <c r="F8" s="347">
        <v>93</v>
      </c>
      <c r="G8" s="347">
        <v>1163</v>
      </c>
      <c r="H8" s="347">
        <v>1819</v>
      </c>
      <c r="I8" s="347">
        <v>96</v>
      </c>
      <c r="J8" s="347">
        <v>1501</v>
      </c>
      <c r="K8" s="347">
        <v>1469</v>
      </c>
      <c r="L8" s="347">
        <v>1671</v>
      </c>
      <c r="M8" s="347">
        <v>398</v>
      </c>
      <c r="N8" s="347">
        <v>207</v>
      </c>
      <c r="O8" s="347">
        <v>472</v>
      </c>
      <c r="P8" s="347">
        <v>438</v>
      </c>
      <c r="Q8" s="347">
        <v>2765</v>
      </c>
      <c r="R8" s="347">
        <v>2588</v>
      </c>
      <c r="S8" s="347">
        <v>3379</v>
      </c>
      <c r="T8" s="347">
        <v>65</v>
      </c>
      <c r="U8" s="347">
        <v>77</v>
      </c>
      <c r="V8" s="347">
        <v>432</v>
      </c>
      <c r="W8" s="347">
        <v>304</v>
      </c>
      <c r="X8" s="347">
        <v>178</v>
      </c>
      <c r="Y8" s="347">
        <v>44</v>
      </c>
      <c r="Z8" s="347">
        <v>92</v>
      </c>
      <c r="AA8" s="347">
        <v>123</v>
      </c>
    </row>
    <row r="9" spans="1:27" x14ac:dyDescent="0.2">
      <c r="A9" s="345">
        <v>4</v>
      </c>
      <c r="B9" s="346" t="s">
        <v>187</v>
      </c>
      <c r="C9" s="347">
        <v>1221</v>
      </c>
      <c r="D9" s="347">
        <v>398</v>
      </c>
      <c r="E9" s="347">
        <v>510</v>
      </c>
      <c r="F9" s="347">
        <v>80</v>
      </c>
      <c r="G9" s="347">
        <v>1121</v>
      </c>
      <c r="H9" s="347">
        <v>238</v>
      </c>
      <c r="I9" s="347">
        <v>298</v>
      </c>
      <c r="J9" s="347">
        <v>213</v>
      </c>
      <c r="K9" s="347">
        <v>1133</v>
      </c>
      <c r="L9" s="347">
        <v>281</v>
      </c>
      <c r="M9" s="347">
        <v>224</v>
      </c>
      <c r="N9" s="347">
        <v>3106</v>
      </c>
      <c r="O9" s="347">
        <v>3000</v>
      </c>
      <c r="P9" s="347">
        <v>505</v>
      </c>
      <c r="Q9" s="347">
        <v>336</v>
      </c>
      <c r="R9" s="347">
        <v>228</v>
      </c>
      <c r="S9" s="347">
        <v>323</v>
      </c>
      <c r="T9" s="347">
        <v>873</v>
      </c>
      <c r="U9" s="347">
        <v>1074</v>
      </c>
      <c r="V9" s="347">
        <v>554</v>
      </c>
      <c r="W9" s="347">
        <v>26</v>
      </c>
      <c r="X9" s="347">
        <v>81</v>
      </c>
      <c r="Y9" s="347">
        <v>45</v>
      </c>
      <c r="Z9" s="347">
        <v>760</v>
      </c>
      <c r="AA9" s="347">
        <v>121</v>
      </c>
    </row>
    <row r="10" spans="1:27" x14ac:dyDescent="0.2">
      <c r="A10" s="345">
        <v>5</v>
      </c>
      <c r="B10" s="346" t="s">
        <v>222</v>
      </c>
      <c r="C10" s="347">
        <v>152</v>
      </c>
      <c r="D10" s="347">
        <v>2230</v>
      </c>
      <c r="E10" s="347">
        <v>2452</v>
      </c>
      <c r="F10" s="347">
        <v>146</v>
      </c>
      <c r="G10" s="347">
        <v>681</v>
      </c>
      <c r="H10" s="347">
        <v>1738</v>
      </c>
      <c r="I10" s="347">
        <v>1508</v>
      </c>
      <c r="J10" s="347">
        <v>176</v>
      </c>
      <c r="K10" s="347">
        <v>178</v>
      </c>
      <c r="L10" s="347">
        <v>2179</v>
      </c>
      <c r="M10" s="347">
        <v>421</v>
      </c>
      <c r="N10" s="347">
        <v>1323</v>
      </c>
      <c r="O10" s="347">
        <v>188</v>
      </c>
      <c r="P10" s="347">
        <v>245</v>
      </c>
      <c r="Q10" s="347">
        <v>123</v>
      </c>
      <c r="R10" s="347">
        <v>153</v>
      </c>
      <c r="S10" s="347">
        <v>873</v>
      </c>
      <c r="T10" s="347">
        <v>239</v>
      </c>
      <c r="U10" s="347">
        <v>155</v>
      </c>
      <c r="V10" s="347">
        <v>1121</v>
      </c>
      <c r="W10" s="347">
        <v>23</v>
      </c>
      <c r="X10" s="347">
        <v>653</v>
      </c>
      <c r="Y10" s="347">
        <v>102</v>
      </c>
      <c r="Z10" s="347">
        <v>62</v>
      </c>
      <c r="AA10" s="347">
        <v>70</v>
      </c>
    </row>
    <row r="11" spans="1:27" x14ac:dyDescent="0.2">
      <c r="A11" s="345">
        <v>6</v>
      </c>
      <c r="B11" s="346" t="s">
        <v>179</v>
      </c>
      <c r="C11" s="347">
        <v>3139</v>
      </c>
      <c r="D11" s="347">
        <v>880</v>
      </c>
      <c r="E11" s="347">
        <v>1537</v>
      </c>
      <c r="F11" s="347">
        <v>198</v>
      </c>
      <c r="G11" s="347">
        <v>103</v>
      </c>
      <c r="H11" s="347">
        <v>160</v>
      </c>
      <c r="I11" s="347">
        <v>141</v>
      </c>
      <c r="J11" s="347">
        <v>669</v>
      </c>
      <c r="K11" s="347">
        <v>498</v>
      </c>
      <c r="L11" s="347">
        <v>217</v>
      </c>
      <c r="M11" s="347">
        <v>148</v>
      </c>
      <c r="N11" s="347">
        <v>197</v>
      </c>
      <c r="O11" s="347">
        <v>247</v>
      </c>
      <c r="P11" s="347">
        <v>187</v>
      </c>
      <c r="Q11" s="347">
        <v>138</v>
      </c>
      <c r="R11" s="347">
        <v>227</v>
      </c>
      <c r="S11" s="347">
        <v>257</v>
      </c>
      <c r="T11" s="347">
        <v>393</v>
      </c>
      <c r="U11" s="347">
        <v>224</v>
      </c>
      <c r="V11" s="347">
        <v>636</v>
      </c>
      <c r="W11" s="347">
        <v>315</v>
      </c>
      <c r="X11" s="347">
        <v>29</v>
      </c>
      <c r="Y11" s="347">
        <v>69</v>
      </c>
      <c r="Z11" s="347">
        <v>69</v>
      </c>
      <c r="AA11" s="347">
        <v>76</v>
      </c>
    </row>
    <row r="12" spans="1:27" x14ac:dyDescent="0.2">
      <c r="A12" s="345">
        <v>7</v>
      </c>
      <c r="B12" s="346" t="s">
        <v>230</v>
      </c>
      <c r="C12" s="347">
        <v>6552</v>
      </c>
      <c r="D12" s="347">
        <v>3561</v>
      </c>
      <c r="E12" s="347">
        <v>8406</v>
      </c>
      <c r="F12" s="347">
        <v>1126</v>
      </c>
      <c r="G12" s="347">
        <v>2050</v>
      </c>
      <c r="H12" s="347">
        <v>3589</v>
      </c>
      <c r="I12" s="347">
        <v>3352</v>
      </c>
      <c r="J12" s="347">
        <v>2274</v>
      </c>
      <c r="K12" s="347">
        <v>2905</v>
      </c>
      <c r="L12" s="347">
        <v>5127</v>
      </c>
      <c r="M12" s="347">
        <v>4832</v>
      </c>
      <c r="N12" s="347">
        <v>1185</v>
      </c>
      <c r="O12" s="347">
        <v>1351</v>
      </c>
      <c r="P12" s="347">
        <v>729</v>
      </c>
      <c r="Q12" s="347">
        <v>1529</v>
      </c>
      <c r="R12" s="347">
        <v>1701</v>
      </c>
      <c r="S12" s="347">
        <v>865</v>
      </c>
      <c r="T12" s="347">
        <v>413</v>
      </c>
      <c r="U12" s="347">
        <v>1538</v>
      </c>
      <c r="V12" s="347">
        <v>1244</v>
      </c>
      <c r="W12" s="347">
        <v>1779</v>
      </c>
      <c r="X12" s="347">
        <v>2830</v>
      </c>
      <c r="Y12" s="347">
        <v>2945</v>
      </c>
      <c r="Z12" s="347">
        <v>1047</v>
      </c>
      <c r="AA12" s="347">
        <v>2366</v>
      </c>
    </row>
    <row r="13" spans="1:27" x14ac:dyDescent="0.2">
      <c r="A13" s="345">
        <v>8</v>
      </c>
      <c r="B13" s="346" t="s">
        <v>239</v>
      </c>
      <c r="C13" s="347">
        <v>112</v>
      </c>
      <c r="D13" s="347">
        <v>697</v>
      </c>
      <c r="E13" s="347">
        <v>645</v>
      </c>
      <c r="F13" s="347">
        <v>78</v>
      </c>
      <c r="G13" s="347">
        <v>95</v>
      </c>
      <c r="H13" s="347">
        <v>382</v>
      </c>
      <c r="I13" s="347">
        <v>1758</v>
      </c>
      <c r="J13" s="347">
        <v>157</v>
      </c>
      <c r="K13" s="347">
        <v>104</v>
      </c>
      <c r="L13" s="347">
        <v>143</v>
      </c>
      <c r="M13" s="347">
        <v>146</v>
      </c>
      <c r="N13" s="347">
        <v>107</v>
      </c>
      <c r="O13" s="347">
        <v>1655</v>
      </c>
      <c r="P13" s="347">
        <v>145</v>
      </c>
      <c r="Q13" s="347">
        <v>79</v>
      </c>
      <c r="R13" s="347">
        <v>99</v>
      </c>
      <c r="S13" s="347">
        <v>559</v>
      </c>
      <c r="T13" s="347">
        <v>50</v>
      </c>
      <c r="U13" s="347">
        <v>64</v>
      </c>
      <c r="V13" s="347">
        <v>87</v>
      </c>
      <c r="W13" s="347">
        <v>384</v>
      </c>
      <c r="X13" s="347">
        <v>46</v>
      </c>
      <c r="Y13" s="347">
        <v>68</v>
      </c>
      <c r="Z13" s="347">
        <v>230</v>
      </c>
      <c r="AA13" s="347">
        <v>58</v>
      </c>
    </row>
    <row r="14" spans="1:27" x14ac:dyDescent="0.2">
      <c r="A14" s="345">
        <v>9</v>
      </c>
      <c r="B14" s="346" t="s">
        <v>211</v>
      </c>
      <c r="C14" s="347">
        <v>176</v>
      </c>
      <c r="D14" s="347">
        <v>151</v>
      </c>
      <c r="E14" s="347">
        <v>204</v>
      </c>
      <c r="F14" s="347">
        <v>373</v>
      </c>
      <c r="G14" s="347">
        <v>162</v>
      </c>
      <c r="H14" s="347">
        <v>194</v>
      </c>
      <c r="I14" s="347">
        <v>261</v>
      </c>
      <c r="J14" s="347">
        <v>1118</v>
      </c>
      <c r="K14" s="347">
        <v>248</v>
      </c>
      <c r="L14" s="347">
        <v>173</v>
      </c>
      <c r="M14" s="347">
        <v>143</v>
      </c>
      <c r="N14" s="347">
        <v>219</v>
      </c>
      <c r="O14" s="347">
        <v>283</v>
      </c>
      <c r="P14" s="347">
        <v>1834</v>
      </c>
      <c r="Q14" s="347">
        <v>193</v>
      </c>
      <c r="R14" s="347">
        <v>195</v>
      </c>
      <c r="S14" s="347">
        <v>264</v>
      </c>
      <c r="T14" s="347">
        <v>101</v>
      </c>
      <c r="U14" s="347">
        <v>100</v>
      </c>
      <c r="V14" s="347">
        <v>160</v>
      </c>
      <c r="W14" s="347">
        <v>32</v>
      </c>
      <c r="X14" s="347">
        <v>40</v>
      </c>
      <c r="Y14" s="347">
        <v>711</v>
      </c>
      <c r="Z14" s="347">
        <v>254</v>
      </c>
      <c r="AA14" s="347">
        <v>1701</v>
      </c>
    </row>
    <row r="15" spans="1:27" x14ac:dyDescent="0.2">
      <c r="A15" s="345">
        <v>10</v>
      </c>
      <c r="B15" s="346" t="s">
        <v>246</v>
      </c>
      <c r="C15" s="347">
        <v>106</v>
      </c>
      <c r="D15" s="347">
        <v>110</v>
      </c>
      <c r="E15" s="347">
        <v>160</v>
      </c>
      <c r="F15" s="347">
        <v>112</v>
      </c>
      <c r="G15" s="347">
        <v>912</v>
      </c>
      <c r="H15" s="347">
        <v>144</v>
      </c>
      <c r="I15" s="347">
        <v>109</v>
      </c>
      <c r="J15" s="347">
        <v>251</v>
      </c>
      <c r="K15" s="347">
        <v>119</v>
      </c>
      <c r="L15" s="347">
        <v>159</v>
      </c>
      <c r="M15" s="347">
        <v>135</v>
      </c>
      <c r="N15" s="347">
        <v>154</v>
      </c>
      <c r="O15" s="347">
        <v>176</v>
      </c>
      <c r="P15" s="347">
        <v>223</v>
      </c>
      <c r="Q15" s="347">
        <v>98</v>
      </c>
      <c r="R15" s="347">
        <v>120</v>
      </c>
      <c r="S15" s="347">
        <v>172</v>
      </c>
      <c r="T15" s="347">
        <v>63</v>
      </c>
      <c r="U15" s="347">
        <v>80</v>
      </c>
      <c r="V15" s="347">
        <v>114</v>
      </c>
      <c r="W15" s="347">
        <v>166</v>
      </c>
      <c r="X15" s="347">
        <v>192</v>
      </c>
      <c r="Y15" s="347">
        <v>76</v>
      </c>
      <c r="Z15" s="347">
        <v>143</v>
      </c>
      <c r="AA15" s="347">
        <v>187</v>
      </c>
    </row>
    <row r="16" spans="1:27" x14ac:dyDescent="0.2">
      <c r="A16" s="345">
        <v>11</v>
      </c>
      <c r="B16" s="346" t="s">
        <v>201</v>
      </c>
      <c r="C16" s="347">
        <v>97</v>
      </c>
      <c r="D16" s="347">
        <v>89</v>
      </c>
      <c r="E16" s="347">
        <v>166</v>
      </c>
      <c r="F16" s="347">
        <v>1247</v>
      </c>
      <c r="G16" s="347">
        <v>136</v>
      </c>
      <c r="H16" s="347">
        <v>142</v>
      </c>
      <c r="I16" s="347">
        <v>80</v>
      </c>
      <c r="J16" s="347">
        <v>163</v>
      </c>
      <c r="K16" s="347">
        <v>142</v>
      </c>
      <c r="L16" s="347">
        <v>216</v>
      </c>
      <c r="M16" s="347">
        <v>143</v>
      </c>
      <c r="N16" s="347">
        <v>146</v>
      </c>
      <c r="O16" s="347">
        <v>151</v>
      </c>
      <c r="P16" s="347">
        <v>187</v>
      </c>
      <c r="Q16" s="347">
        <v>80</v>
      </c>
      <c r="R16" s="347">
        <v>88</v>
      </c>
      <c r="S16" s="347">
        <v>113</v>
      </c>
      <c r="T16" s="347">
        <v>43</v>
      </c>
      <c r="U16" s="347">
        <v>52</v>
      </c>
      <c r="V16" s="347">
        <v>86</v>
      </c>
      <c r="W16" s="347">
        <v>158</v>
      </c>
      <c r="X16" s="347">
        <v>214</v>
      </c>
      <c r="Y16" s="347">
        <v>822</v>
      </c>
      <c r="Z16" s="347">
        <v>45</v>
      </c>
      <c r="AA16" s="347">
        <v>87</v>
      </c>
    </row>
    <row r="17" spans="1:27" x14ac:dyDescent="0.2">
      <c r="A17" s="345">
        <v>12</v>
      </c>
      <c r="B17" s="346" t="s">
        <v>195</v>
      </c>
      <c r="C17" s="347">
        <v>205</v>
      </c>
      <c r="D17" s="347">
        <v>156</v>
      </c>
      <c r="E17" s="347">
        <v>323</v>
      </c>
      <c r="F17" s="347">
        <v>157</v>
      </c>
      <c r="G17" s="347">
        <v>205</v>
      </c>
      <c r="H17" s="347">
        <v>279</v>
      </c>
      <c r="I17" s="347">
        <v>193</v>
      </c>
      <c r="J17" s="347">
        <v>314</v>
      </c>
      <c r="K17" s="347">
        <v>263</v>
      </c>
      <c r="L17" s="347">
        <v>325</v>
      </c>
      <c r="M17" s="347">
        <v>258</v>
      </c>
      <c r="N17" s="347">
        <v>242</v>
      </c>
      <c r="O17" s="347">
        <v>260</v>
      </c>
      <c r="P17" s="347">
        <v>296</v>
      </c>
      <c r="Q17" s="347">
        <v>192</v>
      </c>
      <c r="R17" s="347">
        <v>206</v>
      </c>
      <c r="S17" s="347">
        <v>241</v>
      </c>
      <c r="T17" s="347">
        <v>113</v>
      </c>
      <c r="U17" s="347">
        <v>118</v>
      </c>
      <c r="V17" s="347">
        <v>177</v>
      </c>
      <c r="W17" s="347">
        <v>54</v>
      </c>
      <c r="X17" s="347">
        <v>61</v>
      </c>
      <c r="Y17" s="347">
        <v>74</v>
      </c>
      <c r="Z17" s="347">
        <v>124</v>
      </c>
      <c r="AA17" s="347">
        <v>300</v>
      </c>
    </row>
    <row r="18" spans="1:27" x14ac:dyDescent="0.2">
      <c r="A18" s="345">
        <v>13</v>
      </c>
      <c r="B18" s="346" t="s">
        <v>190</v>
      </c>
      <c r="C18" s="347">
        <v>108</v>
      </c>
      <c r="D18" s="347">
        <v>95</v>
      </c>
      <c r="E18" s="347">
        <v>151</v>
      </c>
      <c r="F18" s="347">
        <v>73</v>
      </c>
      <c r="G18" s="347">
        <v>83</v>
      </c>
      <c r="H18" s="347">
        <v>175</v>
      </c>
      <c r="I18" s="347">
        <v>90</v>
      </c>
      <c r="J18" s="347">
        <v>291</v>
      </c>
      <c r="K18" s="347">
        <v>89</v>
      </c>
      <c r="L18" s="347">
        <v>122</v>
      </c>
      <c r="M18" s="347">
        <v>122</v>
      </c>
      <c r="N18" s="347">
        <v>145</v>
      </c>
      <c r="O18" s="347">
        <v>224</v>
      </c>
      <c r="P18" s="347">
        <v>221</v>
      </c>
      <c r="Q18" s="347">
        <v>175</v>
      </c>
      <c r="R18" s="347">
        <v>210</v>
      </c>
      <c r="S18" s="347">
        <v>229</v>
      </c>
      <c r="T18" s="347">
        <v>59</v>
      </c>
      <c r="U18" s="347">
        <v>67</v>
      </c>
      <c r="V18" s="347">
        <v>140</v>
      </c>
      <c r="W18" s="347">
        <v>17</v>
      </c>
      <c r="X18" s="347">
        <v>24</v>
      </c>
      <c r="Y18" s="347">
        <v>34</v>
      </c>
      <c r="Z18" s="347">
        <v>246</v>
      </c>
      <c r="AA18" s="347">
        <v>596</v>
      </c>
    </row>
    <row r="19" spans="1:27" x14ac:dyDescent="0.2">
      <c r="A19" s="345">
        <v>14</v>
      </c>
      <c r="B19" s="346" t="s">
        <v>184</v>
      </c>
      <c r="C19" s="347">
        <v>150</v>
      </c>
      <c r="D19" s="347">
        <v>118</v>
      </c>
      <c r="E19" s="347">
        <v>113</v>
      </c>
      <c r="F19" s="347">
        <v>321</v>
      </c>
      <c r="G19" s="347">
        <v>148</v>
      </c>
      <c r="H19" s="347">
        <v>92</v>
      </c>
      <c r="I19" s="347">
        <v>127</v>
      </c>
      <c r="J19" s="347">
        <v>142</v>
      </c>
      <c r="K19" s="347">
        <v>388</v>
      </c>
      <c r="L19" s="347">
        <v>276</v>
      </c>
      <c r="M19" s="347">
        <v>220</v>
      </c>
      <c r="N19" s="347">
        <v>189</v>
      </c>
      <c r="O19" s="347">
        <v>173</v>
      </c>
      <c r="P19" s="347">
        <v>141</v>
      </c>
      <c r="Q19" s="347">
        <v>94</v>
      </c>
      <c r="R19" s="347">
        <v>91</v>
      </c>
      <c r="S19" s="347">
        <v>143</v>
      </c>
      <c r="T19" s="347">
        <v>159</v>
      </c>
      <c r="U19" s="347">
        <v>58</v>
      </c>
      <c r="V19" s="347">
        <v>75</v>
      </c>
      <c r="W19" s="347">
        <v>1431</v>
      </c>
      <c r="X19" s="347">
        <v>1751</v>
      </c>
      <c r="Y19" s="347">
        <v>3565</v>
      </c>
      <c r="Z19" s="347">
        <v>233</v>
      </c>
      <c r="AA19" s="347">
        <v>84</v>
      </c>
    </row>
    <row r="20" spans="1:27" x14ac:dyDescent="0.2">
      <c r="A20" s="345">
        <v>15</v>
      </c>
      <c r="B20" s="346" t="s">
        <v>177</v>
      </c>
      <c r="C20" s="347">
        <v>48</v>
      </c>
      <c r="D20" s="347">
        <v>60</v>
      </c>
      <c r="E20" s="347">
        <v>62</v>
      </c>
      <c r="F20" s="347">
        <v>45</v>
      </c>
      <c r="G20" s="347">
        <v>56</v>
      </c>
      <c r="H20" s="347">
        <v>97</v>
      </c>
      <c r="I20" s="347">
        <v>72</v>
      </c>
      <c r="J20" s="347">
        <v>50</v>
      </c>
      <c r="K20" s="347">
        <v>48</v>
      </c>
      <c r="L20" s="347">
        <v>57</v>
      </c>
      <c r="M20" s="347">
        <v>50</v>
      </c>
      <c r="N20" s="347">
        <v>60</v>
      </c>
      <c r="O20" s="347">
        <v>76</v>
      </c>
      <c r="P20" s="347">
        <v>66</v>
      </c>
      <c r="Q20" s="347">
        <v>38</v>
      </c>
      <c r="R20" s="347">
        <v>71</v>
      </c>
      <c r="S20" s="347">
        <v>79</v>
      </c>
      <c r="T20" s="347">
        <v>23</v>
      </c>
      <c r="U20" s="347">
        <v>33</v>
      </c>
      <c r="V20" s="347">
        <v>61</v>
      </c>
      <c r="W20" s="347">
        <v>19</v>
      </c>
      <c r="X20" s="347">
        <v>22</v>
      </c>
      <c r="Y20" s="347">
        <v>28</v>
      </c>
      <c r="Z20" s="347">
        <v>39</v>
      </c>
      <c r="AA20" s="347">
        <v>48</v>
      </c>
    </row>
    <row r="21" spans="1:27" x14ac:dyDescent="0.2">
      <c r="A21" s="345">
        <v>16</v>
      </c>
      <c r="B21" s="346" t="s">
        <v>219</v>
      </c>
      <c r="C21" s="347">
        <v>54</v>
      </c>
      <c r="D21" s="347">
        <v>103</v>
      </c>
      <c r="E21" s="347">
        <v>63</v>
      </c>
      <c r="F21" s="347">
        <v>18</v>
      </c>
      <c r="G21" s="347">
        <v>21</v>
      </c>
      <c r="H21" s="347">
        <v>34</v>
      </c>
      <c r="I21" s="347">
        <v>35</v>
      </c>
      <c r="J21" s="347">
        <v>53</v>
      </c>
      <c r="K21" s="347">
        <v>35</v>
      </c>
      <c r="L21" s="347">
        <v>43</v>
      </c>
      <c r="M21" s="347">
        <v>116</v>
      </c>
      <c r="N21" s="347">
        <v>22</v>
      </c>
      <c r="O21" s="347">
        <v>36</v>
      </c>
      <c r="P21" s="347">
        <v>119</v>
      </c>
      <c r="Q21" s="347">
        <v>28</v>
      </c>
      <c r="R21" s="347">
        <v>26</v>
      </c>
      <c r="S21" s="347">
        <v>37</v>
      </c>
      <c r="T21" s="347">
        <v>11</v>
      </c>
      <c r="U21" s="347">
        <v>23</v>
      </c>
      <c r="V21" s="347">
        <v>57</v>
      </c>
      <c r="W21" s="347">
        <v>6</v>
      </c>
      <c r="X21" s="347">
        <v>6</v>
      </c>
      <c r="Y21" s="347">
        <v>15</v>
      </c>
      <c r="Z21" s="347">
        <v>21</v>
      </c>
      <c r="AA21" s="347">
        <v>39</v>
      </c>
    </row>
    <row r="22" spans="1:27" x14ac:dyDescent="0.2">
      <c r="A22" s="345">
        <v>17</v>
      </c>
      <c r="B22" s="346" t="s">
        <v>243</v>
      </c>
      <c r="C22" s="347">
        <v>30</v>
      </c>
      <c r="D22" s="347">
        <v>36</v>
      </c>
      <c r="E22" s="347">
        <v>53</v>
      </c>
      <c r="F22" s="347">
        <v>19</v>
      </c>
      <c r="G22" s="347">
        <v>34</v>
      </c>
      <c r="H22" s="347">
        <v>55</v>
      </c>
      <c r="I22" s="347">
        <v>24</v>
      </c>
      <c r="J22" s="347">
        <v>47</v>
      </c>
      <c r="K22" s="347">
        <v>16</v>
      </c>
      <c r="L22" s="347">
        <v>26</v>
      </c>
      <c r="M22" s="347">
        <v>17</v>
      </c>
      <c r="N22" s="347">
        <v>35</v>
      </c>
      <c r="O22" s="347">
        <v>42</v>
      </c>
      <c r="P22" s="347">
        <v>34</v>
      </c>
      <c r="Q22" s="347">
        <v>54</v>
      </c>
      <c r="R22" s="347">
        <v>49</v>
      </c>
      <c r="S22" s="347">
        <v>42</v>
      </c>
      <c r="T22" s="347">
        <v>19</v>
      </c>
      <c r="U22" s="347">
        <v>19</v>
      </c>
      <c r="V22" s="347">
        <v>34</v>
      </c>
      <c r="W22" s="347">
        <v>11</v>
      </c>
      <c r="X22" s="347">
        <v>20</v>
      </c>
      <c r="Y22" s="347">
        <v>12</v>
      </c>
      <c r="Z22" s="347">
        <v>11</v>
      </c>
      <c r="AA22" s="347">
        <v>58</v>
      </c>
    </row>
    <row r="23" spans="1:27" x14ac:dyDescent="0.2">
      <c r="A23" s="345">
        <v>18</v>
      </c>
      <c r="B23" s="346" t="s">
        <v>183</v>
      </c>
      <c r="C23" s="347">
        <v>108</v>
      </c>
      <c r="D23" s="347">
        <v>87</v>
      </c>
      <c r="E23" s="347">
        <v>159</v>
      </c>
      <c r="F23" s="347">
        <v>142</v>
      </c>
      <c r="G23" s="347">
        <v>130</v>
      </c>
      <c r="H23" s="347">
        <v>119</v>
      </c>
      <c r="I23" s="347">
        <v>119</v>
      </c>
      <c r="J23" s="347">
        <v>122</v>
      </c>
      <c r="K23" s="347">
        <v>3195</v>
      </c>
      <c r="L23" s="347">
        <v>291</v>
      </c>
      <c r="M23" s="347">
        <v>323</v>
      </c>
      <c r="N23" s="347">
        <v>666</v>
      </c>
      <c r="O23" s="347">
        <v>263</v>
      </c>
      <c r="P23" s="347">
        <v>178</v>
      </c>
      <c r="Q23" s="347">
        <v>134</v>
      </c>
      <c r="R23" s="347">
        <v>129</v>
      </c>
      <c r="S23" s="347">
        <v>162</v>
      </c>
      <c r="T23" s="347">
        <v>90</v>
      </c>
      <c r="U23" s="347">
        <v>43</v>
      </c>
      <c r="V23" s="347">
        <v>64</v>
      </c>
      <c r="W23" s="347">
        <v>69</v>
      </c>
      <c r="X23" s="347">
        <v>54</v>
      </c>
      <c r="Y23" s="347">
        <v>88</v>
      </c>
      <c r="Z23" s="347">
        <v>84</v>
      </c>
      <c r="AA23" s="347">
        <v>89</v>
      </c>
    </row>
    <row r="24" spans="1:27" x14ac:dyDescent="0.2">
      <c r="A24" s="345">
        <v>19</v>
      </c>
      <c r="B24" s="346" t="s">
        <v>229</v>
      </c>
      <c r="C24" s="347">
        <v>198</v>
      </c>
      <c r="D24" s="347">
        <v>190</v>
      </c>
      <c r="E24" s="347">
        <v>219</v>
      </c>
      <c r="F24" s="347">
        <v>55</v>
      </c>
      <c r="G24" s="347">
        <v>218</v>
      </c>
      <c r="H24" s="347">
        <v>152</v>
      </c>
      <c r="I24" s="347">
        <v>282</v>
      </c>
      <c r="J24" s="347">
        <v>206</v>
      </c>
      <c r="K24" s="347">
        <v>53</v>
      </c>
      <c r="L24" s="347">
        <v>78</v>
      </c>
      <c r="M24" s="347">
        <v>70</v>
      </c>
      <c r="N24" s="347">
        <v>172</v>
      </c>
      <c r="O24" s="347">
        <v>240</v>
      </c>
      <c r="P24" s="347">
        <v>187</v>
      </c>
      <c r="Q24" s="347">
        <v>182</v>
      </c>
      <c r="R24" s="347">
        <v>218</v>
      </c>
      <c r="S24" s="347">
        <v>257</v>
      </c>
      <c r="T24" s="347">
        <v>60</v>
      </c>
      <c r="U24" s="347">
        <v>136</v>
      </c>
      <c r="V24" s="347">
        <v>211</v>
      </c>
      <c r="W24" s="347">
        <v>4</v>
      </c>
      <c r="X24" s="347">
        <v>14</v>
      </c>
      <c r="Y24" s="347">
        <v>12</v>
      </c>
      <c r="Z24" s="347">
        <v>121</v>
      </c>
      <c r="AA24" s="347">
        <v>340</v>
      </c>
    </row>
    <row r="25" spans="1:27" x14ac:dyDescent="0.2">
      <c r="A25" s="345">
        <v>20</v>
      </c>
      <c r="B25" s="346" t="s">
        <v>208</v>
      </c>
      <c r="C25" s="347">
        <v>130</v>
      </c>
      <c r="D25" s="347">
        <v>121</v>
      </c>
      <c r="E25" s="347">
        <v>142</v>
      </c>
      <c r="F25" s="347">
        <v>164</v>
      </c>
      <c r="G25" s="347">
        <v>223</v>
      </c>
      <c r="H25" s="347">
        <v>138</v>
      </c>
      <c r="I25" s="347">
        <v>122</v>
      </c>
      <c r="J25" s="347">
        <v>151</v>
      </c>
      <c r="K25" s="347">
        <v>329</v>
      </c>
      <c r="L25" s="347">
        <v>236</v>
      </c>
      <c r="M25" s="347">
        <v>252</v>
      </c>
      <c r="N25" s="347">
        <v>160</v>
      </c>
      <c r="O25" s="347">
        <v>158</v>
      </c>
      <c r="P25" s="347">
        <v>134</v>
      </c>
      <c r="Q25" s="347">
        <v>105</v>
      </c>
      <c r="R25" s="347">
        <v>108</v>
      </c>
      <c r="S25" s="347">
        <v>111</v>
      </c>
      <c r="T25" s="347">
        <v>79</v>
      </c>
      <c r="U25" s="347">
        <v>82</v>
      </c>
      <c r="V25" s="347">
        <v>87</v>
      </c>
      <c r="W25" s="347">
        <v>234</v>
      </c>
      <c r="X25" s="347">
        <v>170</v>
      </c>
      <c r="Y25" s="347">
        <v>192</v>
      </c>
      <c r="Z25" s="347">
        <v>86</v>
      </c>
      <c r="AA25" s="347">
        <v>78</v>
      </c>
    </row>
    <row r="26" spans="1:27" x14ac:dyDescent="0.2">
      <c r="A26" s="345">
        <v>21</v>
      </c>
      <c r="B26" s="346" t="s">
        <v>194</v>
      </c>
      <c r="C26" s="347">
        <v>250</v>
      </c>
      <c r="D26" s="347">
        <v>225</v>
      </c>
      <c r="E26" s="347">
        <v>284</v>
      </c>
      <c r="F26" s="347">
        <v>1405</v>
      </c>
      <c r="G26" s="347">
        <v>503</v>
      </c>
      <c r="H26" s="347">
        <v>305</v>
      </c>
      <c r="I26" s="347">
        <v>356</v>
      </c>
      <c r="J26" s="347">
        <v>410</v>
      </c>
      <c r="K26" s="347">
        <v>354</v>
      </c>
      <c r="L26" s="347">
        <v>352</v>
      </c>
      <c r="M26" s="347">
        <v>361</v>
      </c>
      <c r="N26" s="347">
        <v>233</v>
      </c>
      <c r="O26" s="347">
        <v>243</v>
      </c>
      <c r="P26" s="347">
        <v>231</v>
      </c>
      <c r="Q26" s="347">
        <v>146</v>
      </c>
      <c r="R26" s="347">
        <v>186</v>
      </c>
      <c r="S26" s="347">
        <v>188</v>
      </c>
      <c r="T26" s="347">
        <v>201</v>
      </c>
      <c r="U26" s="347">
        <v>128</v>
      </c>
      <c r="V26" s="347">
        <v>144</v>
      </c>
      <c r="W26" s="347">
        <v>204</v>
      </c>
      <c r="X26" s="347">
        <v>186</v>
      </c>
      <c r="Y26" s="347">
        <v>262</v>
      </c>
      <c r="Z26" s="347">
        <v>153</v>
      </c>
      <c r="AA26" s="347">
        <v>172</v>
      </c>
    </row>
    <row r="27" spans="1:27" x14ac:dyDescent="0.2">
      <c r="A27" s="345">
        <v>22</v>
      </c>
      <c r="B27" s="346" t="s">
        <v>233</v>
      </c>
      <c r="C27" s="347">
        <v>13236</v>
      </c>
      <c r="D27" s="347">
        <v>7870</v>
      </c>
      <c r="E27" s="347">
        <v>13520</v>
      </c>
      <c r="F27" s="347">
        <v>18253</v>
      </c>
      <c r="G27" s="347">
        <v>11913</v>
      </c>
      <c r="H27" s="347">
        <v>14160</v>
      </c>
      <c r="I27" s="347">
        <v>6890</v>
      </c>
      <c r="J27" s="347">
        <v>14799</v>
      </c>
      <c r="K27" s="347">
        <v>25502</v>
      </c>
      <c r="L27" s="347">
        <v>21383</v>
      </c>
      <c r="M27" s="347">
        <v>22683</v>
      </c>
      <c r="N27" s="347">
        <v>10955</v>
      </c>
      <c r="O27" s="347">
        <v>10721</v>
      </c>
      <c r="P27" s="347">
        <v>9871</v>
      </c>
      <c r="Q27" s="347">
        <v>5999</v>
      </c>
      <c r="R27" s="347">
        <v>7210</v>
      </c>
      <c r="S27" s="347">
        <v>6391</v>
      </c>
      <c r="T27" s="347">
        <v>10778</v>
      </c>
      <c r="U27" s="347">
        <v>11980</v>
      </c>
      <c r="V27" s="347">
        <v>5989</v>
      </c>
      <c r="W27" s="347">
        <v>25446</v>
      </c>
      <c r="X27" s="347">
        <v>22589</v>
      </c>
      <c r="Y27" s="347">
        <v>23157</v>
      </c>
      <c r="Z27" s="347">
        <v>5506</v>
      </c>
      <c r="AA27" s="347">
        <v>4194</v>
      </c>
    </row>
    <row r="28" spans="1:27" x14ac:dyDescent="0.2">
      <c r="A28" s="345">
        <v>23</v>
      </c>
      <c r="B28" s="346" t="s">
        <v>232</v>
      </c>
      <c r="C28" s="347">
        <v>257</v>
      </c>
      <c r="D28" s="347">
        <v>188</v>
      </c>
      <c r="E28" s="347">
        <v>271</v>
      </c>
      <c r="F28" s="347">
        <v>146</v>
      </c>
      <c r="G28" s="347">
        <v>274</v>
      </c>
      <c r="H28" s="347">
        <v>313</v>
      </c>
      <c r="I28" s="347">
        <v>172</v>
      </c>
      <c r="J28" s="347">
        <v>439</v>
      </c>
      <c r="K28" s="347">
        <v>357</v>
      </c>
      <c r="L28" s="347">
        <v>355</v>
      </c>
      <c r="M28" s="347">
        <v>302</v>
      </c>
      <c r="N28" s="347">
        <v>199</v>
      </c>
      <c r="O28" s="347">
        <v>229</v>
      </c>
      <c r="P28" s="347">
        <v>282</v>
      </c>
      <c r="Q28" s="347">
        <v>262</v>
      </c>
      <c r="R28" s="347">
        <v>274</v>
      </c>
      <c r="S28" s="347">
        <v>309</v>
      </c>
      <c r="T28" s="347">
        <v>99</v>
      </c>
      <c r="U28" s="347">
        <v>122</v>
      </c>
      <c r="V28" s="347">
        <v>193</v>
      </c>
      <c r="W28" s="347">
        <v>95</v>
      </c>
      <c r="X28" s="347">
        <v>108</v>
      </c>
      <c r="Y28" s="347">
        <v>95</v>
      </c>
      <c r="Z28" s="347">
        <v>126</v>
      </c>
      <c r="AA28" s="347">
        <v>207</v>
      </c>
    </row>
    <row r="29" spans="1:27" x14ac:dyDescent="0.2">
      <c r="A29" s="345">
        <v>24</v>
      </c>
      <c r="B29" s="346" t="s">
        <v>223</v>
      </c>
      <c r="C29" s="347">
        <v>176</v>
      </c>
      <c r="D29" s="347">
        <v>117</v>
      </c>
      <c r="E29" s="347">
        <v>170</v>
      </c>
      <c r="F29" s="347">
        <v>74</v>
      </c>
      <c r="G29" s="347">
        <v>187</v>
      </c>
      <c r="H29" s="347">
        <v>177</v>
      </c>
      <c r="I29" s="347">
        <v>165</v>
      </c>
      <c r="J29" s="347">
        <v>163</v>
      </c>
      <c r="K29" s="347">
        <v>144</v>
      </c>
      <c r="L29" s="347">
        <v>186</v>
      </c>
      <c r="M29" s="347">
        <v>141</v>
      </c>
      <c r="N29" s="347">
        <v>183</v>
      </c>
      <c r="O29" s="347">
        <v>234</v>
      </c>
      <c r="P29" s="347">
        <v>179</v>
      </c>
      <c r="Q29" s="347">
        <v>112</v>
      </c>
      <c r="R29" s="347">
        <v>138</v>
      </c>
      <c r="S29" s="347">
        <v>150</v>
      </c>
      <c r="T29" s="347">
        <v>271</v>
      </c>
      <c r="U29" s="347">
        <v>198</v>
      </c>
      <c r="V29" s="347">
        <v>131</v>
      </c>
      <c r="W29" s="347">
        <v>38</v>
      </c>
      <c r="X29" s="347">
        <v>45</v>
      </c>
      <c r="Y29" s="347">
        <v>41</v>
      </c>
      <c r="Z29" s="347">
        <v>202</v>
      </c>
      <c r="AA29" s="347">
        <v>121</v>
      </c>
    </row>
    <row r="30" spans="1:27" x14ac:dyDescent="0.2">
      <c r="A30" s="345">
        <v>25</v>
      </c>
      <c r="B30" s="346" t="s">
        <v>244</v>
      </c>
      <c r="C30" s="347">
        <v>683</v>
      </c>
      <c r="D30" s="347">
        <v>673</v>
      </c>
      <c r="E30" s="347">
        <v>741</v>
      </c>
      <c r="F30" s="347">
        <v>1609</v>
      </c>
      <c r="G30" s="347">
        <v>963</v>
      </c>
      <c r="H30" s="347">
        <v>664</v>
      </c>
      <c r="I30" s="347">
        <v>578</v>
      </c>
      <c r="J30" s="347">
        <v>502</v>
      </c>
      <c r="K30" s="347">
        <v>1047</v>
      </c>
      <c r="L30" s="347">
        <v>1397</v>
      </c>
      <c r="M30" s="347">
        <v>975</v>
      </c>
      <c r="N30" s="347">
        <v>775</v>
      </c>
      <c r="O30" s="347">
        <v>708</v>
      </c>
      <c r="P30" s="347">
        <v>758</v>
      </c>
      <c r="Q30" s="347">
        <v>470</v>
      </c>
      <c r="R30" s="347">
        <v>638</v>
      </c>
      <c r="S30" s="347">
        <v>784</v>
      </c>
      <c r="T30" s="347">
        <v>1254</v>
      </c>
      <c r="U30" s="347">
        <v>562</v>
      </c>
      <c r="V30" s="347">
        <v>795</v>
      </c>
      <c r="W30" s="347">
        <v>516</v>
      </c>
      <c r="X30" s="347">
        <v>562</v>
      </c>
      <c r="Y30" s="347">
        <v>552</v>
      </c>
      <c r="Z30" s="347">
        <v>1116</v>
      </c>
      <c r="AA30" s="347">
        <v>787</v>
      </c>
    </row>
    <row r="31" spans="1:27" x14ac:dyDescent="0.2">
      <c r="A31" s="345">
        <v>26</v>
      </c>
      <c r="B31" s="346" t="s">
        <v>204</v>
      </c>
      <c r="C31" s="347">
        <v>2381</v>
      </c>
      <c r="D31" s="347">
        <v>8345</v>
      </c>
      <c r="E31" s="347">
        <v>1538</v>
      </c>
      <c r="F31" s="347">
        <v>1824</v>
      </c>
      <c r="G31" s="347">
        <v>1242</v>
      </c>
      <c r="H31" s="347">
        <v>1074</v>
      </c>
      <c r="I31" s="347">
        <v>1027</v>
      </c>
      <c r="J31" s="347">
        <v>922</v>
      </c>
      <c r="K31" s="347">
        <v>4230</v>
      </c>
      <c r="L31" s="347">
        <v>4815</v>
      </c>
      <c r="M31" s="347">
        <v>4949</v>
      </c>
      <c r="N31" s="347">
        <v>1050</v>
      </c>
      <c r="O31" s="347">
        <v>1209</v>
      </c>
      <c r="P31" s="347">
        <v>7494</v>
      </c>
      <c r="Q31" s="347">
        <v>632</v>
      </c>
      <c r="R31" s="347">
        <v>736</v>
      </c>
      <c r="S31" s="347">
        <v>821</v>
      </c>
      <c r="T31" s="347">
        <v>555</v>
      </c>
      <c r="U31" s="347">
        <v>402</v>
      </c>
      <c r="V31" s="347">
        <v>643</v>
      </c>
      <c r="W31" s="347">
        <v>4607</v>
      </c>
      <c r="X31" s="347">
        <v>3810</v>
      </c>
      <c r="Y31" s="347">
        <v>5046</v>
      </c>
      <c r="Z31" s="347">
        <v>671</v>
      </c>
      <c r="AA31" s="347">
        <v>480</v>
      </c>
    </row>
    <row r="32" spans="1:27" x14ac:dyDescent="0.2">
      <c r="A32" s="345">
        <v>27</v>
      </c>
      <c r="B32" s="346" t="s">
        <v>213</v>
      </c>
      <c r="C32" s="347">
        <v>107</v>
      </c>
      <c r="D32" s="347">
        <v>173</v>
      </c>
      <c r="E32" s="347">
        <v>87</v>
      </c>
      <c r="F32" s="347">
        <v>23</v>
      </c>
      <c r="G32" s="347">
        <v>71</v>
      </c>
      <c r="H32" s="347">
        <v>158</v>
      </c>
      <c r="I32" s="347">
        <v>60</v>
      </c>
      <c r="J32" s="347">
        <v>204</v>
      </c>
      <c r="K32" s="347">
        <v>60</v>
      </c>
      <c r="L32" s="347">
        <v>57</v>
      </c>
      <c r="M32" s="347">
        <v>67</v>
      </c>
      <c r="N32" s="347">
        <v>85</v>
      </c>
      <c r="O32" s="347">
        <v>72</v>
      </c>
      <c r="P32" s="347">
        <v>86</v>
      </c>
      <c r="Q32" s="347">
        <v>356</v>
      </c>
      <c r="R32" s="347">
        <v>371</v>
      </c>
      <c r="S32" s="347">
        <v>88</v>
      </c>
      <c r="T32" s="347">
        <v>17</v>
      </c>
      <c r="U32" s="347">
        <v>260</v>
      </c>
      <c r="V32" s="347">
        <v>95</v>
      </c>
      <c r="W32" s="347">
        <v>33</v>
      </c>
      <c r="X32" s="347">
        <v>12</v>
      </c>
      <c r="Y32" s="347">
        <v>27</v>
      </c>
      <c r="Z32" s="347">
        <v>39</v>
      </c>
      <c r="AA32" s="347">
        <v>209</v>
      </c>
    </row>
    <row r="33" spans="1:27" x14ac:dyDescent="0.2">
      <c r="A33" s="345">
        <v>28</v>
      </c>
      <c r="B33" s="346" t="s">
        <v>193</v>
      </c>
      <c r="C33" s="347">
        <v>185</v>
      </c>
      <c r="D33" s="347">
        <v>391</v>
      </c>
      <c r="E33" s="347">
        <v>459</v>
      </c>
      <c r="F33" s="347">
        <v>106</v>
      </c>
      <c r="G33" s="347">
        <v>229</v>
      </c>
      <c r="H33" s="347">
        <v>224</v>
      </c>
      <c r="I33" s="347">
        <v>325</v>
      </c>
      <c r="J33" s="347">
        <v>201</v>
      </c>
      <c r="K33" s="347">
        <v>71</v>
      </c>
      <c r="L33" s="347">
        <v>117</v>
      </c>
      <c r="M33" s="347">
        <v>387</v>
      </c>
      <c r="N33" s="347">
        <v>173</v>
      </c>
      <c r="O33" s="347">
        <v>315</v>
      </c>
      <c r="P33" s="347">
        <v>172</v>
      </c>
      <c r="Q33" s="347">
        <v>269</v>
      </c>
      <c r="R33" s="347">
        <v>248</v>
      </c>
      <c r="S33" s="347">
        <v>284</v>
      </c>
      <c r="T33" s="347">
        <v>318</v>
      </c>
      <c r="U33" s="347">
        <v>281</v>
      </c>
      <c r="V33" s="347">
        <v>227</v>
      </c>
      <c r="W33" s="347">
        <v>26</v>
      </c>
      <c r="X33" s="347">
        <v>15</v>
      </c>
      <c r="Y33" s="347">
        <v>21</v>
      </c>
      <c r="Z33" s="347">
        <v>253</v>
      </c>
      <c r="AA33" s="347">
        <v>242</v>
      </c>
    </row>
    <row r="34" spans="1:27" x14ac:dyDescent="0.2">
      <c r="A34" s="345">
        <v>29</v>
      </c>
      <c r="B34" s="346" t="s">
        <v>225</v>
      </c>
      <c r="C34" s="347">
        <v>31956</v>
      </c>
      <c r="D34" s="347">
        <v>33524</v>
      </c>
      <c r="E34" s="347">
        <v>30340</v>
      </c>
      <c r="F34" s="347">
        <v>20264</v>
      </c>
      <c r="G34" s="347">
        <v>39161</v>
      </c>
      <c r="H34" s="347">
        <v>28214</v>
      </c>
      <c r="I34" s="347">
        <v>40606</v>
      </c>
      <c r="J34" s="347">
        <v>22432</v>
      </c>
      <c r="K34" s="347">
        <v>13871</v>
      </c>
      <c r="L34" s="347">
        <v>18914</v>
      </c>
      <c r="M34" s="347">
        <v>17890</v>
      </c>
      <c r="N34" s="347">
        <v>25777</v>
      </c>
      <c r="O34" s="347">
        <v>30926</v>
      </c>
      <c r="P34" s="347">
        <v>20414</v>
      </c>
      <c r="Q34" s="347">
        <v>31260</v>
      </c>
      <c r="R34" s="347">
        <v>32441</v>
      </c>
      <c r="S34" s="347">
        <v>31336</v>
      </c>
      <c r="T34" s="347">
        <v>41265</v>
      </c>
      <c r="U34" s="347">
        <v>40461</v>
      </c>
      <c r="V34" s="347">
        <v>38878</v>
      </c>
      <c r="W34" s="347">
        <v>4754</v>
      </c>
      <c r="X34" s="347">
        <v>6048</v>
      </c>
      <c r="Y34" s="347">
        <v>5771</v>
      </c>
      <c r="Z34" s="347">
        <v>38602</v>
      </c>
      <c r="AA34" s="347">
        <v>39368</v>
      </c>
    </row>
    <row r="35" spans="1:27" x14ac:dyDescent="0.2">
      <c r="A35" s="345">
        <v>30</v>
      </c>
      <c r="B35" s="346" t="s">
        <v>188</v>
      </c>
      <c r="C35" s="347">
        <v>216</v>
      </c>
      <c r="D35" s="347">
        <v>168</v>
      </c>
      <c r="E35" s="347">
        <v>623</v>
      </c>
      <c r="F35" s="347">
        <v>104</v>
      </c>
      <c r="G35" s="347">
        <v>186</v>
      </c>
      <c r="H35" s="347">
        <v>200</v>
      </c>
      <c r="I35" s="347">
        <v>143</v>
      </c>
      <c r="J35" s="347">
        <v>267</v>
      </c>
      <c r="K35" s="347">
        <v>191</v>
      </c>
      <c r="L35" s="347">
        <v>157</v>
      </c>
      <c r="M35" s="347">
        <v>279</v>
      </c>
      <c r="N35" s="347">
        <v>349</v>
      </c>
      <c r="O35" s="347">
        <v>161</v>
      </c>
      <c r="P35" s="347">
        <v>170</v>
      </c>
      <c r="Q35" s="347">
        <v>240</v>
      </c>
      <c r="R35" s="347">
        <v>183</v>
      </c>
      <c r="S35" s="347">
        <v>208</v>
      </c>
      <c r="T35" s="347">
        <v>118</v>
      </c>
      <c r="U35" s="347">
        <v>209</v>
      </c>
      <c r="V35" s="347">
        <v>179</v>
      </c>
      <c r="W35" s="347">
        <v>46</v>
      </c>
      <c r="X35" s="347">
        <v>64</v>
      </c>
      <c r="Y35" s="347">
        <v>59</v>
      </c>
      <c r="Z35" s="347">
        <v>128</v>
      </c>
      <c r="AA35" s="347">
        <v>201</v>
      </c>
    </row>
    <row r="36" spans="1:27" x14ac:dyDescent="0.2">
      <c r="A36" s="345">
        <v>31</v>
      </c>
      <c r="B36" s="346" t="s">
        <v>178</v>
      </c>
      <c r="C36" s="347">
        <v>33524</v>
      </c>
      <c r="D36" s="347">
        <v>29737</v>
      </c>
      <c r="E36" s="347">
        <v>31769</v>
      </c>
      <c r="F36" s="347">
        <v>46452</v>
      </c>
      <c r="G36" s="347">
        <v>40223</v>
      </c>
      <c r="H36" s="347">
        <v>33029</v>
      </c>
      <c r="I36" s="347">
        <v>29718</v>
      </c>
      <c r="J36" s="347">
        <v>35477</v>
      </c>
      <c r="K36" s="347">
        <v>38451</v>
      </c>
      <c r="L36" s="347">
        <v>42799</v>
      </c>
      <c r="M36" s="347">
        <v>38649</v>
      </c>
      <c r="N36" s="347">
        <v>35078</v>
      </c>
      <c r="O36" s="347">
        <v>33635</v>
      </c>
      <c r="P36" s="347">
        <v>35539</v>
      </c>
      <c r="Q36" s="347">
        <v>25098</v>
      </c>
      <c r="R36" s="347">
        <v>30143</v>
      </c>
      <c r="S36" s="347">
        <v>33704</v>
      </c>
      <c r="T36" s="347">
        <v>36809</v>
      </c>
      <c r="U36" s="347">
        <v>27970</v>
      </c>
      <c r="V36" s="347">
        <v>30472</v>
      </c>
      <c r="W36" s="347">
        <v>29731</v>
      </c>
      <c r="X36" s="347">
        <v>30072</v>
      </c>
      <c r="Y36" s="347">
        <v>32762</v>
      </c>
      <c r="Z36" s="347">
        <v>36876</v>
      </c>
      <c r="AA36" s="347">
        <v>27718</v>
      </c>
    </row>
    <row r="37" spans="1:27" x14ac:dyDescent="0.2">
      <c r="A37" s="345">
        <v>32</v>
      </c>
      <c r="B37" s="346" t="s">
        <v>198</v>
      </c>
      <c r="C37" s="347">
        <v>496</v>
      </c>
      <c r="D37" s="347">
        <v>287</v>
      </c>
      <c r="E37" s="347">
        <v>326</v>
      </c>
      <c r="F37" s="347">
        <v>800</v>
      </c>
      <c r="G37" s="347">
        <v>442</v>
      </c>
      <c r="H37" s="347">
        <v>421</v>
      </c>
      <c r="I37" s="347">
        <v>282</v>
      </c>
      <c r="J37" s="347">
        <v>873</v>
      </c>
      <c r="K37" s="347">
        <v>369</v>
      </c>
      <c r="L37" s="347">
        <v>445</v>
      </c>
      <c r="M37" s="347">
        <v>415</v>
      </c>
      <c r="N37" s="347">
        <v>436</v>
      </c>
      <c r="O37" s="347">
        <v>543</v>
      </c>
      <c r="P37" s="347">
        <v>436</v>
      </c>
      <c r="Q37" s="347">
        <v>369</v>
      </c>
      <c r="R37" s="347">
        <v>399</v>
      </c>
      <c r="S37" s="347">
        <v>444</v>
      </c>
      <c r="T37" s="347">
        <v>342</v>
      </c>
      <c r="U37" s="347">
        <v>189</v>
      </c>
      <c r="V37" s="347">
        <v>261</v>
      </c>
      <c r="W37" s="347">
        <v>272</v>
      </c>
      <c r="X37" s="347">
        <v>205</v>
      </c>
      <c r="Y37" s="347">
        <v>308</v>
      </c>
      <c r="Z37" s="347">
        <v>1238</v>
      </c>
      <c r="AA37" s="347">
        <v>420</v>
      </c>
    </row>
    <row r="38" spans="1:27" x14ac:dyDescent="0.2">
      <c r="A38" s="345">
        <v>33</v>
      </c>
      <c r="B38" s="346" t="s">
        <v>192</v>
      </c>
      <c r="C38" s="347">
        <v>31</v>
      </c>
      <c r="D38" s="347">
        <v>26</v>
      </c>
      <c r="E38" s="347">
        <v>28</v>
      </c>
      <c r="F38" s="347">
        <v>17</v>
      </c>
      <c r="G38" s="347">
        <v>31</v>
      </c>
      <c r="H38" s="347">
        <v>44</v>
      </c>
      <c r="I38" s="347">
        <v>16</v>
      </c>
      <c r="J38" s="347">
        <v>72</v>
      </c>
      <c r="K38" s="347">
        <v>25</v>
      </c>
      <c r="L38" s="347">
        <v>49</v>
      </c>
      <c r="M38" s="347">
        <v>53</v>
      </c>
      <c r="N38" s="347">
        <v>31</v>
      </c>
      <c r="O38" s="347">
        <v>53</v>
      </c>
      <c r="P38" s="347">
        <v>45</v>
      </c>
      <c r="Q38" s="347">
        <v>51</v>
      </c>
      <c r="R38" s="347">
        <v>58</v>
      </c>
      <c r="S38" s="347">
        <v>66</v>
      </c>
      <c r="T38" s="347">
        <v>20</v>
      </c>
      <c r="U38" s="347">
        <v>28</v>
      </c>
      <c r="V38" s="347">
        <v>36</v>
      </c>
      <c r="W38" s="347">
        <v>14</v>
      </c>
      <c r="X38" s="347">
        <v>20</v>
      </c>
      <c r="Y38" s="347">
        <v>14</v>
      </c>
      <c r="Z38" s="347">
        <v>23</v>
      </c>
      <c r="AA38" s="347">
        <v>26</v>
      </c>
    </row>
    <row r="39" spans="1:27" x14ac:dyDescent="0.2">
      <c r="A39" s="345">
        <v>34</v>
      </c>
      <c r="B39" s="346" t="s">
        <v>210</v>
      </c>
      <c r="C39" s="347">
        <v>30</v>
      </c>
      <c r="D39" s="347">
        <v>26</v>
      </c>
      <c r="E39" s="347">
        <v>30</v>
      </c>
      <c r="F39" s="347">
        <v>18</v>
      </c>
      <c r="G39" s="347">
        <v>29</v>
      </c>
      <c r="H39" s="347">
        <v>30</v>
      </c>
      <c r="I39" s="347">
        <v>20</v>
      </c>
      <c r="J39" s="347">
        <v>55</v>
      </c>
      <c r="K39" s="347">
        <v>35</v>
      </c>
      <c r="L39" s="347">
        <v>37</v>
      </c>
      <c r="M39" s="347">
        <v>25</v>
      </c>
      <c r="N39" s="347">
        <v>38</v>
      </c>
      <c r="O39" s="347">
        <v>30</v>
      </c>
      <c r="P39" s="347">
        <v>56</v>
      </c>
      <c r="Q39" s="347">
        <v>33</v>
      </c>
      <c r="R39" s="347">
        <v>27</v>
      </c>
      <c r="S39" s="347">
        <v>24</v>
      </c>
      <c r="T39" s="347">
        <v>17</v>
      </c>
      <c r="U39" s="347">
        <v>20</v>
      </c>
      <c r="V39" s="347">
        <v>33</v>
      </c>
      <c r="W39" s="347">
        <v>11</v>
      </c>
      <c r="X39" s="347">
        <v>12</v>
      </c>
      <c r="Y39" s="347">
        <v>17</v>
      </c>
      <c r="Z39" s="347">
        <v>13</v>
      </c>
      <c r="AA39" s="347">
        <v>19</v>
      </c>
    </row>
    <row r="40" spans="1:27" x14ac:dyDescent="0.2">
      <c r="A40" s="345">
        <v>35</v>
      </c>
      <c r="B40" s="346" t="s">
        <v>235</v>
      </c>
      <c r="C40" s="347">
        <v>96</v>
      </c>
      <c r="D40" s="347">
        <v>77</v>
      </c>
      <c r="E40" s="347">
        <v>91</v>
      </c>
      <c r="F40" s="347">
        <v>124</v>
      </c>
      <c r="G40" s="347">
        <v>75</v>
      </c>
      <c r="H40" s="347">
        <v>105</v>
      </c>
      <c r="I40" s="347">
        <v>76</v>
      </c>
      <c r="J40" s="347">
        <v>211</v>
      </c>
      <c r="K40" s="347">
        <v>51</v>
      </c>
      <c r="L40" s="347">
        <v>70</v>
      </c>
      <c r="M40" s="347">
        <v>228</v>
      </c>
      <c r="N40" s="347">
        <v>108</v>
      </c>
      <c r="O40" s="347">
        <v>91</v>
      </c>
      <c r="P40" s="347">
        <v>138</v>
      </c>
      <c r="Q40" s="347">
        <v>71</v>
      </c>
      <c r="R40" s="347">
        <v>109</v>
      </c>
      <c r="S40" s="347">
        <v>114</v>
      </c>
      <c r="T40" s="347">
        <v>35</v>
      </c>
      <c r="U40" s="347">
        <v>59</v>
      </c>
      <c r="V40" s="347">
        <v>94</v>
      </c>
      <c r="W40" s="347">
        <v>17</v>
      </c>
      <c r="X40" s="347">
        <v>11</v>
      </c>
      <c r="Y40" s="347">
        <v>40</v>
      </c>
      <c r="Z40" s="347">
        <v>39</v>
      </c>
      <c r="AA40" s="347">
        <v>75</v>
      </c>
    </row>
    <row r="41" spans="1:27" x14ac:dyDescent="0.2">
      <c r="A41" s="345">
        <v>36</v>
      </c>
      <c r="B41" s="346" t="s">
        <v>224</v>
      </c>
      <c r="C41" s="347">
        <v>433</v>
      </c>
      <c r="D41" s="347">
        <v>341</v>
      </c>
      <c r="E41" s="347">
        <v>450</v>
      </c>
      <c r="F41" s="347">
        <v>251</v>
      </c>
      <c r="G41" s="347">
        <v>363</v>
      </c>
      <c r="H41" s="347">
        <v>490</v>
      </c>
      <c r="I41" s="347">
        <v>395</v>
      </c>
      <c r="J41" s="347">
        <v>522</v>
      </c>
      <c r="K41" s="347">
        <v>357</v>
      </c>
      <c r="L41" s="347">
        <v>427</v>
      </c>
      <c r="M41" s="347">
        <v>624</v>
      </c>
      <c r="N41" s="347">
        <v>506</v>
      </c>
      <c r="O41" s="347">
        <v>514</v>
      </c>
      <c r="P41" s="347">
        <v>655</v>
      </c>
      <c r="Q41" s="347">
        <v>465</v>
      </c>
      <c r="R41" s="347">
        <v>444</v>
      </c>
      <c r="S41" s="347">
        <v>513</v>
      </c>
      <c r="T41" s="347">
        <v>252</v>
      </c>
      <c r="U41" s="347">
        <v>202</v>
      </c>
      <c r="V41" s="347">
        <v>378</v>
      </c>
      <c r="W41" s="347">
        <v>82</v>
      </c>
      <c r="X41" s="347">
        <v>95</v>
      </c>
      <c r="Y41" s="347">
        <v>110</v>
      </c>
      <c r="Z41" s="347">
        <v>315</v>
      </c>
      <c r="AA41" s="347">
        <v>383</v>
      </c>
    </row>
    <row r="42" spans="1:27" x14ac:dyDescent="0.2">
      <c r="A42" s="345">
        <v>37</v>
      </c>
      <c r="B42" s="346" t="s">
        <v>216</v>
      </c>
      <c r="C42" s="347">
        <v>1791</v>
      </c>
      <c r="D42" s="347">
        <v>832</v>
      </c>
      <c r="E42" s="347">
        <v>1112</v>
      </c>
      <c r="F42" s="347">
        <v>1476</v>
      </c>
      <c r="G42" s="347">
        <v>1711</v>
      </c>
      <c r="H42" s="347">
        <v>1594</v>
      </c>
      <c r="I42" s="347">
        <v>286</v>
      </c>
      <c r="J42" s="347">
        <v>2271</v>
      </c>
      <c r="K42" s="347">
        <v>727</v>
      </c>
      <c r="L42" s="347">
        <v>800</v>
      </c>
      <c r="M42" s="347">
        <v>950</v>
      </c>
      <c r="N42" s="347">
        <v>3211</v>
      </c>
      <c r="O42" s="347">
        <v>1984</v>
      </c>
      <c r="P42" s="347">
        <v>2496</v>
      </c>
      <c r="Q42" s="347">
        <v>7217</v>
      </c>
      <c r="R42" s="347">
        <v>3086</v>
      </c>
      <c r="S42" s="347">
        <v>1916</v>
      </c>
      <c r="T42" s="347">
        <v>703</v>
      </c>
      <c r="U42" s="347">
        <v>432</v>
      </c>
      <c r="V42" s="347">
        <v>1304</v>
      </c>
      <c r="W42" s="347">
        <v>1292</v>
      </c>
      <c r="X42" s="347">
        <v>430</v>
      </c>
      <c r="Y42" s="347">
        <v>907</v>
      </c>
      <c r="Z42" s="347">
        <v>1157</v>
      </c>
      <c r="AA42" s="347">
        <v>3012</v>
      </c>
    </row>
    <row r="43" spans="1:27" x14ac:dyDescent="0.2">
      <c r="A43" s="345">
        <v>38</v>
      </c>
      <c r="B43" s="346" t="s">
        <v>226</v>
      </c>
      <c r="C43" s="347">
        <v>181</v>
      </c>
      <c r="D43" s="347">
        <v>129</v>
      </c>
      <c r="E43" s="347">
        <v>165</v>
      </c>
      <c r="F43" s="347">
        <v>69</v>
      </c>
      <c r="G43" s="347">
        <v>163</v>
      </c>
      <c r="H43" s="347">
        <v>159</v>
      </c>
      <c r="I43" s="347">
        <v>132</v>
      </c>
      <c r="J43" s="347">
        <v>138</v>
      </c>
      <c r="K43" s="347">
        <v>128</v>
      </c>
      <c r="L43" s="347">
        <v>93</v>
      </c>
      <c r="M43" s="347">
        <v>126</v>
      </c>
      <c r="N43" s="347">
        <v>336</v>
      </c>
      <c r="O43" s="347">
        <v>358</v>
      </c>
      <c r="P43" s="347">
        <v>159</v>
      </c>
      <c r="Q43" s="347">
        <v>196</v>
      </c>
      <c r="R43" s="347">
        <v>198</v>
      </c>
      <c r="S43" s="347">
        <v>170</v>
      </c>
      <c r="T43" s="347">
        <v>107</v>
      </c>
      <c r="U43" s="347">
        <v>127</v>
      </c>
      <c r="V43" s="347">
        <v>129</v>
      </c>
      <c r="W43" s="347">
        <v>26</v>
      </c>
      <c r="X43" s="347">
        <v>25</v>
      </c>
      <c r="Y43" s="347">
        <v>29</v>
      </c>
      <c r="Z43" s="347">
        <v>151</v>
      </c>
      <c r="AA43" s="347">
        <v>178</v>
      </c>
    </row>
    <row r="44" spans="1:27" x14ac:dyDescent="0.2">
      <c r="A44" s="345">
        <v>39</v>
      </c>
      <c r="B44" s="346" t="s">
        <v>231</v>
      </c>
      <c r="C44" s="347">
        <v>958</v>
      </c>
      <c r="D44" s="347">
        <v>306</v>
      </c>
      <c r="E44" s="347">
        <v>273</v>
      </c>
      <c r="F44" s="347">
        <v>62</v>
      </c>
      <c r="G44" s="347">
        <v>123</v>
      </c>
      <c r="H44" s="347">
        <v>197</v>
      </c>
      <c r="I44" s="347">
        <v>180</v>
      </c>
      <c r="J44" s="347">
        <v>98</v>
      </c>
      <c r="K44" s="347">
        <v>55</v>
      </c>
      <c r="L44" s="347">
        <v>193</v>
      </c>
      <c r="M44" s="347">
        <v>68</v>
      </c>
      <c r="N44" s="347">
        <v>161</v>
      </c>
      <c r="O44" s="347">
        <v>87</v>
      </c>
      <c r="P44" s="347">
        <v>86</v>
      </c>
      <c r="Q44" s="347">
        <v>94</v>
      </c>
      <c r="R44" s="347">
        <v>86</v>
      </c>
      <c r="S44" s="347">
        <v>120</v>
      </c>
      <c r="T44" s="347">
        <v>61</v>
      </c>
      <c r="U44" s="347">
        <v>72</v>
      </c>
      <c r="V44" s="347">
        <v>160</v>
      </c>
      <c r="W44" s="347">
        <v>31</v>
      </c>
      <c r="X44" s="347">
        <v>35</v>
      </c>
      <c r="Y44" s="347">
        <v>16</v>
      </c>
      <c r="Z44" s="347">
        <v>55</v>
      </c>
      <c r="AA44" s="347">
        <v>87</v>
      </c>
    </row>
    <row r="45" spans="1:27" x14ac:dyDescent="0.2">
      <c r="A45" s="345">
        <v>40</v>
      </c>
      <c r="B45" s="346" t="s">
        <v>205</v>
      </c>
      <c r="C45" s="347">
        <v>230</v>
      </c>
      <c r="D45" s="347">
        <v>79</v>
      </c>
      <c r="E45" s="347">
        <v>127</v>
      </c>
      <c r="F45" s="347">
        <v>20</v>
      </c>
      <c r="G45" s="347">
        <v>44</v>
      </c>
      <c r="H45" s="347">
        <v>38</v>
      </c>
      <c r="I45" s="347">
        <v>25</v>
      </c>
      <c r="J45" s="347">
        <v>61</v>
      </c>
      <c r="K45" s="347">
        <v>36</v>
      </c>
      <c r="L45" s="347">
        <v>40</v>
      </c>
      <c r="M45" s="347">
        <v>46</v>
      </c>
      <c r="N45" s="347">
        <v>21</v>
      </c>
      <c r="O45" s="347">
        <v>40</v>
      </c>
      <c r="P45" s="347">
        <v>49</v>
      </c>
      <c r="Q45" s="347">
        <v>18</v>
      </c>
      <c r="R45" s="347">
        <v>29</v>
      </c>
      <c r="S45" s="347">
        <v>27</v>
      </c>
      <c r="T45" s="347">
        <v>41</v>
      </c>
      <c r="U45" s="347">
        <v>24</v>
      </c>
      <c r="V45" s="347">
        <v>65</v>
      </c>
      <c r="W45" s="347">
        <v>16</v>
      </c>
      <c r="X45" s="347">
        <v>12</v>
      </c>
      <c r="Y45" s="347">
        <v>10</v>
      </c>
      <c r="Z45" s="347">
        <v>83</v>
      </c>
      <c r="AA45" s="347">
        <v>37</v>
      </c>
    </row>
    <row r="46" spans="1:27" x14ac:dyDescent="0.2">
      <c r="A46" s="345">
        <v>41</v>
      </c>
      <c r="B46" s="346" t="s">
        <v>191</v>
      </c>
      <c r="C46" s="347">
        <v>99</v>
      </c>
      <c r="D46" s="347">
        <v>44</v>
      </c>
      <c r="E46" s="347">
        <v>142</v>
      </c>
      <c r="F46" s="347">
        <v>15</v>
      </c>
      <c r="G46" s="347">
        <v>49</v>
      </c>
      <c r="H46" s="347">
        <v>111</v>
      </c>
      <c r="I46" s="347">
        <v>46</v>
      </c>
      <c r="J46" s="347">
        <v>95</v>
      </c>
      <c r="K46" s="347">
        <v>37</v>
      </c>
      <c r="L46" s="347">
        <v>79</v>
      </c>
      <c r="M46" s="347">
        <v>76</v>
      </c>
      <c r="N46" s="347">
        <v>37</v>
      </c>
      <c r="O46" s="347">
        <v>38</v>
      </c>
      <c r="P46" s="347">
        <v>31</v>
      </c>
      <c r="Q46" s="347">
        <v>109</v>
      </c>
      <c r="R46" s="347">
        <v>106</v>
      </c>
      <c r="S46" s="347">
        <v>33</v>
      </c>
      <c r="T46" s="347">
        <v>6</v>
      </c>
      <c r="U46" s="347">
        <v>66</v>
      </c>
      <c r="V46" s="347">
        <v>47</v>
      </c>
      <c r="W46" s="347">
        <v>7</v>
      </c>
      <c r="X46" s="347">
        <v>15</v>
      </c>
      <c r="Y46" s="347">
        <v>14</v>
      </c>
      <c r="Z46" s="347">
        <v>17</v>
      </c>
      <c r="AA46" s="347">
        <v>114</v>
      </c>
    </row>
    <row r="47" spans="1:27" x14ac:dyDescent="0.2">
      <c r="A47" s="345">
        <v>42</v>
      </c>
      <c r="B47" s="346" t="s">
        <v>196</v>
      </c>
      <c r="C47" s="347">
        <v>37</v>
      </c>
      <c r="D47" s="347">
        <v>77</v>
      </c>
      <c r="E47" s="347">
        <v>121</v>
      </c>
      <c r="F47" s="347">
        <v>133</v>
      </c>
      <c r="G47" s="347">
        <v>63</v>
      </c>
      <c r="H47" s="347">
        <v>73</v>
      </c>
      <c r="I47" s="347">
        <v>150</v>
      </c>
      <c r="J47" s="347">
        <v>106</v>
      </c>
      <c r="K47" s="347">
        <v>240</v>
      </c>
      <c r="L47" s="347">
        <v>49</v>
      </c>
      <c r="M47" s="347">
        <v>58</v>
      </c>
      <c r="N47" s="347">
        <v>111</v>
      </c>
      <c r="O47" s="347">
        <v>157</v>
      </c>
      <c r="P47" s="347">
        <v>119</v>
      </c>
      <c r="Q47" s="347">
        <v>55</v>
      </c>
      <c r="R47" s="347">
        <v>49</v>
      </c>
      <c r="S47" s="347">
        <v>74</v>
      </c>
      <c r="T47" s="347">
        <v>45</v>
      </c>
      <c r="U47" s="347">
        <v>49</v>
      </c>
      <c r="V47" s="347">
        <v>77</v>
      </c>
      <c r="W47" s="347">
        <v>21</v>
      </c>
      <c r="X47" s="347">
        <v>42</v>
      </c>
      <c r="Y47" s="347">
        <v>54</v>
      </c>
      <c r="Z47" s="347">
        <v>50</v>
      </c>
      <c r="AA47" s="347">
        <v>49</v>
      </c>
    </row>
    <row r="48" spans="1:27" x14ac:dyDescent="0.2">
      <c r="A48" s="345">
        <v>43</v>
      </c>
      <c r="B48" s="346" t="s">
        <v>220</v>
      </c>
      <c r="C48" s="347">
        <v>17</v>
      </c>
      <c r="D48" s="347">
        <v>18</v>
      </c>
      <c r="E48" s="347">
        <v>22</v>
      </c>
      <c r="F48" s="347">
        <v>54</v>
      </c>
      <c r="G48" s="347">
        <v>118</v>
      </c>
      <c r="H48" s="347">
        <v>24</v>
      </c>
      <c r="I48" s="347">
        <v>10</v>
      </c>
      <c r="J48" s="347">
        <v>72</v>
      </c>
      <c r="K48" s="347">
        <v>14</v>
      </c>
      <c r="L48" s="347">
        <v>28</v>
      </c>
      <c r="M48" s="347">
        <v>10</v>
      </c>
      <c r="N48" s="347">
        <v>16</v>
      </c>
      <c r="O48" s="347">
        <v>18</v>
      </c>
      <c r="P48" s="347">
        <v>90</v>
      </c>
      <c r="Q48" s="347">
        <v>14</v>
      </c>
      <c r="R48" s="347">
        <v>11</v>
      </c>
      <c r="S48" s="347">
        <v>19</v>
      </c>
      <c r="T48" s="347">
        <v>10</v>
      </c>
      <c r="U48" s="347">
        <v>10</v>
      </c>
      <c r="V48" s="347">
        <v>22</v>
      </c>
      <c r="W48" s="347">
        <v>1</v>
      </c>
      <c r="X48" s="347">
        <v>5</v>
      </c>
      <c r="Y48" s="347">
        <v>15</v>
      </c>
      <c r="Z48" s="347">
        <v>15</v>
      </c>
      <c r="AA48" s="347">
        <v>105</v>
      </c>
    </row>
    <row r="49" spans="1:27" x14ac:dyDescent="0.2">
      <c r="A49" s="345">
        <v>44</v>
      </c>
      <c r="B49" s="346" t="s">
        <v>238</v>
      </c>
      <c r="C49" s="347">
        <v>13</v>
      </c>
      <c r="D49" s="347">
        <v>15</v>
      </c>
      <c r="E49" s="347">
        <v>12</v>
      </c>
      <c r="F49" s="347">
        <v>11</v>
      </c>
      <c r="G49" s="347">
        <v>47</v>
      </c>
      <c r="H49" s="347">
        <v>14</v>
      </c>
      <c r="I49" s="347">
        <v>12</v>
      </c>
      <c r="J49" s="347">
        <v>19</v>
      </c>
      <c r="K49" s="347">
        <v>10</v>
      </c>
      <c r="L49" s="347">
        <v>7</v>
      </c>
      <c r="M49" s="347">
        <v>12</v>
      </c>
      <c r="N49" s="347">
        <v>11</v>
      </c>
      <c r="O49" s="347">
        <v>13</v>
      </c>
      <c r="P49" s="347">
        <v>16</v>
      </c>
      <c r="Q49" s="347">
        <v>16</v>
      </c>
      <c r="R49" s="347">
        <v>5</v>
      </c>
      <c r="S49" s="347">
        <v>24</v>
      </c>
      <c r="T49" s="347">
        <v>16</v>
      </c>
      <c r="U49" s="347">
        <v>16</v>
      </c>
      <c r="V49" s="347">
        <v>11</v>
      </c>
      <c r="W49" s="347">
        <v>5</v>
      </c>
      <c r="X49" s="347">
        <v>7</v>
      </c>
      <c r="Y49" s="347">
        <v>7</v>
      </c>
      <c r="Z49" s="347">
        <v>8</v>
      </c>
      <c r="AA49" s="347">
        <v>22</v>
      </c>
    </row>
    <row r="50" spans="1:27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7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7" ht="9.9499999999999993" customHeight="1" x14ac:dyDescent="0.2"/>
    <row r="53" spans="1:27" s="295" customFormat="1" x14ac:dyDescent="0.2">
      <c r="A53" s="343" t="s">
        <v>649</v>
      </c>
      <c r="B53" s="343" t="s">
        <v>176</v>
      </c>
      <c r="C53" s="343" t="s">
        <v>77</v>
      </c>
      <c r="D53" s="343"/>
      <c r="E53" s="343"/>
      <c r="F53" s="343" t="s">
        <v>79</v>
      </c>
      <c r="G53" s="343"/>
      <c r="H53" s="343"/>
      <c r="I53" s="343"/>
      <c r="J53" s="343"/>
      <c r="K53" s="343" t="s">
        <v>81</v>
      </c>
      <c r="L53" s="343"/>
      <c r="M53" s="343"/>
      <c r="N53" s="343" t="s">
        <v>83</v>
      </c>
      <c r="O53" s="343"/>
      <c r="P53" s="343"/>
      <c r="Q53" s="343"/>
      <c r="R53" s="343"/>
      <c r="S53" s="343"/>
      <c r="T53" s="343" t="s">
        <v>85</v>
      </c>
      <c r="U53" s="343"/>
      <c r="V53" s="343"/>
      <c r="W53" s="343" t="s">
        <v>87</v>
      </c>
      <c r="X53" s="343"/>
      <c r="Y53" s="343"/>
      <c r="Z53" s="343" t="s">
        <v>89</v>
      </c>
      <c r="AA53" s="343"/>
    </row>
    <row r="54" spans="1:27" s="342" customFormat="1" x14ac:dyDescent="0.2">
      <c r="A54" s="343"/>
      <c r="B54" s="343"/>
      <c r="C54" s="344" t="s">
        <v>628</v>
      </c>
      <c r="D54" s="344" t="s">
        <v>627</v>
      </c>
      <c r="E54" s="344" t="s">
        <v>624</v>
      </c>
      <c r="F54" s="344" t="s">
        <v>628</v>
      </c>
      <c r="G54" s="344" t="s">
        <v>627</v>
      </c>
      <c r="H54" s="344" t="s">
        <v>624</v>
      </c>
      <c r="I54" s="344" t="s">
        <v>629</v>
      </c>
      <c r="J54" s="344" t="s">
        <v>622</v>
      </c>
      <c r="K54" s="344" t="s">
        <v>628</v>
      </c>
      <c r="L54" s="344" t="s">
        <v>627</v>
      </c>
      <c r="M54" s="344" t="s">
        <v>624</v>
      </c>
      <c r="N54" s="344" t="s">
        <v>628</v>
      </c>
      <c r="O54" s="344" t="s">
        <v>627</v>
      </c>
      <c r="P54" s="344" t="s">
        <v>624</v>
      </c>
      <c r="Q54" s="344" t="s">
        <v>629</v>
      </c>
      <c r="R54" s="344" t="s">
        <v>622</v>
      </c>
      <c r="S54" s="344" t="s">
        <v>632</v>
      </c>
      <c r="T54" s="344" t="s">
        <v>628</v>
      </c>
      <c r="U54" s="344" t="s">
        <v>627</v>
      </c>
      <c r="V54" s="344" t="s">
        <v>624</v>
      </c>
      <c r="W54" s="344" t="s">
        <v>628</v>
      </c>
      <c r="X54" s="344" t="s">
        <v>627</v>
      </c>
      <c r="Y54" s="344" t="s">
        <v>624</v>
      </c>
      <c r="Z54" s="344" t="s">
        <v>628</v>
      </c>
      <c r="AA54" s="344" t="s">
        <v>627</v>
      </c>
    </row>
    <row r="55" spans="1:27" x14ac:dyDescent="0.2">
      <c r="A55" s="345">
        <v>45</v>
      </c>
      <c r="B55" s="346" t="s">
        <v>199</v>
      </c>
      <c r="C55" s="347">
        <v>13</v>
      </c>
      <c r="D55" s="347">
        <v>9</v>
      </c>
      <c r="E55" s="347">
        <v>25</v>
      </c>
      <c r="F55" s="347">
        <v>61</v>
      </c>
      <c r="G55" s="347">
        <v>15</v>
      </c>
      <c r="H55" s="347">
        <v>22</v>
      </c>
      <c r="I55" s="347">
        <v>14</v>
      </c>
      <c r="J55" s="347">
        <v>19</v>
      </c>
      <c r="K55" s="347">
        <v>14</v>
      </c>
      <c r="L55" s="347">
        <v>28</v>
      </c>
      <c r="M55" s="347">
        <v>11</v>
      </c>
      <c r="N55" s="347">
        <v>17</v>
      </c>
      <c r="O55" s="347">
        <v>12</v>
      </c>
      <c r="P55" s="347">
        <v>26</v>
      </c>
      <c r="Q55" s="347">
        <v>10</v>
      </c>
      <c r="R55" s="347">
        <v>14</v>
      </c>
      <c r="S55" s="347">
        <v>20</v>
      </c>
      <c r="T55" s="347">
        <v>4</v>
      </c>
      <c r="U55" s="347">
        <v>5</v>
      </c>
      <c r="V55" s="347">
        <v>13</v>
      </c>
      <c r="W55" s="347">
        <v>0</v>
      </c>
      <c r="X55" s="347">
        <v>5</v>
      </c>
      <c r="Y55" s="347">
        <v>11</v>
      </c>
      <c r="Z55" s="347">
        <v>8</v>
      </c>
      <c r="AA55" s="347">
        <v>18</v>
      </c>
    </row>
    <row r="56" spans="1:27" s="295" customFormat="1" x14ac:dyDescent="0.2">
      <c r="A56" s="345">
        <v>46</v>
      </c>
      <c r="B56" s="346" t="s">
        <v>186</v>
      </c>
      <c r="C56" s="347">
        <v>16</v>
      </c>
      <c r="D56" s="347">
        <v>25</v>
      </c>
      <c r="E56" s="347">
        <v>21</v>
      </c>
      <c r="F56" s="347">
        <v>15</v>
      </c>
      <c r="G56" s="347">
        <v>12</v>
      </c>
      <c r="H56" s="347">
        <v>20</v>
      </c>
      <c r="I56" s="347">
        <v>15</v>
      </c>
      <c r="J56" s="347">
        <v>25</v>
      </c>
      <c r="K56" s="347">
        <v>14</v>
      </c>
      <c r="L56" s="347">
        <v>22</v>
      </c>
      <c r="M56" s="347">
        <v>11</v>
      </c>
      <c r="N56" s="347">
        <v>12</v>
      </c>
      <c r="O56" s="347">
        <v>10</v>
      </c>
      <c r="P56" s="347">
        <v>27</v>
      </c>
      <c r="Q56" s="347">
        <v>12</v>
      </c>
      <c r="R56" s="347">
        <v>14</v>
      </c>
      <c r="S56" s="347">
        <v>14</v>
      </c>
      <c r="T56" s="347">
        <v>4</v>
      </c>
      <c r="U56" s="347">
        <v>11</v>
      </c>
      <c r="V56" s="347">
        <v>20</v>
      </c>
      <c r="W56" s="347">
        <v>3</v>
      </c>
      <c r="X56" s="347">
        <v>1</v>
      </c>
      <c r="Y56" s="347">
        <v>6</v>
      </c>
      <c r="Z56" s="347">
        <v>8</v>
      </c>
      <c r="AA56" s="347">
        <v>19</v>
      </c>
    </row>
    <row r="57" spans="1:27" x14ac:dyDescent="0.2">
      <c r="A57" s="345">
        <v>47</v>
      </c>
      <c r="B57" s="346" t="s">
        <v>234</v>
      </c>
      <c r="C57" s="347">
        <v>12</v>
      </c>
      <c r="D57" s="347">
        <v>7</v>
      </c>
      <c r="E57" s="347">
        <v>23</v>
      </c>
      <c r="F57" s="347">
        <v>12</v>
      </c>
      <c r="G57" s="347">
        <v>19</v>
      </c>
      <c r="H57" s="347">
        <v>40</v>
      </c>
      <c r="I57" s="347">
        <v>15</v>
      </c>
      <c r="J57" s="347">
        <v>32</v>
      </c>
      <c r="K57" s="347">
        <v>11</v>
      </c>
      <c r="L57" s="347">
        <v>18</v>
      </c>
      <c r="M57" s="347">
        <v>15</v>
      </c>
      <c r="N57" s="347">
        <v>29</v>
      </c>
      <c r="O57" s="347">
        <v>24</v>
      </c>
      <c r="P57" s="347">
        <v>25</v>
      </c>
      <c r="Q57" s="347">
        <v>19</v>
      </c>
      <c r="R57" s="347">
        <v>28</v>
      </c>
      <c r="S57" s="347">
        <v>23</v>
      </c>
      <c r="T57" s="347">
        <v>7</v>
      </c>
      <c r="U57" s="347">
        <v>11</v>
      </c>
      <c r="V57" s="347">
        <v>12</v>
      </c>
      <c r="W57" s="347">
        <v>9</v>
      </c>
      <c r="X57" s="347">
        <v>9</v>
      </c>
      <c r="Y57" s="347">
        <v>2</v>
      </c>
      <c r="Z57" s="347">
        <v>18</v>
      </c>
      <c r="AA57" s="347">
        <v>49</v>
      </c>
    </row>
    <row r="58" spans="1:27" x14ac:dyDescent="0.2">
      <c r="A58" s="345">
        <v>48</v>
      </c>
      <c r="B58" s="346" t="s">
        <v>227</v>
      </c>
      <c r="C58" s="347">
        <v>26</v>
      </c>
      <c r="D58" s="347">
        <v>25</v>
      </c>
      <c r="E58" s="347">
        <v>42</v>
      </c>
      <c r="F58" s="347">
        <v>20</v>
      </c>
      <c r="G58" s="347">
        <v>27</v>
      </c>
      <c r="H58" s="347">
        <v>26</v>
      </c>
      <c r="I58" s="347">
        <v>31</v>
      </c>
      <c r="J58" s="347">
        <v>40</v>
      </c>
      <c r="K58" s="347">
        <v>24</v>
      </c>
      <c r="L58" s="347">
        <v>22</v>
      </c>
      <c r="M58" s="347">
        <v>35</v>
      </c>
      <c r="N58" s="347">
        <v>31</v>
      </c>
      <c r="O58" s="347">
        <v>41</v>
      </c>
      <c r="P58" s="347">
        <v>33</v>
      </c>
      <c r="Q58" s="347">
        <v>25</v>
      </c>
      <c r="R58" s="347">
        <v>30</v>
      </c>
      <c r="S58" s="347">
        <v>35</v>
      </c>
      <c r="T58" s="347">
        <v>18</v>
      </c>
      <c r="U58" s="347">
        <v>22</v>
      </c>
      <c r="V58" s="347">
        <v>18</v>
      </c>
      <c r="W58" s="347">
        <v>6</v>
      </c>
      <c r="X58" s="347">
        <v>5</v>
      </c>
      <c r="Y58" s="347">
        <v>6</v>
      </c>
      <c r="Z58" s="347">
        <v>21</v>
      </c>
      <c r="AA58" s="347">
        <v>53</v>
      </c>
    </row>
    <row r="59" spans="1:27" x14ac:dyDescent="0.2">
      <c r="A59" s="345">
        <v>49</v>
      </c>
      <c r="B59" s="346" t="s">
        <v>237</v>
      </c>
      <c r="C59" s="347">
        <v>38</v>
      </c>
      <c r="D59" s="347">
        <v>35</v>
      </c>
      <c r="E59" s="347">
        <v>42</v>
      </c>
      <c r="F59" s="347">
        <v>29</v>
      </c>
      <c r="G59" s="347">
        <v>44</v>
      </c>
      <c r="H59" s="347">
        <v>34</v>
      </c>
      <c r="I59" s="347">
        <v>27</v>
      </c>
      <c r="J59" s="347">
        <v>35</v>
      </c>
      <c r="K59" s="347">
        <v>28</v>
      </c>
      <c r="L59" s="347">
        <v>63</v>
      </c>
      <c r="M59" s="347">
        <v>35</v>
      </c>
      <c r="N59" s="347">
        <v>32</v>
      </c>
      <c r="O59" s="347">
        <v>28</v>
      </c>
      <c r="P59" s="347">
        <v>34</v>
      </c>
      <c r="Q59" s="347">
        <v>25</v>
      </c>
      <c r="R59" s="347">
        <v>37</v>
      </c>
      <c r="S59" s="347">
        <v>27</v>
      </c>
      <c r="T59" s="347">
        <v>45</v>
      </c>
      <c r="U59" s="347">
        <v>29</v>
      </c>
      <c r="V59" s="347">
        <v>47</v>
      </c>
      <c r="W59" s="347">
        <v>24</v>
      </c>
      <c r="X59" s="347">
        <v>17</v>
      </c>
      <c r="Y59" s="347">
        <v>27</v>
      </c>
      <c r="Z59" s="347">
        <v>31</v>
      </c>
      <c r="AA59" s="347">
        <v>35</v>
      </c>
    </row>
    <row r="60" spans="1:27" x14ac:dyDescent="0.2">
      <c r="A60" s="345">
        <v>50</v>
      </c>
      <c r="B60" s="346" t="s">
        <v>217</v>
      </c>
      <c r="C60" s="347">
        <v>19</v>
      </c>
      <c r="D60" s="347">
        <v>11</v>
      </c>
      <c r="E60" s="347">
        <v>14</v>
      </c>
      <c r="F60" s="347">
        <v>8</v>
      </c>
      <c r="G60" s="347">
        <v>11</v>
      </c>
      <c r="H60" s="347">
        <v>8</v>
      </c>
      <c r="I60" s="347">
        <v>16</v>
      </c>
      <c r="J60" s="347">
        <v>22</v>
      </c>
      <c r="K60" s="347">
        <v>10</v>
      </c>
      <c r="L60" s="347">
        <v>10</v>
      </c>
      <c r="M60" s="347">
        <v>11</v>
      </c>
      <c r="N60" s="347">
        <v>25</v>
      </c>
      <c r="O60" s="347">
        <v>22</v>
      </c>
      <c r="P60" s="347">
        <v>108</v>
      </c>
      <c r="Q60" s="347">
        <v>13</v>
      </c>
      <c r="R60" s="347">
        <v>9</v>
      </c>
      <c r="S60" s="347">
        <v>14</v>
      </c>
      <c r="T60" s="347">
        <v>29</v>
      </c>
      <c r="U60" s="347">
        <v>14</v>
      </c>
      <c r="V60" s="347">
        <v>17</v>
      </c>
      <c r="W60" s="347">
        <v>4</v>
      </c>
      <c r="X60" s="347">
        <v>4</v>
      </c>
      <c r="Y60" s="347">
        <v>6</v>
      </c>
      <c r="Z60" s="347">
        <v>4</v>
      </c>
      <c r="AA60" s="347">
        <v>25</v>
      </c>
    </row>
    <row r="61" spans="1:27" x14ac:dyDescent="0.2">
      <c r="A61" s="345">
        <v>51</v>
      </c>
      <c r="B61" s="346" t="s">
        <v>241</v>
      </c>
      <c r="C61" s="347">
        <v>13</v>
      </c>
      <c r="D61" s="347">
        <v>16</v>
      </c>
      <c r="E61" s="347">
        <v>9</v>
      </c>
      <c r="F61" s="347">
        <v>20</v>
      </c>
      <c r="G61" s="347">
        <v>14</v>
      </c>
      <c r="H61" s="347">
        <v>11</v>
      </c>
      <c r="I61" s="347">
        <v>11</v>
      </c>
      <c r="J61" s="347">
        <v>15</v>
      </c>
      <c r="K61" s="347">
        <v>19</v>
      </c>
      <c r="L61" s="347">
        <v>18</v>
      </c>
      <c r="M61" s="347">
        <v>15</v>
      </c>
      <c r="N61" s="347">
        <v>13</v>
      </c>
      <c r="O61" s="347">
        <v>11</v>
      </c>
      <c r="P61" s="347">
        <v>19</v>
      </c>
      <c r="Q61" s="347">
        <v>9</v>
      </c>
      <c r="R61" s="347">
        <v>13</v>
      </c>
      <c r="S61" s="347">
        <v>10</v>
      </c>
      <c r="T61" s="347">
        <v>20</v>
      </c>
      <c r="U61" s="347">
        <v>16</v>
      </c>
      <c r="V61" s="347">
        <v>18</v>
      </c>
      <c r="W61" s="347">
        <v>11</v>
      </c>
      <c r="X61" s="347">
        <v>6</v>
      </c>
      <c r="Y61" s="347">
        <v>9</v>
      </c>
      <c r="Z61" s="347">
        <v>13</v>
      </c>
      <c r="AA61" s="347">
        <v>13</v>
      </c>
    </row>
    <row r="62" spans="1:27" x14ac:dyDescent="0.2">
      <c r="A62" s="345">
        <v>52</v>
      </c>
      <c r="B62" s="346" t="s">
        <v>185</v>
      </c>
      <c r="C62" s="347">
        <v>13</v>
      </c>
      <c r="D62" s="347">
        <v>9</v>
      </c>
      <c r="E62" s="347">
        <v>11</v>
      </c>
      <c r="F62" s="347">
        <v>6</v>
      </c>
      <c r="G62" s="347">
        <v>11</v>
      </c>
      <c r="H62" s="347">
        <v>10</v>
      </c>
      <c r="I62" s="347">
        <v>12</v>
      </c>
      <c r="J62" s="347">
        <v>15</v>
      </c>
      <c r="K62" s="347">
        <v>23</v>
      </c>
      <c r="L62" s="347">
        <v>6</v>
      </c>
      <c r="M62" s="347">
        <v>13</v>
      </c>
      <c r="N62" s="347">
        <v>5</v>
      </c>
      <c r="O62" s="347">
        <v>6</v>
      </c>
      <c r="P62" s="347">
        <v>14</v>
      </c>
      <c r="Q62" s="347">
        <v>10</v>
      </c>
      <c r="R62" s="347">
        <v>13</v>
      </c>
      <c r="S62" s="347">
        <v>16</v>
      </c>
      <c r="T62" s="347">
        <v>6</v>
      </c>
      <c r="U62" s="347">
        <v>3</v>
      </c>
      <c r="V62" s="347">
        <v>9</v>
      </c>
      <c r="W62" s="347">
        <v>4</v>
      </c>
      <c r="X62" s="347">
        <v>4</v>
      </c>
      <c r="Y62" s="347">
        <v>3</v>
      </c>
      <c r="Z62" s="347">
        <v>9</v>
      </c>
      <c r="AA62" s="347">
        <v>11</v>
      </c>
    </row>
    <row r="63" spans="1:27" x14ac:dyDescent="0.2">
      <c r="A63" s="345">
        <v>53</v>
      </c>
      <c r="B63" s="346" t="s">
        <v>221</v>
      </c>
      <c r="C63" s="347">
        <v>16</v>
      </c>
      <c r="D63" s="347">
        <v>22</v>
      </c>
      <c r="E63" s="347">
        <v>21</v>
      </c>
      <c r="F63" s="347">
        <v>148</v>
      </c>
      <c r="G63" s="347">
        <v>33</v>
      </c>
      <c r="H63" s="347">
        <v>22</v>
      </c>
      <c r="I63" s="347">
        <v>25</v>
      </c>
      <c r="J63" s="347">
        <v>19</v>
      </c>
      <c r="K63" s="347">
        <v>7</v>
      </c>
      <c r="L63" s="347">
        <v>8</v>
      </c>
      <c r="M63" s="347">
        <v>3</v>
      </c>
      <c r="N63" s="347">
        <v>19</v>
      </c>
      <c r="O63" s="347">
        <v>14</v>
      </c>
      <c r="P63" s="347">
        <v>13</v>
      </c>
      <c r="Q63" s="347">
        <v>16</v>
      </c>
      <c r="R63" s="347">
        <v>26</v>
      </c>
      <c r="S63" s="347">
        <v>29</v>
      </c>
      <c r="T63" s="347">
        <v>4</v>
      </c>
      <c r="U63" s="347">
        <v>7</v>
      </c>
      <c r="V63" s="347">
        <v>15</v>
      </c>
      <c r="W63" s="347">
        <v>0</v>
      </c>
      <c r="X63" s="347">
        <v>3</v>
      </c>
      <c r="Y63" s="347">
        <v>2</v>
      </c>
      <c r="Z63" s="347">
        <v>8</v>
      </c>
      <c r="AA63" s="347">
        <v>29</v>
      </c>
    </row>
    <row r="64" spans="1:27" x14ac:dyDescent="0.2">
      <c r="A64" s="345">
        <v>54</v>
      </c>
      <c r="B64" s="346" t="s">
        <v>228</v>
      </c>
      <c r="C64" s="347">
        <v>4</v>
      </c>
      <c r="D64" s="347">
        <v>7</v>
      </c>
      <c r="E64" s="347">
        <v>14</v>
      </c>
      <c r="F64" s="347">
        <v>6</v>
      </c>
      <c r="G64" s="347">
        <v>8</v>
      </c>
      <c r="H64" s="347">
        <v>6</v>
      </c>
      <c r="I64" s="347">
        <v>13</v>
      </c>
      <c r="J64" s="347">
        <v>11</v>
      </c>
      <c r="K64" s="347">
        <v>4</v>
      </c>
      <c r="L64" s="347">
        <v>8</v>
      </c>
      <c r="M64" s="347">
        <v>7</v>
      </c>
      <c r="N64" s="347">
        <v>3</v>
      </c>
      <c r="O64" s="347">
        <v>6</v>
      </c>
      <c r="P64" s="347">
        <v>7</v>
      </c>
      <c r="Q64" s="347">
        <v>11</v>
      </c>
      <c r="R64" s="347">
        <v>4</v>
      </c>
      <c r="S64" s="347">
        <v>8</v>
      </c>
      <c r="T64" s="347">
        <v>2</v>
      </c>
      <c r="U64" s="347">
        <v>11</v>
      </c>
      <c r="V64" s="347">
        <v>8</v>
      </c>
      <c r="W64" s="347">
        <v>2</v>
      </c>
      <c r="X64" s="347">
        <v>4</v>
      </c>
      <c r="Y64" s="347">
        <v>1</v>
      </c>
      <c r="Z64" s="347">
        <v>6</v>
      </c>
      <c r="AA64" s="347">
        <v>8</v>
      </c>
    </row>
    <row r="65" spans="1:27" x14ac:dyDescent="0.2">
      <c r="A65" s="345">
        <v>55</v>
      </c>
      <c r="B65" s="346" t="s">
        <v>189</v>
      </c>
      <c r="C65" s="347">
        <v>94</v>
      </c>
      <c r="D65" s="347">
        <v>75</v>
      </c>
      <c r="E65" s="347">
        <v>88</v>
      </c>
      <c r="F65" s="347">
        <v>85</v>
      </c>
      <c r="G65" s="347">
        <v>123</v>
      </c>
      <c r="H65" s="347">
        <v>126</v>
      </c>
      <c r="I65" s="347">
        <v>79</v>
      </c>
      <c r="J65" s="347">
        <v>135</v>
      </c>
      <c r="K65" s="347">
        <v>124</v>
      </c>
      <c r="L65" s="347">
        <v>180</v>
      </c>
      <c r="M65" s="347">
        <v>150</v>
      </c>
      <c r="N65" s="347">
        <v>92</v>
      </c>
      <c r="O65" s="347">
        <v>120</v>
      </c>
      <c r="P65" s="347">
        <v>129</v>
      </c>
      <c r="Q65" s="347">
        <v>85</v>
      </c>
      <c r="R65" s="347">
        <v>103</v>
      </c>
      <c r="S65" s="347">
        <v>126</v>
      </c>
      <c r="T65" s="347">
        <v>61</v>
      </c>
      <c r="U65" s="347">
        <v>55</v>
      </c>
      <c r="V65" s="347">
        <v>68</v>
      </c>
      <c r="W65" s="347">
        <v>48</v>
      </c>
      <c r="X65" s="347">
        <v>47</v>
      </c>
      <c r="Y65" s="347">
        <v>65</v>
      </c>
      <c r="Z65" s="347">
        <v>82</v>
      </c>
      <c r="AA65" s="347">
        <v>110</v>
      </c>
    </row>
    <row r="66" spans="1:27" x14ac:dyDescent="0.2">
      <c r="A66" s="345">
        <v>56</v>
      </c>
      <c r="B66" s="346" t="s">
        <v>202</v>
      </c>
      <c r="C66" s="347">
        <v>147</v>
      </c>
      <c r="D66" s="347">
        <v>73</v>
      </c>
      <c r="E66" s="347">
        <v>163</v>
      </c>
      <c r="F66" s="347">
        <v>79</v>
      </c>
      <c r="G66" s="347">
        <v>104</v>
      </c>
      <c r="H66" s="347">
        <v>169</v>
      </c>
      <c r="I66" s="347">
        <v>95</v>
      </c>
      <c r="J66" s="347">
        <v>282</v>
      </c>
      <c r="K66" s="347">
        <v>175</v>
      </c>
      <c r="L66" s="347">
        <v>181</v>
      </c>
      <c r="M66" s="347">
        <v>228</v>
      </c>
      <c r="N66" s="347">
        <v>96</v>
      </c>
      <c r="O66" s="347">
        <v>108</v>
      </c>
      <c r="P66" s="347">
        <v>149</v>
      </c>
      <c r="Q66" s="347">
        <v>66</v>
      </c>
      <c r="R66" s="347">
        <v>93</v>
      </c>
      <c r="S66" s="347">
        <v>59</v>
      </c>
      <c r="T66" s="347">
        <v>72</v>
      </c>
      <c r="U66" s="347">
        <v>174</v>
      </c>
      <c r="V66" s="347">
        <v>92</v>
      </c>
      <c r="W66" s="347">
        <v>47</v>
      </c>
      <c r="X66" s="347">
        <v>62</v>
      </c>
      <c r="Y66" s="347">
        <v>99</v>
      </c>
      <c r="Z66" s="347">
        <v>42</v>
      </c>
      <c r="AA66" s="347">
        <v>73</v>
      </c>
    </row>
    <row r="67" spans="1:27" x14ac:dyDescent="0.2">
      <c r="A67" s="345">
        <v>57</v>
      </c>
      <c r="B67" s="346" t="s">
        <v>218</v>
      </c>
      <c r="C67" s="347">
        <v>115</v>
      </c>
      <c r="D67" s="347">
        <v>121</v>
      </c>
      <c r="E67" s="347">
        <v>147</v>
      </c>
      <c r="F67" s="347">
        <v>85</v>
      </c>
      <c r="G67" s="347">
        <v>126</v>
      </c>
      <c r="H67" s="347">
        <v>144</v>
      </c>
      <c r="I67" s="347">
        <v>150</v>
      </c>
      <c r="J67" s="347">
        <v>174</v>
      </c>
      <c r="K67" s="347">
        <v>81</v>
      </c>
      <c r="L67" s="347">
        <v>131</v>
      </c>
      <c r="M67" s="347">
        <v>111</v>
      </c>
      <c r="N67" s="347">
        <v>166</v>
      </c>
      <c r="O67" s="347">
        <v>230</v>
      </c>
      <c r="P67" s="347">
        <v>168</v>
      </c>
      <c r="Q67" s="347">
        <v>158</v>
      </c>
      <c r="R67" s="347">
        <v>144</v>
      </c>
      <c r="S67" s="347">
        <v>178</v>
      </c>
      <c r="T67" s="347">
        <v>87</v>
      </c>
      <c r="U67" s="347">
        <v>82</v>
      </c>
      <c r="V67" s="347">
        <v>126</v>
      </c>
      <c r="W67" s="347">
        <v>13</v>
      </c>
      <c r="X67" s="347">
        <v>20</v>
      </c>
      <c r="Y67" s="347">
        <v>33</v>
      </c>
      <c r="Z67" s="347">
        <v>102</v>
      </c>
      <c r="AA67" s="347">
        <v>178</v>
      </c>
    </row>
    <row r="68" spans="1:27" x14ac:dyDescent="0.2">
      <c r="A68" s="345">
        <v>58</v>
      </c>
      <c r="B68" s="346" t="s">
        <v>240</v>
      </c>
      <c r="C68" s="347">
        <v>10</v>
      </c>
      <c r="D68" s="347">
        <v>12</v>
      </c>
      <c r="E68" s="347">
        <v>15</v>
      </c>
      <c r="F68" s="347">
        <v>16</v>
      </c>
      <c r="G68" s="347">
        <v>10</v>
      </c>
      <c r="H68" s="347">
        <v>14</v>
      </c>
      <c r="I68" s="347">
        <v>5</v>
      </c>
      <c r="J68" s="347">
        <v>16</v>
      </c>
      <c r="K68" s="347">
        <v>16</v>
      </c>
      <c r="L68" s="347">
        <v>8</v>
      </c>
      <c r="M68" s="347">
        <v>19</v>
      </c>
      <c r="N68" s="347">
        <v>15</v>
      </c>
      <c r="O68" s="347">
        <v>19</v>
      </c>
      <c r="P68" s="347">
        <v>17</v>
      </c>
      <c r="Q68" s="347">
        <v>4</v>
      </c>
      <c r="R68" s="347">
        <v>9</v>
      </c>
      <c r="S68" s="347">
        <v>11</v>
      </c>
      <c r="T68" s="347">
        <v>10</v>
      </c>
      <c r="U68" s="347">
        <v>6</v>
      </c>
      <c r="V68" s="347">
        <v>22</v>
      </c>
      <c r="W68" s="347">
        <v>3</v>
      </c>
      <c r="X68" s="347">
        <v>6</v>
      </c>
      <c r="Y68" s="347">
        <v>9</v>
      </c>
      <c r="Z68" s="347">
        <v>10</v>
      </c>
      <c r="AA68" s="347">
        <v>8</v>
      </c>
    </row>
    <row r="69" spans="1:27" x14ac:dyDescent="0.2">
      <c r="A69" s="345">
        <v>59</v>
      </c>
      <c r="B69" s="346" t="s">
        <v>182</v>
      </c>
      <c r="C69" s="347">
        <v>22</v>
      </c>
      <c r="D69" s="347">
        <v>22</v>
      </c>
      <c r="E69" s="347">
        <v>15</v>
      </c>
      <c r="F69" s="347">
        <v>11</v>
      </c>
      <c r="G69" s="347">
        <v>23</v>
      </c>
      <c r="H69" s="347">
        <v>24</v>
      </c>
      <c r="I69" s="347">
        <v>27</v>
      </c>
      <c r="J69" s="347">
        <v>30</v>
      </c>
      <c r="K69" s="347">
        <v>16</v>
      </c>
      <c r="L69" s="347">
        <v>14</v>
      </c>
      <c r="M69" s="347">
        <v>20</v>
      </c>
      <c r="N69" s="347">
        <v>21</v>
      </c>
      <c r="O69" s="347">
        <v>22</v>
      </c>
      <c r="P69" s="347">
        <v>21</v>
      </c>
      <c r="Q69" s="347">
        <v>23</v>
      </c>
      <c r="R69" s="347">
        <v>32</v>
      </c>
      <c r="S69" s="347">
        <v>23</v>
      </c>
      <c r="T69" s="347">
        <v>10</v>
      </c>
      <c r="U69" s="347">
        <v>25</v>
      </c>
      <c r="V69" s="347">
        <v>48</v>
      </c>
      <c r="W69" s="347">
        <v>3</v>
      </c>
      <c r="X69" s="347">
        <v>11</v>
      </c>
      <c r="Y69" s="347">
        <v>8</v>
      </c>
      <c r="Z69" s="347">
        <v>11</v>
      </c>
      <c r="AA69" s="347">
        <v>43</v>
      </c>
    </row>
    <row r="70" spans="1:27" x14ac:dyDescent="0.2">
      <c r="A70" s="345">
        <v>60</v>
      </c>
      <c r="B70" s="346" t="s">
        <v>181</v>
      </c>
      <c r="C70" s="347">
        <v>27</v>
      </c>
      <c r="D70" s="347">
        <v>85</v>
      </c>
      <c r="E70" s="347">
        <v>30</v>
      </c>
      <c r="F70" s="347">
        <v>18</v>
      </c>
      <c r="G70" s="347">
        <v>24</v>
      </c>
      <c r="H70" s="347">
        <v>25</v>
      </c>
      <c r="I70" s="347">
        <v>32</v>
      </c>
      <c r="J70" s="347">
        <v>26</v>
      </c>
      <c r="K70" s="347">
        <v>28</v>
      </c>
      <c r="L70" s="347">
        <v>36</v>
      </c>
      <c r="M70" s="347">
        <v>41</v>
      </c>
      <c r="N70" s="347">
        <v>19</v>
      </c>
      <c r="O70" s="347">
        <v>26</v>
      </c>
      <c r="P70" s="347">
        <v>100</v>
      </c>
      <c r="Q70" s="347">
        <v>21</v>
      </c>
      <c r="R70" s="347">
        <v>24</v>
      </c>
      <c r="S70" s="347">
        <v>34</v>
      </c>
      <c r="T70" s="347">
        <v>13</v>
      </c>
      <c r="U70" s="347">
        <v>17</v>
      </c>
      <c r="V70" s="347">
        <v>16</v>
      </c>
      <c r="W70" s="347">
        <v>6</v>
      </c>
      <c r="X70" s="347">
        <v>14</v>
      </c>
      <c r="Y70" s="347">
        <v>23</v>
      </c>
      <c r="Z70" s="347">
        <v>28</v>
      </c>
      <c r="AA70" s="347">
        <v>33</v>
      </c>
    </row>
    <row r="71" spans="1:27" x14ac:dyDescent="0.2">
      <c r="A71" s="345">
        <v>61</v>
      </c>
      <c r="B71" s="346" t="s">
        <v>180</v>
      </c>
      <c r="C71" s="347">
        <v>20</v>
      </c>
      <c r="D71" s="347">
        <v>15</v>
      </c>
      <c r="E71" s="347">
        <v>15</v>
      </c>
      <c r="F71" s="347">
        <v>28</v>
      </c>
      <c r="G71" s="347">
        <v>11</v>
      </c>
      <c r="H71" s="347">
        <v>20</v>
      </c>
      <c r="I71" s="347">
        <v>16</v>
      </c>
      <c r="J71" s="347">
        <v>37</v>
      </c>
      <c r="K71" s="347">
        <v>16</v>
      </c>
      <c r="L71" s="347">
        <v>32</v>
      </c>
      <c r="M71" s="347">
        <v>26</v>
      </c>
      <c r="N71" s="347">
        <v>17</v>
      </c>
      <c r="O71" s="347">
        <v>24</v>
      </c>
      <c r="P71" s="347">
        <v>15</v>
      </c>
      <c r="Q71" s="347">
        <v>23</v>
      </c>
      <c r="R71" s="347">
        <v>13</v>
      </c>
      <c r="S71" s="347">
        <v>15</v>
      </c>
      <c r="T71" s="347">
        <v>13</v>
      </c>
      <c r="U71" s="347">
        <v>28</v>
      </c>
      <c r="V71" s="347">
        <v>18</v>
      </c>
      <c r="W71" s="347">
        <v>18</v>
      </c>
      <c r="X71" s="347">
        <v>9</v>
      </c>
      <c r="Y71" s="347">
        <v>19</v>
      </c>
      <c r="Z71" s="347">
        <v>27</v>
      </c>
      <c r="AA71" s="347">
        <v>35</v>
      </c>
    </row>
    <row r="72" spans="1:27" x14ac:dyDescent="0.2">
      <c r="A72" s="345">
        <v>62</v>
      </c>
      <c r="B72" s="346" t="s">
        <v>212</v>
      </c>
      <c r="C72" s="347">
        <v>30</v>
      </c>
      <c r="D72" s="347">
        <v>43</v>
      </c>
      <c r="E72" s="347">
        <v>46</v>
      </c>
      <c r="F72" s="347">
        <v>20</v>
      </c>
      <c r="G72" s="347">
        <v>23</v>
      </c>
      <c r="H72" s="347">
        <v>37</v>
      </c>
      <c r="I72" s="347">
        <v>21</v>
      </c>
      <c r="J72" s="347">
        <v>33</v>
      </c>
      <c r="K72" s="347">
        <v>56</v>
      </c>
      <c r="L72" s="347">
        <v>27</v>
      </c>
      <c r="M72" s="347">
        <v>87</v>
      </c>
      <c r="N72" s="347">
        <v>26</v>
      </c>
      <c r="O72" s="347">
        <v>38</v>
      </c>
      <c r="P72" s="347">
        <v>33</v>
      </c>
      <c r="Q72" s="347">
        <v>30</v>
      </c>
      <c r="R72" s="347">
        <v>39</v>
      </c>
      <c r="S72" s="347">
        <v>32</v>
      </c>
      <c r="T72" s="347">
        <v>20</v>
      </c>
      <c r="U72" s="347">
        <v>19</v>
      </c>
      <c r="V72" s="347">
        <v>30</v>
      </c>
      <c r="W72" s="347">
        <v>11</v>
      </c>
      <c r="X72" s="347">
        <v>6</v>
      </c>
      <c r="Y72" s="347">
        <v>8</v>
      </c>
      <c r="Z72" s="347">
        <v>19</v>
      </c>
      <c r="AA72" s="347">
        <v>40</v>
      </c>
    </row>
    <row r="73" spans="1:27" x14ac:dyDescent="0.2">
      <c r="A73" s="345">
        <v>63</v>
      </c>
      <c r="B73" s="346" t="s">
        <v>200</v>
      </c>
      <c r="C73" s="347">
        <v>206</v>
      </c>
      <c r="D73" s="347">
        <v>213</v>
      </c>
      <c r="E73" s="347">
        <v>209</v>
      </c>
      <c r="F73" s="347">
        <v>48</v>
      </c>
      <c r="G73" s="347">
        <v>202</v>
      </c>
      <c r="H73" s="347">
        <v>146</v>
      </c>
      <c r="I73" s="347">
        <v>246</v>
      </c>
      <c r="J73" s="347">
        <v>188</v>
      </c>
      <c r="K73" s="347">
        <v>36</v>
      </c>
      <c r="L73" s="347">
        <v>64</v>
      </c>
      <c r="M73" s="347">
        <v>76</v>
      </c>
      <c r="N73" s="347">
        <v>126</v>
      </c>
      <c r="O73" s="347">
        <v>173</v>
      </c>
      <c r="P73" s="347">
        <v>150</v>
      </c>
      <c r="Q73" s="347">
        <v>195</v>
      </c>
      <c r="R73" s="347">
        <v>229</v>
      </c>
      <c r="S73" s="347">
        <v>194</v>
      </c>
      <c r="T73" s="347">
        <v>147</v>
      </c>
      <c r="U73" s="347">
        <v>248</v>
      </c>
      <c r="V73" s="347">
        <v>264</v>
      </c>
      <c r="W73" s="347">
        <v>2</v>
      </c>
      <c r="X73" s="347">
        <v>5</v>
      </c>
      <c r="Y73" s="347">
        <v>8</v>
      </c>
      <c r="Z73" s="347">
        <v>194</v>
      </c>
      <c r="AA73" s="347">
        <v>281</v>
      </c>
    </row>
    <row r="74" spans="1:27" x14ac:dyDescent="0.2">
      <c r="A74" s="345">
        <v>64</v>
      </c>
      <c r="B74" s="346" t="s">
        <v>242</v>
      </c>
      <c r="C74" s="347">
        <v>14</v>
      </c>
      <c r="D74" s="347">
        <v>15</v>
      </c>
      <c r="E74" s="347">
        <v>22</v>
      </c>
      <c r="F74" s="347">
        <v>14</v>
      </c>
      <c r="G74" s="347">
        <v>23</v>
      </c>
      <c r="H74" s="347">
        <v>14</v>
      </c>
      <c r="I74" s="347">
        <v>14</v>
      </c>
      <c r="J74" s="347">
        <v>24</v>
      </c>
      <c r="K74" s="347">
        <v>18</v>
      </c>
      <c r="L74" s="347">
        <v>27</v>
      </c>
      <c r="M74" s="347">
        <v>35</v>
      </c>
      <c r="N74" s="347">
        <v>25</v>
      </c>
      <c r="O74" s="347">
        <v>29</v>
      </c>
      <c r="P74" s="347">
        <v>26</v>
      </c>
      <c r="Q74" s="347">
        <v>28</v>
      </c>
      <c r="R74" s="347">
        <v>21</v>
      </c>
      <c r="S74" s="347">
        <v>19</v>
      </c>
      <c r="T74" s="347">
        <v>9</v>
      </c>
      <c r="U74" s="347">
        <v>16</v>
      </c>
      <c r="V74" s="347">
        <v>19</v>
      </c>
      <c r="W74" s="347">
        <v>9</v>
      </c>
      <c r="X74" s="347">
        <v>13</v>
      </c>
      <c r="Y74" s="347">
        <v>8</v>
      </c>
      <c r="Z74" s="347">
        <v>17</v>
      </c>
      <c r="AA74" s="347">
        <v>19</v>
      </c>
    </row>
    <row r="75" spans="1:27" x14ac:dyDescent="0.2">
      <c r="A75" s="345">
        <v>65</v>
      </c>
      <c r="B75" s="346" t="s">
        <v>209</v>
      </c>
      <c r="C75" s="347">
        <v>63</v>
      </c>
      <c r="D75" s="347">
        <v>68</v>
      </c>
      <c r="E75" s="347">
        <v>81</v>
      </c>
      <c r="F75" s="347">
        <v>41</v>
      </c>
      <c r="G75" s="347">
        <v>68</v>
      </c>
      <c r="H75" s="347">
        <v>78</v>
      </c>
      <c r="I75" s="347">
        <v>62</v>
      </c>
      <c r="J75" s="347">
        <v>144</v>
      </c>
      <c r="K75" s="347">
        <v>54</v>
      </c>
      <c r="L75" s="347">
        <v>82</v>
      </c>
      <c r="M75" s="347">
        <v>71</v>
      </c>
      <c r="N75" s="347">
        <v>78</v>
      </c>
      <c r="O75" s="347">
        <v>78</v>
      </c>
      <c r="P75" s="347">
        <v>101</v>
      </c>
      <c r="Q75" s="347">
        <v>66</v>
      </c>
      <c r="R75" s="347">
        <v>101</v>
      </c>
      <c r="S75" s="347">
        <v>72</v>
      </c>
      <c r="T75" s="347">
        <v>45</v>
      </c>
      <c r="U75" s="347">
        <v>52</v>
      </c>
      <c r="V75" s="347">
        <v>94</v>
      </c>
      <c r="W75" s="347">
        <v>17</v>
      </c>
      <c r="X75" s="347">
        <v>19</v>
      </c>
      <c r="Y75" s="347">
        <v>17</v>
      </c>
      <c r="Z75" s="347">
        <v>51</v>
      </c>
      <c r="AA75" s="347">
        <v>84</v>
      </c>
    </row>
    <row r="76" spans="1:27" x14ac:dyDescent="0.2">
      <c r="A76" s="345">
        <v>66</v>
      </c>
      <c r="B76" s="346" t="s">
        <v>215</v>
      </c>
      <c r="C76" s="347">
        <v>23</v>
      </c>
      <c r="D76" s="347">
        <v>24</v>
      </c>
      <c r="E76" s="347">
        <v>19</v>
      </c>
      <c r="F76" s="347">
        <v>9</v>
      </c>
      <c r="G76" s="347">
        <v>16</v>
      </c>
      <c r="H76" s="347">
        <v>19</v>
      </c>
      <c r="I76" s="347">
        <v>17</v>
      </c>
      <c r="J76" s="347">
        <v>32</v>
      </c>
      <c r="K76" s="347">
        <v>25</v>
      </c>
      <c r="L76" s="347">
        <v>42</v>
      </c>
      <c r="M76" s="347">
        <v>63</v>
      </c>
      <c r="N76" s="347">
        <v>20</v>
      </c>
      <c r="O76" s="347">
        <v>26</v>
      </c>
      <c r="P76" s="347">
        <v>54</v>
      </c>
      <c r="Q76" s="347">
        <v>13</v>
      </c>
      <c r="R76" s="347">
        <v>17</v>
      </c>
      <c r="S76" s="347">
        <v>24</v>
      </c>
      <c r="T76" s="347">
        <v>13</v>
      </c>
      <c r="U76" s="347">
        <v>6</v>
      </c>
      <c r="V76" s="347">
        <v>18</v>
      </c>
      <c r="W76" s="347">
        <v>18</v>
      </c>
      <c r="X76" s="347">
        <v>17</v>
      </c>
      <c r="Y76" s="347">
        <v>24</v>
      </c>
      <c r="Z76" s="347">
        <v>6</v>
      </c>
      <c r="AA76" s="347">
        <v>18</v>
      </c>
    </row>
    <row r="77" spans="1:27" s="342" customFormat="1" ht="15.95" customHeight="1" x14ac:dyDescent="0.2">
      <c r="A77" s="345">
        <v>67</v>
      </c>
      <c r="B77" s="346" t="s">
        <v>197</v>
      </c>
      <c r="C77" s="347">
        <v>26</v>
      </c>
      <c r="D77" s="347">
        <v>24</v>
      </c>
      <c r="E77" s="347">
        <v>40</v>
      </c>
      <c r="F77" s="347">
        <v>29</v>
      </c>
      <c r="G77" s="347">
        <v>24</v>
      </c>
      <c r="H77" s="347">
        <v>31</v>
      </c>
      <c r="I77" s="347">
        <v>33</v>
      </c>
      <c r="J77" s="347">
        <v>60</v>
      </c>
      <c r="K77" s="347">
        <v>40</v>
      </c>
      <c r="L77" s="347">
        <v>54</v>
      </c>
      <c r="M77" s="347">
        <v>51</v>
      </c>
      <c r="N77" s="347">
        <v>37</v>
      </c>
      <c r="O77" s="347">
        <v>29</v>
      </c>
      <c r="P77" s="347">
        <v>36</v>
      </c>
      <c r="Q77" s="347">
        <v>19</v>
      </c>
      <c r="R77" s="347">
        <v>24</v>
      </c>
      <c r="S77" s="347">
        <v>22</v>
      </c>
      <c r="T77" s="347">
        <v>15</v>
      </c>
      <c r="U77" s="347">
        <v>11</v>
      </c>
      <c r="V77" s="347">
        <v>21</v>
      </c>
      <c r="W77" s="347">
        <v>7</v>
      </c>
      <c r="X77" s="347">
        <v>15</v>
      </c>
      <c r="Y77" s="347">
        <v>24</v>
      </c>
      <c r="Z77" s="347">
        <v>19</v>
      </c>
      <c r="AA77" s="347">
        <v>27</v>
      </c>
    </row>
    <row r="78" spans="1:27" s="342" customFormat="1" x14ac:dyDescent="0.2">
      <c r="A78" s="343" t="s">
        <v>159</v>
      </c>
      <c r="B78" s="343"/>
      <c r="C78" s="348">
        <v>103083</v>
      </c>
      <c r="D78" s="348">
        <v>95011</v>
      </c>
      <c r="E78" s="348">
        <v>99972</v>
      </c>
      <c r="F78" s="348">
        <v>99661</v>
      </c>
      <c r="G78" s="348">
        <v>107389</v>
      </c>
      <c r="H78" s="348">
        <v>93978</v>
      </c>
      <c r="I78" s="348">
        <v>91867</v>
      </c>
      <c r="J78" s="348">
        <v>92563</v>
      </c>
      <c r="K78" s="348">
        <v>99165</v>
      </c>
      <c r="L78" s="348">
        <v>106717</v>
      </c>
      <c r="M78" s="348">
        <v>103602</v>
      </c>
      <c r="N78" s="348">
        <v>90710</v>
      </c>
      <c r="O78" s="348">
        <v>93516</v>
      </c>
      <c r="P78" s="348">
        <v>91103</v>
      </c>
      <c r="Q78" s="348">
        <v>81268</v>
      </c>
      <c r="R78" s="348">
        <v>85757</v>
      </c>
      <c r="S78" s="348">
        <v>87920</v>
      </c>
      <c r="T78" s="348">
        <v>98000</v>
      </c>
      <c r="U78" s="348">
        <v>89211</v>
      </c>
      <c r="V78" s="348">
        <v>88304</v>
      </c>
      <c r="W78" s="348">
        <v>72881</v>
      </c>
      <c r="X78" s="348">
        <v>71631</v>
      </c>
      <c r="Y78" s="348">
        <v>79798</v>
      </c>
      <c r="Z78" s="348">
        <v>92345</v>
      </c>
      <c r="AA78" s="348">
        <v>86177</v>
      </c>
    </row>
  </sheetData>
  <mergeCells count="23">
    <mergeCell ref="T53:V53"/>
    <mergeCell ref="W53:Y53"/>
    <mergeCell ref="Z53:AA53"/>
    <mergeCell ref="A78:B78"/>
    <mergeCell ref="A53:A54"/>
    <mergeCell ref="B53:B54"/>
    <mergeCell ref="C53:E53"/>
    <mergeCell ref="F53:J53"/>
    <mergeCell ref="K53:M53"/>
    <mergeCell ref="N53:S53"/>
    <mergeCell ref="N4:S4"/>
    <mergeCell ref="T4:V4"/>
    <mergeCell ref="W4:Y4"/>
    <mergeCell ref="Z4:AA4"/>
    <mergeCell ref="A50:M50"/>
    <mergeCell ref="A51:M51"/>
    <mergeCell ref="A1:M1"/>
    <mergeCell ref="A2:M2"/>
    <mergeCell ref="A4:A5"/>
    <mergeCell ref="B4:B5"/>
    <mergeCell ref="C4:E4"/>
    <mergeCell ref="F4:J4"/>
    <mergeCell ref="K4:M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14" pageOrder="overThenDown" orientation="portrait" useFirstPageNumber="1" r:id="rId1"/>
  <headerFooter>
    <oddHeader>&amp;C&amp;"TH SarabunPSK,ธรรมดา"&amp;16&amp;P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27" width="6.375" style="291" customWidth="1"/>
    <col min="28" max="16384" width="9" style="291"/>
  </cols>
  <sheetData>
    <row r="1" spans="1:27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7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7" ht="9.9499999999999993" customHeight="1" x14ac:dyDescent="0.2"/>
    <row r="4" spans="1:27" s="295" customFormat="1" x14ac:dyDescent="0.2">
      <c r="A4" s="343" t="s">
        <v>649</v>
      </c>
      <c r="B4" s="343" t="s">
        <v>176</v>
      </c>
      <c r="C4" s="343" t="s">
        <v>89</v>
      </c>
      <c r="D4" s="343"/>
      <c r="E4" s="343"/>
      <c r="F4" s="343"/>
      <c r="G4" s="343" t="s">
        <v>91</v>
      </c>
      <c r="H4" s="343"/>
      <c r="I4" s="343" t="s">
        <v>93</v>
      </c>
      <c r="J4" s="343"/>
      <c r="K4" s="343" t="s">
        <v>95</v>
      </c>
      <c r="L4" s="343"/>
      <c r="M4" s="343"/>
      <c r="N4" s="343" t="s">
        <v>97</v>
      </c>
      <c r="O4" s="343"/>
      <c r="P4" s="343"/>
      <c r="Q4" s="343" t="s">
        <v>99</v>
      </c>
      <c r="R4" s="343"/>
      <c r="S4" s="343"/>
      <c r="T4" s="343"/>
      <c r="U4" s="343"/>
      <c r="V4" s="343"/>
      <c r="W4" s="343"/>
      <c r="X4" s="343"/>
      <c r="Y4" s="344" t="s">
        <v>101</v>
      </c>
      <c r="Z4" s="343" t="s">
        <v>103</v>
      </c>
      <c r="AA4" s="343"/>
    </row>
    <row r="5" spans="1:27" s="342" customFormat="1" x14ac:dyDescent="0.2">
      <c r="A5" s="343"/>
      <c r="B5" s="343"/>
      <c r="C5" s="344" t="s">
        <v>624</v>
      </c>
      <c r="D5" s="344" t="s">
        <v>629</v>
      </c>
      <c r="E5" s="344" t="s">
        <v>622</v>
      </c>
      <c r="F5" s="344" t="s">
        <v>632</v>
      </c>
      <c r="G5" s="344" t="s">
        <v>628</v>
      </c>
      <c r="H5" s="344" t="s">
        <v>627</v>
      </c>
      <c r="I5" s="344" t="s">
        <v>628</v>
      </c>
      <c r="J5" s="344" t="s">
        <v>627</v>
      </c>
      <c r="K5" s="344" t="s">
        <v>628</v>
      </c>
      <c r="L5" s="344" t="s">
        <v>627</v>
      </c>
      <c r="M5" s="344" t="s">
        <v>624</v>
      </c>
      <c r="N5" s="344" t="s">
        <v>628</v>
      </c>
      <c r="O5" s="344" t="s">
        <v>627</v>
      </c>
      <c r="P5" s="344" t="s">
        <v>624</v>
      </c>
      <c r="Q5" s="344" t="s">
        <v>628</v>
      </c>
      <c r="R5" s="344" t="s">
        <v>627</v>
      </c>
      <c r="S5" s="344" t="s">
        <v>624</v>
      </c>
      <c r="T5" s="344" t="s">
        <v>629</v>
      </c>
      <c r="U5" s="344" t="s">
        <v>622</v>
      </c>
      <c r="V5" s="344" t="s">
        <v>632</v>
      </c>
      <c r="W5" s="344" t="s">
        <v>625</v>
      </c>
      <c r="X5" s="344" t="s">
        <v>623</v>
      </c>
      <c r="Y5" s="344" t="s">
        <v>628</v>
      </c>
      <c r="Z5" s="344" t="s">
        <v>628</v>
      </c>
      <c r="AA5" s="344" t="s">
        <v>627</v>
      </c>
    </row>
    <row r="6" spans="1:27" x14ac:dyDescent="0.2">
      <c r="A6" s="345">
        <v>1</v>
      </c>
      <c r="B6" s="346" t="s">
        <v>245</v>
      </c>
      <c r="C6" s="347">
        <v>164</v>
      </c>
      <c r="D6" s="347">
        <v>292</v>
      </c>
      <c r="E6" s="347">
        <v>1545</v>
      </c>
      <c r="F6" s="347">
        <v>473</v>
      </c>
      <c r="G6" s="347">
        <v>612</v>
      </c>
      <c r="H6" s="347">
        <v>1447</v>
      </c>
      <c r="I6" s="347">
        <v>287</v>
      </c>
      <c r="J6" s="347">
        <v>417</v>
      </c>
      <c r="K6" s="347">
        <v>2062</v>
      </c>
      <c r="L6" s="347">
        <v>141</v>
      </c>
      <c r="M6" s="347">
        <v>203</v>
      </c>
      <c r="N6" s="347">
        <v>107</v>
      </c>
      <c r="O6" s="347">
        <v>304</v>
      </c>
      <c r="P6" s="347">
        <v>541</v>
      </c>
      <c r="Q6" s="347">
        <v>158</v>
      </c>
      <c r="R6" s="347">
        <v>255</v>
      </c>
      <c r="S6" s="347">
        <v>253</v>
      </c>
      <c r="T6" s="347">
        <v>173</v>
      </c>
      <c r="U6" s="347">
        <v>179</v>
      </c>
      <c r="V6" s="347">
        <v>163</v>
      </c>
      <c r="W6" s="347">
        <v>133</v>
      </c>
      <c r="X6" s="347">
        <v>213</v>
      </c>
      <c r="Y6" s="347">
        <v>256</v>
      </c>
      <c r="Z6" s="347">
        <v>415</v>
      </c>
      <c r="AA6" s="347">
        <v>179</v>
      </c>
    </row>
    <row r="7" spans="1:27" x14ac:dyDescent="0.2">
      <c r="A7" s="345">
        <v>2</v>
      </c>
      <c r="B7" s="346" t="s">
        <v>203</v>
      </c>
      <c r="C7" s="347">
        <v>234</v>
      </c>
      <c r="D7" s="347">
        <v>1313</v>
      </c>
      <c r="E7" s="347">
        <v>220</v>
      </c>
      <c r="F7" s="347">
        <v>165</v>
      </c>
      <c r="G7" s="347">
        <v>266</v>
      </c>
      <c r="H7" s="347">
        <v>680</v>
      </c>
      <c r="I7" s="347">
        <v>1783</v>
      </c>
      <c r="J7" s="347">
        <v>458</v>
      </c>
      <c r="K7" s="347">
        <v>489</v>
      </c>
      <c r="L7" s="347">
        <v>163</v>
      </c>
      <c r="M7" s="347">
        <v>808</v>
      </c>
      <c r="N7" s="347">
        <v>331</v>
      </c>
      <c r="O7" s="347">
        <v>321</v>
      </c>
      <c r="P7" s="347">
        <v>370</v>
      </c>
      <c r="Q7" s="347">
        <v>181</v>
      </c>
      <c r="R7" s="347">
        <v>239</v>
      </c>
      <c r="S7" s="347">
        <v>1607</v>
      </c>
      <c r="T7" s="347">
        <v>121</v>
      </c>
      <c r="U7" s="347">
        <v>244</v>
      </c>
      <c r="V7" s="347">
        <v>334</v>
      </c>
      <c r="W7" s="347">
        <v>96</v>
      </c>
      <c r="X7" s="347">
        <v>255</v>
      </c>
      <c r="Y7" s="347">
        <v>2163</v>
      </c>
      <c r="Z7" s="347">
        <v>439</v>
      </c>
      <c r="AA7" s="347">
        <v>479</v>
      </c>
    </row>
    <row r="8" spans="1:27" x14ac:dyDescent="0.2">
      <c r="A8" s="345">
        <v>3</v>
      </c>
      <c r="B8" s="346" t="s">
        <v>207</v>
      </c>
      <c r="C8" s="347">
        <v>55</v>
      </c>
      <c r="D8" s="347">
        <v>149</v>
      </c>
      <c r="E8" s="347">
        <v>160</v>
      </c>
      <c r="F8" s="347">
        <v>60</v>
      </c>
      <c r="G8" s="347">
        <v>180</v>
      </c>
      <c r="H8" s="347">
        <v>215</v>
      </c>
      <c r="I8" s="347">
        <v>858</v>
      </c>
      <c r="J8" s="347">
        <v>393</v>
      </c>
      <c r="K8" s="347">
        <v>112</v>
      </c>
      <c r="L8" s="347">
        <v>106</v>
      </c>
      <c r="M8" s="347">
        <v>161</v>
      </c>
      <c r="N8" s="347">
        <v>558</v>
      </c>
      <c r="O8" s="347">
        <v>526</v>
      </c>
      <c r="P8" s="347">
        <v>482</v>
      </c>
      <c r="Q8" s="347">
        <v>711</v>
      </c>
      <c r="R8" s="347">
        <v>1003</v>
      </c>
      <c r="S8" s="347">
        <v>1059</v>
      </c>
      <c r="T8" s="347">
        <v>108</v>
      </c>
      <c r="U8" s="347">
        <v>1626</v>
      </c>
      <c r="V8" s="347">
        <v>174</v>
      </c>
      <c r="W8" s="347">
        <v>75</v>
      </c>
      <c r="X8" s="347">
        <v>85</v>
      </c>
      <c r="Y8" s="347">
        <v>139</v>
      </c>
      <c r="Z8" s="347">
        <v>630</v>
      </c>
      <c r="AA8" s="347">
        <v>118</v>
      </c>
    </row>
    <row r="9" spans="1:27" x14ac:dyDescent="0.2">
      <c r="A9" s="345">
        <v>4</v>
      </c>
      <c r="B9" s="346" t="s">
        <v>187</v>
      </c>
      <c r="C9" s="347">
        <v>232</v>
      </c>
      <c r="D9" s="347">
        <v>130</v>
      </c>
      <c r="E9" s="347">
        <v>241</v>
      </c>
      <c r="F9" s="347">
        <v>121</v>
      </c>
      <c r="G9" s="347">
        <v>209</v>
      </c>
      <c r="H9" s="347">
        <v>962</v>
      </c>
      <c r="I9" s="347">
        <v>718</v>
      </c>
      <c r="J9" s="347">
        <v>689</v>
      </c>
      <c r="K9" s="347">
        <v>890</v>
      </c>
      <c r="L9" s="347">
        <v>141</v>
      </c>
      <c r="M9" s="347">
        <v>361</v>
      </c>
      <c r="N9" s="347">
        <v>98</v>
      </c>
      <c r="O9" s="347">
        <v>226</v>
      </c>
      <c r="P9" s="347">
        <v>316</v>
      </c>
      <c r="Q9" s="347">
        <v>145</v>
      </c>
      <c r="R9" s="347">
        <v>222</v>
      </c>
      <c r="S9" s="347">
        <v>263</v>
      </c>
      <c r="T9" s="347">
        <v>135</v>
      </c>
      <c r="U9" s="347">
        <v>197</v>
      </c>
      <c r="V9" s="347">
        <v>444</v>
      </c>
      <c r="W9" s="347">
        <v>1185</v>
      </c>
      <c r="X9" s="347">
        <v>1268</v>
      </c>
      <c r="Y9" s="347">
        <v>956</v>
      </c>
      <c r="Z9" s="347">
        <v>47</v>
      </c>
      <c r="AA9" s="347">
        <v>39</v>
      </c>
    </row>
    <row r="10" spans="1:27" x14ac:dyDescent="0.2">
      <c r="A10" s="345">
        <v>5</v>
      </c>
      <c r="B10" s="346" t="s">
        <v>222</v>
      </c>
      <c r="C10" s="347">
        <v>99</v>
      </c>
      <c r="D10" s="347">
        <v>50</v>
      </c>
      <c r="E10" s="347">
        <v>89</v>
      </c>
      <c r="F10" s="347">
        <v>89</v>
      </c>
      <c r="G10" s="347">
        <v>774</v>
      </c>
      <c r="H10" s="347">
        <v>682</v>
      </c>
      <c r="I10" s="347">
        <v>761</v>
      </c>
      <c r="J10" s="347">
        <v>2445</v>
      </c>
      <c r="K10" s="347">
        <v>391</v>
      </c>
      <c r="L10" s="347">
        <v>128</v>
      </c>
      <c r="M10" s="347">
        <v>1466</v>
      </c>
      <c r="N10" s="347">
        <v>61</v>
      </c>
      <c r="O10" s="347">
        <v>2470</v>
      </c>
      <c r="P10" s="347">
        <v>55</v>
      </c>
      <c r="Q10" s="347">
        <v>74</v>
      </c>
      <c r="R10" s="347">
        <v>598</v>
      </c>
      <c r="S10" s="347">
        <v>135</v>
      </c>
      <c r="T10" s="347">
        <v>97</v>
      </c>
      <c r="U10" s="347">
        <v>100</v>
      </c>
      <c r="V10" s="347">
        <v>803</v>
      </c>
      <c r="W10" s="347">
        <v>251</v>
      </c>
      <c r="X10" s="347">
        <v>957</v>
      </c>
      <c r="Y10" s="347">
        <v>207</v>
      </c>
      <c r="Z10" s="347">
        <v>293</v>
      </c>
      <c r="AA10" s="347">
        <v>399</v>
      </c>
    </row>
    <row r="11" spans="1:27" x14ac:dyDescent="0.2">
      <c r="A11" s="345">
        <v>6</v>
      </c>
      <c r="B11" s="346" t="s">
        <v>179</v>
      </c>
      <c r="C11" s="347">
        <v>1451</v>
      </c>
      <c r="D11" s="347">
        <v>80</v>
      </c>
      <c r="E11" s="347">
        <v>92</v>
      </c>
      <c r="F11" s="347">
        <v>987</v>
      </c>
      <c r="G11" s="347">
        <v>1442</v>
      </c>
      <c r="H11" s="347">
        <v>271</v>
      </c>
      <c r="I11" s="347">
        <v>998</v>
      </c>
      <c r="J11" s="347">
        <v>1648</v>
      </c>
      <c r="K11" s="347">
        <v>72</v>
      </c>
      <c r="L11" s="347">
        <v>1289</v>
      </c>
      <c r="M11" s="347">
        <v>99</v>
      </c>
      <c r="N11" s="347">
        <v>72</v>
      </c>
      <c r="O11" s="347">
        <v>125</v>
      </c>
      <c r="P11" s="347">
        <v>63</v>
      </c>
      <c r="Q11" s="347">
        <v>79</v>
      </c>
      <c r="R11" s="347">
        <v>79</v>
      </c>
      <c r="S11" s="347">
        <v>286</v>
      </c>
      <c r="T11" s="347">
        <v>55</v>
      </c>
      <c r="U11" s="347">
        <v>62</v>
      </c>
      <c r="V11" s="347">
        <v>681</v>
      </c>
      <c r="W11" s="347">
        <v>132</v>
      </c>
      <c r="X11" s="347">
        <v>95</v>
      </c>
      <c r="Y11" s="347">
        <v>651</v>
      </c>
      <c r="Z11" s="347">
        <v>45</v>
      </c>
      <c r="AA11" s="347">
        <v>177</v>
      </c>
    </row>
    <row r="12" spans="1:27" x14ac:dyDescent="0.2">
      <c r="A12" s="345">
        <v>7</v>
      </c>
      <c r="B12" s="346" t="s">
        <v>230</v>
      </c>
      <c r="C12" s="347">
        <v>4577</v>
      </c>
      <c r="D12" s="347">
        <v>2598</v>
      </c>
      <c r="E12" s="347">
        <v>1769</v>
      </c>
      <c r="F12" s="347">
        <v>2717</v>
      </c>
      <c r="G12" s="347">
        <v>1442</v>
      </c>
      <c r="H12" s="347">
        <v>2326</v>
      </c>
      <c r="I12" s="347">
        <v>2057</v>
      </c>
      <c r="J12" s="347">
        <v>565</v>
      </c>
      <c r="K12" s="347">
        <v>920</v>
      </c>
      <c r="L12" s="347">
        <v>812</v>
      </c>
      <c r="M12" s="347">
        <v>4477</v>
      </c>
      <c r="N12" s="347">
        <v>1710</v>
      </c>
      <c r="O12" s="347">
        <v>1905</v>
      </c>
      <c r="P12" s="347">
        <v>2663</v>
      </c>
      <c r="Q12" s="347">
        <v>581</v>
      </c>
      <c r="R12" s="347">
        <v>614</v>
      </c>
      <c r="S12" s="347">
        <v>585</v>
      </c>
      <c r="T12" s="347">
        <v>769</v>
      </c>
      <c r="U12" s="347">
        <v>790</v>
      </c>
      <c r="V12" s="347">
        <v>1703</v>
      </c>
      <c r="W12" s="347">
        <v>1424</v>
      </c>
      <c r="X12" s="347">
        <v>672</v>
      </c>
      <c r="Y12" s="347">
        <v>7248</v>
      </c>
      <c r="Z12" s="347">
        <v>1290</v>
      </c>
      <c r="AA12" s="347">
        <v>1023</v>
      </c>
    </row>
    <row r="13" spans="1:27" x14ac:dyDescent="0.2">
      <c r="A13" s="345">
        <v>8</v>
      </c>
      <c r="B13" s="346" t="s">
        <v>239</v>
      </c>
      <c r="C13" s="347">
        <v>46</v>
      </c>
      <c r="D13" s="347">
        <v>56</v>
      </c>
      <c r="E13" s="347">
        <v>66</v>
      </c>
      <c r="F13" s="347">
        <v>883</v>
      </c>
      <c r="G13" s="347">
        <v>114</v>
      </c>
      <c r="H13" s="347">
        <v>945</v>
      </c>
      <c r="I13" s="347">
        <v>148</v>
      </c>
      <c r="J13" s="347">
        <v>228</v>
      </c>
      <c r="K13" s="347">
        <v>72</v>
      </c>
      <c r="L13" s="347">
        <v>62</v>
      </c>
      <c r="M13" s="347">
        <v>67</v>
      </c>
      <c r="N13" s="347">
        <v>1133</v>
      </c>
      <c r="O13" s="347">
        <v>82</v>
      </c>
      <c r="P13" s="347">
        <v>94</v>
      </c>
      <c r="Q13" s="347">
        <v>74</v>
      </c>
      <c r="R13" s="347">
        <v>1138</v>
      </c>
      <c r="S13" s="347">
        <v>49</v>
      </c>
      <c r="T13" s="347">
        <v>81</v>
      </c>
      <c r="U13" s="347">
        <v>344</v>
      </c>
      <c r="V13" s="347">
        <v>67</v>
      </c>
      <c r="W13" s="347">
        <v>288</v>
      </c>
      <c r="X13" s="347">
        <v>50</v>
      </c>
      <c r="Y13" s="347">
        <v>96</v>
      </c>
      <c r="Z13" s="347">
        <v>65</v>
      </c>
      <c r="AA13" s="347">
        <v>111</v>
      </c>
    </row>
    <row r="14" spans="1:27" x14ac:dyDescent="0.2">
      <c r="A14" s="345">
        <v>9</v>
      </c>
      <c r="B14" s="346" t="s">
        <v>211</v>
      </c>
      <c r="C14" s="347">
        <v>1478</v>
      </c>
      <c r="D14" s="347">
        <v>199</v>
      </c>
      <c r="E14" s="347">
        <v>501</v>
      </c>
      <c r="F14" s="347">
        <v>287</v>
      </c>
      <c r="G14" s="347">
        <v>277</v>
      </c>
      <c r="H14" s="347">
        <v>270</v>
      </c>
      <c r="I14" s="347">
        <v>190</v>
      </c>
      <c r="J14" s="347">
        <v>420</v>
      </c>
      <c r="K14" s="347">
        <v>128</v>
      </c>
      <c r="L14" s="347">
        <v>1401</v>
      </c>
      <c r="M14" s="347">
        <v>412</v>
      </c>
      <c r="N14" s="347">
        <v>68</v>
      </c>
      <c r="O14" s="347">
        <v>166</v>
      </c>
      <c r="P14" s="347">
        <v>270</v>
      </c>
      <c r="Q14" s="347">
        <v>1279</v>
      </c>
      <c r="R14" s="347">
        <v>175</v>
      </c>
      <c r="S14" s="347">
        <v>224</v>
      </c>
      <c r="T14" s="347">
        <v>1589</v>
      </c>
      <c r="U14" s="347">
        <v>154</v>
      </c>
      <c r="V14" s="347">
        <v>618</v>
      </c>
      <c r="W14" s="347">
        <v>108</v>
      </c>
      <c r="X14" s="347">
        <v>129</v>
      </c>
      <c r="Y14" s="347">
        <v>104</v>
      </c>
      <c r="Z14" s="347">
        <v>57</v>
      </c>
      <c r="AA14" s="347">
        <v>85</v>
      </c>
    </row>
    <row r="15" spans="1:27" x14ac:dyDescent="0.2">
      <c r="A15" s="345">
        <v>10</v>
      </c>
      <c r="B15" s="346" t="s">
        <v>246</v>
      </c>
      <c r="C15" s="347">
        <v>141</v>
      </c>
      <c r="D15" s="347">
        <v>276</v>
      </c>
      <c r="E15" s="347">
        <v>119</v>
      </c>
      <c r="F15" s="347">
        <v>99</v>
      </c>
      <c r="G15" s="347">
        <v>185</v>
      </c>
      <c r="H15" s="347">
        <v>251</v>
      </c>
      <c r="I15" s="347">
        <v>129</v>
      </c>
      <c r="J15" s="347">
        <v>1762</v>
      </c>
      <c r="K15" s="347">
        <v>122</v>
      </c>
      <c r="L15" s="347">
        <v>121</v>
      </c>
      <c r="M15" s="347">
        <v>765</v>
      </c>
      <c r="N15" s="347">
        <v>208</v>
      </c>
      <c r="O15" s="347">
        <v>323</v>
      </c>
      <c r="P15" s="347">
        <v>2598</v>
      </c>
      <c r="Q15" s="347">
        <v>299</v>
      </c>
      <c r="R15" s="347">
        <v>131</v>
      </c>
      <c r="S15" s="347">
        <v>135</v>
      </c>
      <c r="T15" s="347">
        <v>1184</v>
      </c>
      <c r="U15" s="347">
        <v>75</v>
      </c>
      <c r="V15" s="347">
        <v>97</v>
      </c>
      <c r="W15" s="347">
        <v>75</v>
      </c>
      <c r="X15" s="347">
        <v>73</v>
      </c>
      <c r="Y15" s="347">
        <v>83</v>
      </c>
      <c r="Z15" s="347">
        <v>45</v>
      </c>
      <c r="AA15" s="347">
        <v>51</v>
      </c>
    </row>
    <row r="16" spans="1:27" x14ac:dyDescent="0.2">
      <c r="A16" s="345">
        <v>11</v>
      </c>
      <c r="B16" s="346" t="s">
        <v>201</v>
      </c>
      <c r="C16" s="347">
        <v>53</v>
      </c>
      <c r="D16" s="347">
        <v>1402</v>
      </c>
      <c r="E16" s="347">
        <v>108</v>
      </c>
      <c r="F16" s="347">
        <v>54</v>
      </c>
      <c r="G16" s="347">
        <v>90</v>
      </c>
      <c r="H16" s="347">
        <v>147</v>
      </c>
      <c r="I16" s="347">
        <v>177</v>
      </c>
      <c r="J16" s="347">
        <v>401</v>
      </c>
      <c r="K16" s="347">
        <v>89</v>
      </c>
      <c r="L16" s="347">
        <v>54</v>
      </c>
      <c r="M16" s="347">
        <v>117</v>
      </c>
      <c r="N16" s="347">
        <v>30196</v>
      </c>
      <c r="O16" s="347">
        <v>55426</v>
      </c>
      <c r="P16" s="347">
        <v>40863</v>
      </c>
      <c r="Q16" s="347">
        <v>59</v>
      </c>
      <c r="R16" s="347">
        <v>89</v>
      </c>
      <c r="S16" s="347">
        <v>60</v>
      </c>
      <c r="T16" s="347">
        <v>65</v>
      </c>
      <c r="U16" s="347">
        <v>54</v>
      </c>
      <c r="V16" s="347">
        <v>32</v>
      </c>
      <c r="W16" s="347">
        <v>90</v>
      </c>
      <c r="X16" s="347">
        <v>41</v>
      </c>
      <c r="Y16" s="347">
        <v>260</v>
      </c>
      <c r="Z16" s="347">
        <v>70</v>
      </c>
      <c r="AA16" s="347">
        <v>100</v>
      </c>
    </row>
    <row r="17" spans="1:27" x14ac:dyDescent="0.2">
      <c r="A17" s="345">
        <v>12</v>
      </c>
      <c r="B17" s="346" t="s">
        <v>195</v>
      </c>
      <c r="C17" s="347">
        <v>150</v>
      </c>
      <c r="D17" s="347">
        <v>210</v>
      </c>
      <c r="E17" s="347">
        <v>165</v>
      </c>
      <c r="F17" s="347">
        <v>130</v>
      </c>
      <c r="G17" s="347">
        <v>223</v>
      </c>
      <c r="H17" s="347">
        <v>260</v>
      </c>
      <c r="I17" s="347">
        <v>209</v>
      </c>
      <c r="J17" s="347">
        <v>387</v>
      </c>
      <c r="K17" s="347">
        <v>188</v>
      </c>
      <c r="L17" s="347">
        <v>297</v>
      </c>
      <c r="M17" s="347">
        <v>182</v>
      </c>
      <c r="N17" s="347">
        <v>1193</v>
      </c>
      <c r="O17" s="347">
        <v>253</v>
      </c>
      <c r="P17" s="347">
        <v>224</v>
      </c>
      <c r="Q17" s="347">
        <v>152</v>
      </c>
      <c r="R17" s="347">
        <v>199</v>
      </c>
      <c r="S17" s="347">
        <v>178</v>
      </c>
      <c r="T17" s="347">
        <v>161</v>
      </c>
      <c r="U17" s="347">
        <v>122</v>
      </c>
      <c r="V17" s="347">
        <v>143</v>
      </c>
      <c r="W17" s="347">
        <v>142</v>
      </c>
      <c r="X17" s="347">
        <v>135</v>
      </c>
      <c r="Y17" s="347">
        <v>211</v>
      </c>
      <c r="Z17" s="347">
        <v>114</v>
      </c>
      <c r="AA17" s="347">
        <v>92</v>
      </c>
    </row>
    <row r="18" spans="1:27" x14ac:dyDescent="0.2">
      <c r="A18" s="345">
        <v>13</v>
      </c>
      <c r="B18" s="346" t="s">
        <v>190</v>
      </c>
      <c r="C18" s="347">
        <v>238</v>
      </c>
      <c r="D18" s="347">
        <v>82</v>
      </c>
      <c r="E18" s="347">
        <v>99</v>
      </c>
      <c r="F18" s="347">
        <v>58</v>
      </c>
      <c r="G18" s="347">
        <v>133</v>
      </c>
      <c r="H18" s="347">
        <v>193</v>
      </c>
      <c r="I18" s="347">
        <v>207</v>
      </c>
      <c r="J18" s="347">
        <v>494</v>
      </c>
      <c r="K18" s="347">
        <v>90</v>
      </c>
      <c r="L18" s="347">
        <v>76</v>
      </c>
      <c r="M18" s="347">
        <v>90</v>
      </c>
      <c r="N18" s="347">
        <v>156</v>
      </c>
      <c r="O18" s="347">
        <v>99</v>
      </c>
      <c r="P18" s="347">
        <v>61</v>
      </c>
      <c r="Q18" s="347">
        <v>82</v>
      </c>
      <c r="R18" s="347">
        <v>135</v>
      </c>
      <c r="S18" s="347">
        <v>152</v>
      </c>
      <c r="T18" s="347">
        <v>80</v>
      </c>
      <c r="U18" s="347">
        <v>101</v>
      </c>
      <c r="V18" s="347">
        <v>95</v>
      </c>
      <c r="W18" s="347">
        <v>77</v>
      </c>
      <c r="X18" s="347">
        <v>68</v>
      </c>
      <c r="Y18" s="347">
        <v>80</v>
      </c>
      <c r="Z18" s="347">
        <v>34</v>
      </c>
      <c r="AA18" s="347">
        <v>59</v>
      </c>
    </row>
    <row r="19" spans="1:27" x14ac:dyDescent="0.2">
      <c r="A19" s="345">
        <v>14</v>
      </c>
      <c r="B19" s="346" t="s">
        <v>184</v>
      </c>
      <c r="C19" s="347">
        <v>106</v>
      </c>
      <c r="D19" s="347">
        <v>71</v>
      </c>
      <c r="E19" s="347">
        <v>69</v>
      </c>
      <c r="F19" s="347">
        <v>81</v>
      </c>
      <c r="G19" s="347">
        <v>90</v>
      </c>
      <c r="H19" s="347">
        <v>139</v>
      </c>
      <c r="I19" s="347">
        <v>104</v>
      </c>
      <c r="J19" s="347">
        <v>152</v>
      </c>
      <c r="K19" s="347">
        <v>131</v>
      </c>
      <c r="L19" s="347">
        <v>55</v>
      </c>
      <c r="M19" s="347">
        <v>87</v>
      </c>
      <c r="N19" s="347">
        <v>530</v>
      </c>
      <c r="O19" s="347">
        <v>92</v>
      </c>
      <c r="P19" s="347">
        <v>191</v>
      </c>
      <c r="Q19" s="347">
        <v>269</v>
      </c>
      <c r="R19" s="347">
        <v>75</v>
      </c>
      <c r="S19" s="347">
        <v>90</v>
      </c>
      <c r="T19" s="347">
        <v>73</v>
      </c>
      <c r="U19" s="347">
        <v>58</v>
      </c>
      <c r="V19" s="347">
        <v>56</v>
      </c>
      <c r="W19" s="347">
        <v>48</v>
      </c>
      <c r="X19" s="347">
        <v>67</v>
      </c>
      <c r="Y19" s="347">
        <v>464</v>
      </c>
      <c r="Z19" s="347">
        <v>355</v>
      </c>
      <c r="AA19" s="347">
        <v>274</v>
      </c>
    </row>
    <row r="20" spans="1:27" x14ac:dyDescent="0.2">
      <c r="A20" s="345">
        <v>15</v>
      </c>
      <c r="B20" s="346" t="s">
        <v>177</v>
      </c>
      <c r="C20" s="347">
        <v>40</v>
      </c>
      <c r="D20" s="347">
        <v>31</v>
      </c>
      <c r="E20" s="347">
        <v>39</v>
      </c>
      <c r="F20" s="347">
        <v>43</v>
      </c>
      <c r="G20" s="347">
        <v>58</v>
      </c>
      <c r="H20" s="347">
        <v>77</v>
      </c>
      <c r="I20" s="347">
        <v>82</v>
      </c>
      <c r="J20" s="347">
        <v>216</v>
      </c>
      <c r="K20" s="347">
        <v>40</v>
      </c>
      <c r="L20" s="347">
        <v>34</v>
      </c>
      <c r="M20" s="347">
        <v>49</v>
      </c>
      <c r="N20" s="347">
        <v>46</v>
      </c>
      <c r="O20" s="347">
        <v>55</v>
      </c>
      <c r="P20" s="347">
        <v>43</v>
      </c>
      <c r="Q20" s="347">
        <v>52</v>
      </c>
      <c r="R20" s="347">
        <v>84</v>
      </c>
      <c r="S20" s="347">
        <v>50</v>
      </c>
      <c r="T20" s="347">
        <v>27</v>
      </c>
      <c r="U20" s="347">
        <v>43</v>
      </c>
      <c r="V20" s="347">
        <v>48</v>
      </c>
      <c r="W20" s="347">
        <v>24</v>
      </c>
      <c r="X20" s="347">
        <v>53</v>
      </c>
      <c r="Y20" s="347">
        <v>107</v>
      </c>
      <c r="Z20" s="347">
        <v>38</v>
      </c>
      <c r="AA20" s="347">
        <v>38</v>
      </c>
    </row>
    <row r="21" spans="1:27" x14ac:dyDescent="0.2">
      <c r="A21" s="345">
        <v>16</v>
      </c>
      <c r="B21" s="346" t="s">
        <v>219</v>
      </c>
      <c r="C21" s="347">
        <v>55</v>
      </c>
      <c r="D21" s="347">
        <v>30</v>
      </c>
      <c r="E21" s="347">
        <v>29</v>
      </c>
      <c r="F21" s="347">
        <v>28</v>
      </c>
      <c r="G21" s="347">
        <v>50</v>
      </c>
      <c r="H21" s="347">
        <v>51</v>
      </c>
      <c r="I21" s="347">
        <v>256</v>
      </c>
      <c r="J21" s="347">
        <v>705</v>
      </c>
      <c r="K21" s="347">
        <v>23</v>
      </c>
      <c r="L21" s="347">
        <v>50</v>
      </c>
      <c r="M21" s="347">
        <v>26</v>
      </c>
      <c r="N21" s="347">
        <v>17</v>
      </c>
      <c r="O21" s="347">
        <v>25</v>
      </c>
      <c r="P21" s="347">
        <v>27</v>
      </c>
      <c r="Q21" s="347">
        <v>29</v>
      </c>
      <c r="R21" s="347">
        <v>26</v>
      </c>
      <c r="S21" s="347">
        <v>32</v>
      </c>
      <c r="T21" s="347">
        <v>24</v>
      </c>
      <c r="U21" s="347">
        <v>19</v>
      </c>
      <c r="V21" s="347">
        <v>27</v>
      </c>
      <c r="W21" s="347">
        <v>18</v>
      </c>
      <c r="X21" s="347">
        <v>23</v>
      </c>
      <c r="Y21" s="347">
        <v>33</v>
      </c>
      <c r="Z21" s="347">
        <v>11</v>
      </c>
      <c r="AA21" s="347">
        <v>12</v>
      </c>
    </row>
    <row r="22" spans="1:27" x14ac:dyDescent="0.2">
      <c r="A22" s="345">
        <v>17</v>
      </c>
      <c r="B22" s="346" t="s">
        <v>243</v>
      </c>
      <c r="C22" s="347">
        <v>15</v>
      </c>
      <c r="D22" s="347">
        <v>21</v>
      </c>
      <c r="E22" s="347">
        <v>41</v>
      </c>
      <c r="F22" s="347">
        <v>13</v>
      </c>
      <c r="G22" s="347">
        <v>32</v>
      </c>
      <c r="H22" s="347">
        <v>37</v>
      </c>
      <c r="I22" s="347">
        <v>73</v>
      </c>
      <c r="J22" s="347">
        <v>193</v>
      </c>
      <c r="K22" s="347">
        <v>30</v>
      </c>
      <c r="L22" s="347">
        <v>14</v>
      </c>
      <c r="M22" s="347">
        <v>34</v>
      </c>
      <c r="N22" s="347">
        <v>31</v>
      </c>
      <c r="O22" s="347">
        <v>40</v>
      </c>
      <c r="P22" s="347">
        <v>27</v>
      </c>
      <c r="Q22" s="347">
        <v>15</v>
      </c>
      <c r="R22" s="347">
        <v>16</v>
      </c>
      <c r="S22" s="347">
        <v>30</v>
      </c>
      <c r="T22" s="347">
        <v>29</v>
      </c>
      <c r="U22" s="347">
        <v>15</v>
      </c>
      <c r="V22" s="347">
        <v>18</v>
      </c>
      <c r="W22" s="347">
        <v>33</v>
      </c>
      <c r="X22" s="347">
        <v>14</v>
      </c>
      <c r="Y22" s="347">
        <v>26</v>
      </c>
      <c r="Z22" s="347">
        <v>11</v>
      </c>
      <c r="AA22" s="347">
        <v>9</v>
      </c>
    </row>
    <row r="23" spans="1:27" x14ac:dyDescent="0.2">
      <c r="A23" s="345">
        <v>18</v>
      </c>
      <c r="B23" s="346" t="s">
        <v>183</v>
      </c>
      <c r="C23" s="347">
        <v>59</v>
      </c>
      <c r="D23" s="347">
        <v>53</v>
      </c>
      <c r="E23" s="347">
        <v>71</v>
      </c>
      <c r="F23" s="347">
        <v>84</v>
      </c>
      <c r="G23" s="347">
        <v>83</v>
      </c>
      <c r="H23" s="347">
        <v>140</v>
      </c>
      <c r="I23" s="347">
        <v>123</v>
      </c>
      <c r="J23" s="347">
        <v>150</v>
      </c>
      <c r="K23" s="347">
        <v>2722</v>
      </c>
      <c r="L23" s="347">
        <v>54</v>
      </c>
      <c r="M23" s="347">
        <v>1037</v>
      </c>
      <c r="N23" s="347">
        <v>85</v>
      </c>
      <c r="O23" s="347">
        <v>48</v>
      </c>
      <c r="P23" s="347">
        <v>33</v>
      </c>
      <c r="Q23" s="347">
        <v>2932</v>
      </c>
      <c r="R23" s="347">
        <v>127</v>
      </c>
      <c r="S23" s="347">
        <v>65</v>
      </c>
      <c r="T23" s="347">
        <v>79</v>
      </c>
      <c r="U23" s="347">
        <v>118</v>
      </c>
      <c r="V23" s="347">
        <v>68</v>
      </c>
      <c r="W23" s="347">
        <v>131</v>
      </c>
      <c r="X23" s="347">
        <v>134</v>
      </c>
      <c r="Y23" s="347">
        <v>88</v>
      </c>
      <c r="Z23" s="347">
        <v>94</v>
      </c>
      <c r="AA23" s="347">
        <v>113</v>
      </c>
    </row>
    <row r="24" spans="1:27" x14ac:dyDescent="0.2">
      <c r="A24" s="345">
        <v>19</v>
      </c>
      <c r="B24" s="346" t="s">
        <v>229</v>
      </c>
      <c r="C24" s="347">
        <v>356</v>
      </c>
      <c r="D24" s="347">
        <v>197</v>
      </c>
      <c r="E24" s="347">
        <v>258</v>
      </c>
      <c r="F24" s="347">
        <v>310</v>
      </c>
      <c r="G24" s="347">
        <v>317</v>
      </c>
      <c r="H24" s="347">
        <v>356</v>
      </c>
      <c r="I24" s="347">
        <v>192</v>
      </c>
      <c r="J24" s="347">
        <v>507</v>
      </c>
      <c r="K24" s="347">
        <v>130</v>
      </c>
      <c r="L24" s="347">
        <v>240</v>
      </c>
      <c r="M24" s="347">
        <v>260</v>
      </c>
      <c r="N24" s="347">
        <v>10</v>
      </c>
      <c r="O24" s="347">
        <v>18</v>
      </c>
      <c r="P24" s="347">
        <v>28</v>
      </c>
      <c r="Q24" s="347">
        <v>220</v>
      </c>
      <c r="R24" s="347">
        <v>232</v>
      </c>
      <c r="S24" s="347">
        <v>219</v>
      </c>
      <c r="T24" s="347">
        <v>353</v>
      </c>
      <c r="U24" s="347">
        <v>203</v>
      </c>
      <c r="V24" s="347">
        <v>276</v>
      </c>
      <c r="W24" s="347">
        <v>235</v>
      </c>
      <c r="X24" s="347">
        <v>244</v>
      </c>
      <c r="Y24" s="347">
        <v>35</v>
      </c>
      <c r="Z24" s="347">
        <v>17</v>
      </c>
      <c r="AA24" s="347">
        <v>16</v>
      </c>
    </row>
    <row r="25" spans="1:27" x14ac:dyDescent="0.2">
      <c r="A25" s="345">
        <v>20</v>
      </c>
      <c r="B25" s="346" t="s">
        <v>208</v>
      </c>
      <c r="C25" s="347">
        <v>82</v>
      </c>
      <c r="D25" s="347">
        <v>75</v>
      </c>
      <c r="E25" s="347">
        <v>68</v>
      </c>
      <c r="F25" s="347">
        <v>89</v>
      </c>
      <c r="G25" s="347">
        <v>113</v>
      </c>
      <c r="H25" s="347">
        <v>103</v>
      </c>
      <c r="I25" s="347">
        <v>130</v>
      </c>
      <c r="J25" s="347">
        <v>188</v>
      </c>
      <c r="K25" s="347">
        <v>62</v>
      </c>
      <c r="L25" s="347">
        <v>53</v>
      </c>
      <c r="M25" s="347">
        <v>85</v>
      </c>
      <c r="N25" s="347">
        <v>62</v>
      </c>
      <c r="O25" s="347">
        <v>45</v>
      </c>
      <c r="P25" s="347">
        <v>84</v>
      </c>
      <c r="Q25" s="347">
        <v>128</v>
      </c>
      <c r="R25" s="347">
        <v>76</v>
      </c>
      <c r="S25" s="347">
        <v>73</v>
      </c>
      <c r="T25" s="347">
        <v>66</v>
      </c>
      <c r="U25" s="347">
        <v>67</v>
      </c>
      <c r="V25" s="347">
        <v>68</v>
      </c>
      <c r="W25" s="347">
        <v>46</v>
      </c>
      <c r="X25" s="347">
        <v>72</v>
      </c>
      <c r="Y25" s="347">
        <v>156</v>
      </c>
      <c r="Z25" s="347">
        <v>246</v>
      </c>
      <c r="AA25" s="347">
        <v>220</v>
      </c>
    </row>
    <row r="26" spans="1:27" x14ac:dyDescent="0.2">
      <c r="A26" s="345">
        <v>21</v>
      </c>
      <c r="B26" s="346" t="s">
        <v>194</v>
      </c>
      <c r="C26" s="347">
        <v>116</v>
      </c>
      <c r="D26" s="347">
        <v>165</v>
      </c>
      <c r="E26" s="347">
        <v>143</v>
      </c>
      <c r="F26" s="347">
        <v>115</v>
      </c>
      <c r="G26" s="347">
        <v>179</v>
      </c>
      <c r="H26" s="347">
        <v>212</v>
      </c>
      <c r="I26" s="347">
        <v>237</v>
      </c>
      <c r="J26" s="347">
        <v>343</v>
      </c>
      <c r="K26" s="347">
        <v>149</v>
      </c>
      <c r="L26" s="347">
        <v>100</v>
      </c>
      <c r="M26" s="347">
        <v>118</v>
      </c>
      <c r="N26" s="347">
        <v>163</v>
      </c>
      <c r="O26" s="347">
        <v>81</v>
      </c>
      <c r="P26" s="347">
        <v>146</v>
      </c>
      <c r="Q26" s="347">
        <v>180</v>
      </c>
      <c r="R26" s="347">
        <v>187</v>
      </c>
      <c r="S26" s="347">
        <v>159</v>
      </c>
      <c r="T26" s="347">
        <v>120</v>
      </c>
      <c r="U26" s="347">
        <v>133</v>
      </c>
      <c r="V26" s="347">
        <v>109</v>
      </c>
      <c r="W26" s="347">
        <v>109</v>
      </c>
      <c r="X26" s="347">
        <v>97</v>
      </c>
      <c r="Y26" s="347">
        <v>633</v>
      </c>
      <c r="Z26" s="347">
        <v>219</v>
      </c>
      <c r="AA26" s="347">
        <v>269</v>
      </c>
    </row>
    <row r="27" spans="1:27" x14ac:dyDescent="0.2">
      <c r="A27" s="345">
        <v>22</v>
      </c>
      <c r="B27" s="346" t="s">
        <v>233</v>
      </c>
      <c r="C27" s="347">
        <v>4157</v>
      </c>
      <c r="D27" s="347">
        <v>4088</v>
      </c>
      <c r="E27" s="347">
        <v>4276</v>
      </c>
      <c r="F27" s="347">
        <v>3224</v>
      </c>
      <c r="G27" s="347">
        <v>3612</v>
      </c>
      <c r="H27" s="347">
        <v>3330</v>
      </c>
      <c r="I27" s="347">
        <v>5483</v>
      </c>
      <c r="J27" s="347">
        <v>3509</v>
      </c>
      <c r="K27" s="347">
        <v>4664</v>
      </c>
      <c r="L27" s="347">
        <v>3184</v>
      </c>
      <c r="M27" s="347">
        <v>3328</v>
      </c>
      <c r="N27" s="347">
        <v>16498</v>
      </c>
      <c r="O27" s="347">
        <v>3089</v>
      </c>
      <c r="P27" s="347">
        <v>9375</v>
      </c>
      <c r="Q27" s="347">
        <v>6145</v>
      </c>
      <c r="R27" s="347">
        <v>2671</v>
      </c>
      <c r="S27" s="347">
        <v>2561</v>
      </c>
      <c r="T27" s="347">
        <v>2689</v>
      </c>
      <c r="U27" s="347">
        <v>3172</v>
      </c>
      <c r="V27" s="347">
        <v>2154</v>
      </c>
      <c r="W27" s="347">
        <v>2026</v>
      </c>
      <c r="X27" s="347">
        <v>2593</v>
      </c>
      <c r="Y27" s="347">
        <v>39075</v>
      </c>
      <c r="Z27" s="347">
        <v>12085</v>
      </c>
      <c r="AA27" s="347">
        <v>12596</v>
      </c>
    </row>
    <row r="28" spans="1:27" x14ac:dyDescent="0.2">
      <c r="A28" s="345">
        <v>23</v>
      </c>
      <c r="B28" s="346" t="s">
        <v>232</v>
      </c>
      <c r="C28" s="347">
        <v>141</v>
      </c>
      <c r="D28" s="347">
        <v>135</v>
      </c>
      <c r="E28" s="347">
        <v>159</v>
      </c>
      <c r="F28" s="347">
        <v>127</v>
      </c>
      <c r="G28" s="347">
        <v>244</v>
      </c>
      <c r="H28" s="347">
        <v>247</v>
      </c>
      <c r="I28" s="347">
        <v>138</v>
      </c>
      <c r="J28" s="347">
        <v>224</v>
      </c>
      <c r="K28" s="347">
        <v>547</v>
      </c>
      <c r="L28" s="347">
        <v>347</v>
      </c>
      <c r="M28" s="347">
        <v>138</v>
      </c>
      <c r="N28" s="347">
        <v>167</v>
      </c>
      <c r="O28" s="347">
        <v>75</v>
      </c>
      <c r="P28" s="347">
        <v>88</v>
      </c>
      <c r="Q28" s="347">
        <v>181</v>
      </c>
      <c r="R28" s="347">
        <v>210</v>
      </c>
      <c r="S28" s="347">
        <v>253</v>
      </c>
      <c r="T28" s="347">
        <v>128</v>
      </c>
      <c r="U28" s="347">
        <v>227</v>
      </c>
      <c r="V28" s="347">
        <v>186</v>
      </c>
      <c r="W28" s="347">
        <v>255</v>
      </c>
      <c r="X28" s="347">
        <v>234</v>
      </c>
      <c r="Y28" s="347">
        <v>200</v>
      </c>
      <c r="Z28" s="347">
        <v>122</v>
      </c>
      <c r="AA28" s="347">
        <v>113</v>
      </c>
    </row>
    <row r="29" spans="1:27" x14ac:dyDescent="0.2">
      <c r="A29" s="345">
        <v>24</v>
      </c>
      <c r="B29" s="346" t="s">
        <v>223</v>
      </c>
      <c r="C29" s="347">
        <v>122</v>
      </c>
      <c r="D29" s="347">
        <v>348</v>
      </c>
      <c r="E29" s="347">
        <v>146</v>
      </c>
      <c r="F29" s="347">
        <v>123</v>
      </c>
      <c r="G29" s="347">
        <v>158</v>
      </c>
      <c r="H29" s="347">
        <v>283</v>
      </c>
      <c r="I29" s="347">
        <v>116</v>
      </c>
      <c r="J29" s="347">
        <v>180</v>
      </c>
      <c r="K29" s="347">
        <v>161</v>
      </c>
      <c r="L29" s="347">
        <v>107</v>
      </c>
      <c r="M29" s="347">
        <v>123</v>
      </c>
      <c r="N29" s="347">
        <v>76</v>
      </c>
      <c r="O29" s="347">
        <v>77</v>
      </c>
      <c r="P29" s="347">
        <v>86</v>
      </c>
      <c r="Q29" s="347">
        <v>130</v>
      </c>
      <c r="R29" s="347">
        <v>130</v>
      </c>
      <c r="S29" s="347">
        <v>133</v>
      </c>
      <c r="T29" s="347">
        <v>98</v>
      </c>
      <c r="U29" s="347">
        <v>115</v>
      </c>
      <c r="V29" s="347">
        <v>90</v>
      </c>
      <c r="W29" s="347">
        <v>172</v>
      </c>
      <c r="X29" s="347">
        <v>230</v>
      </c>
      <c r="Y29" s="347">
        <v>195</v>
      </c>
      <c r="Z29" s="347">
        <v>89</v>
      </c>
      <c r="AA29" s="347">
        <v>78</v>
      </c>
    </row>
    <row r="30" spans="1:27" x14ac:dyDescent="0.2">
      <c r="A30" s="345">
        <v>25</v>
      </c>
      <c r="B30" s="346" t="s">
        <v>244</v>
      </c>
      <c r="C30" s="347">
        <v>507</v>
      </c>
      <c r="D30" s="347">
        <v>619</v>
      </c>
      <c r="E30" s="347">
        <v>772</v>
      </c>
      <c r="F30" s="347">
        <v>818</v>
      </c>
      <c r="G30" s="347">
        <v>1873</v>
      </c>
      <c r="H30" s="347">
        <v>1420</v>
      </c>
      <c r="I30" s="347">
        <v>386</v>
      </c>
      <c r="J30" s="347">
        <v>468</v>
      </c>
      <c r="K30" s="347">
        <v>860</v>
      </c>
      <c r="L30" s="347">
        <v>599</v>
      </c>
      <c r="M30" s="347">
        <v>704</v>
      </c>
      <c r="N30" s="347">
        <v>524</v>
      </c>
      <c r="O30" s="347">
        <v>170</v>
      </c>
      <c r="P30" s="347">
        <v>286</v>
      </c>
      <c r="Q30" s="347">
        <v>1547</v>
      </c>
      <c r="R30" s="347">
        <v>993</v>
      </c>
      <c r="S30" s="347">
        <v>944</v>
      </c>
      <c r="T30" s="347">
        <v>1140</v>
      </c>
      <c r="U30" s="347">
        <v>1026</v>
      </c>
      <c r="V30" s="347">
        <v>928</v>
      </c>
      <c r="W30" s="347">
        <v>834</v>
      </c>
      <c r="X30" s="347">
        <v>1229</v>
      </c>
      <c r="Y30" s="347">
        <v>808</v>
      </c>
      <c r="Z30" s="347">
        <v>1022</v>
      </c>
      <c r="AA30" s="347">
        <v>1047</v>
      </c>
    </row>
    <row r="31" spans="1:27" x14ac:dyDescent="0.2">
      <c r="A31" s="345">
        <v>26</v>
      </c>
      <c r="B31" s="346" t="s">
        <v>204</v>
      </c>
      <c r="C31" s="347">
        <v>571</v>
      </c>
      <c r="D31" s="347">
        <v>596</v>
      </c>
      <c r="E31" s="347">
        <v>690</v>
      </c>
      <c r="F31" s="347">
        <v>539</v>
      </c>
      <c r="G31" s="347">
        <v>564</v>
      </c>
      <c r="H31" s="347">
        <v>660</v>
      </c>
      <c r="I31" s="347">
        <v>1705</v>
      </c>
      <c r="J31" s="347">
        <v>3439</v>
      </c>
      <c r="K31" s="347">
        <v>585</v>
      </c>
      <c r="L31" s="347">
        <v>717</v>
      </c>
      <c r="M31" s="347">
        <v>506</v>
      </c>
      <c r="N31" s="347">
        <v>5484</v>
      </c>
      <c r="O31" s="347">
        <v>973</v>
      </c>
      <c r="P31" s="347">
        <v>2514</v>
      </c>
      <c r="Q31" s="347">
        <v>811</v>
      </c>
      <c r="R31" s="347">
        <v>601</v>
      </c>
      <c r="S31" s="347">
        <v>448</v>
      </c>
      <c r="T31" s="347">
        <v>365</v>
      </c>
      <c r="U31" s="347">
        <v>404</v>
      </c>
      <c r="V31" s="347">
        <v>422</v>
      </c>
      <c r="W31" s="347">
        <v>313</v>
      </c>
      <c r="X31" s="347">
        <v>409</v>
      </c>
      <c r="Y31" s="347">
        <v>3570</v>
      </c>
      <c r="Z31" s="347">
        <v>5864</v>
      </c>
      <c r="AA31" s="347">
        <v>6154</v>
      </c>
    </row>
    <row r="32" spans="1:27" x14ac:dyDescent="0.2">
      <c r="A32" s="345">
        <v>27</v>
      </c>
      <c r="B32" s="346" t="s">
        <v>213</v>
      </c>
      <c r="C32" s="347">
        <v>52</v>
      </c>
      <c r="D32" s="347">
        <v>47</v>
      </c>
      <c r="E32" s="347">
        <v>162</v>
      </c>
      <c r="F32" s="347">
        <v>51</v>
      </c>
      <c r="G32" s="347">
        <v>91</v>
      </c>
      <c r="H32" s="347">
        <v>158</v>
      </c>
      <c r="I32" s="347">
        <v>154</v>
      </c>
      <c r="J32" s="347">
        <v>272</v>
      </c>
      <c r="K32" s="347">
        <v>59</v>
      </c>
      <c r="L32" s="347">
        <v>54</v>
      </c>
      <c r="M32" s="347">
        <v>79</v>
      </c>
      <c r="N32" s="347">
        <v>68</v>
      </c>
      <c r="O32" s="347">
        <v>57</v>
      </c>
      <c r="P32" s="347">
        <v>64</v>
      </c>
      <c r="Q32" s="347">
        <v>103</v>
      </c>
      <c r="R32" s="347">
        <v>110</v>
      </c>
      <c r="S32" s="347">
        <v>147</v>
      </c>
      <c r="T32" s="347">
        <v>91</v>
      </c>
      <c r="U32" s="347">
        <v>65</v>
      </c>
      <c r="V32" s="347">
        <v>51</v>
      </c>
      <c r="W32" s="347">
        <v>161</v>
      </c>
      <c r="X32" s="347">
        <v>67</v>
      </c>
      <c r="Y32" s="347">
        <v>95</v>
      </c>
      <c r="Z32" s="347">
        <v>34</v>
      </c>
      <c r="AA32" s="347">
        <v>42</v>
      </c>
    </row>
    <row r="33" spans="1:27" x14ac:dyDescent="0.2">
      <c r="A33" s="345">
        <v>28</v>
      </c>
      <c r="B33" s="346" t="s">
        <v>193</v>
      </c>
      <c r="C33" s="347">
        <v>270</v>
      </c>
      <c r="D33" s="347">
        <v>300</v>
      </c>
      <c r="E33" s="347">
        <v>273</v>
      </c>
      <c r="F33" s="347">
        <v>478</v>
      </c>
      <c r="G33" s="347">
        <v>265</v>
      </c>
      <c r="H33" s="347">
        <v>358</v>
      </c>
      <c r="I33" s="347">
        <v>157</v>
      </c>
      <c r="J33" s="347">
        <v>321</v>
      </c>
      <c r="K33" s="347">
        <v>240</v>
      </c>
      <c r="L33" s="347">
        <v>309</v>
      </c>
      <c r="M33" s="347">
        <v>320</v>
      </c>
      <c r="N33" s="347">
        <v>36</v>
      </c>
      <c r="O33" s="347">
        <v>51</v>
      </c>
      <c r="P33" s="347">
        <v>89</v>
      </c>
      <c r="Q33" s="347">
        <v>246</v>
      </c>
      <c r="R33" s="347">
        <v>530</v>
      </c>
      <c r="S33" s="347">
        <v>227</v>
      </c>
      <c r="T33" s="347">
        <v>205</v>
      </c>
      <c r="U33" s="347">
        <v>272</v>
      </c>
      <c r="V33" s="347">
        <v>297</v>
      </c>
      <c r="W33" s="347">
        <v>337</v>
      </c>
      <c r="X33" s="347">
        <v>282</v>
      </c>
      <c r="Y33" s="347">
        <v>140</v>
      </c>
      <c r="Z33" s="347">
        <v>41</v>
      </c>
      <c r="AA33" s="347">
        <v>39</v>
      </c>
    </row>
    <row r="34" spans="1:27" x14ac:dyDescent="0.2">
      <c r="A34" s="345">
        <v>29</v>
      </c>
      <c r="B34" s="346" t="s">
        <v>225</v>
      </c>
      <c r="C34" s="347">
        <v>46042</v>
      </c>
      <c r="D34" s="347">
        <v>44657</v>
      </c>
      <c r="E34" s="347">
        <v>47164</v>
      </c>
      <c r="F34" s="347">
        <v>50177</v>
      </c>
      <c r="G34" s="347">
        <v>42681</v>
      </c>
      <c r="H34" s="347">
        <v>41183</v>
      </c>
      <c r="I34" s="347">
        <v>14838</v>
      </c>
      <c r="J34" s="347">
        <v>17041</v>
      </c>
      <c r="K34" s="347">
        <v>42534</v>
      </c>
      <c r="L34" s="347">
        <v>52600</v>
      </c>
      <c r="M34" s="347">
        <v>50543</v>
      </c>
      <c r="N34" s="347">
        <v>3378</v>
      </c>
      <c r="O34" s="347">
        <v>2800</v>
      </c>
      <c r="P34" s="347">
        <v>4650</v>
      </c>
      <c r="Q34" s="347">
        <v>40949</v>
      </c>
      <c r="R34" s="347">
        <v>45602</v>
      </c>
      <c r="S34" s="347">
        <v>41491</v>
      </c>
      <c r="T34" s="347">
        <v>44001</v>
      </c>
      <c r="U34" s="347">
        <v>47433</v>
      </c>
      <c r="V34" s="347">
        <v>48371</v>
      </c>
      <c r="W34" s="347">
        <v>49144</v>
      </c>
      <c r="X34" s="347">
        <v>49965</v>
      </c>
      <c r="Y34" s="347">
        <v>7199</v>
      </c>
      <c r="Z34" s="347">
        <v>14419</v>
      </c>
      <c r="AA34" s="347">
        <v>10851</v>
      </c>
    </row>
    <row r="35" spans="1:27" x14ac:dyDescent="0.2">
      <c r="A35" s="345">
        <v>30</v>
      </c>
      <c r="B35" s="346" t="s">
        <v>188</v>
      </c>
      <c r="C35" s="347">
        <v>132</v>
      </c>
      <c r="D35" s="347">
        <v>226</v>
      </c>
      <c r="E35" s="347">
        <v>183</v>
      </c>
      <c r="F35" s="347">
        <v>131</v>
      </c>
      <c r="G35" s="347">
        <v>172</v>
      </c>
      <c r="H35" s="347">
        <v>212</v>
      </c>
      <c r="I35" s="347">
        <v>251</v>
      </c>
      <c r="J35" s="347">
        <v>422</v>
      </c>
      <c r="K35" s="347">
        <v>167</v>
      </c>
      <c r="L35" s="347">
        <v>148</v>
      </c>
      <c r="M35" s="347">
        <v>167</v>
      </c>
      <c r="N35" s="347">
        <v>80</v>
      </c>
      <c r="O35" s="347">
        <v>69</v>
      </c>
      <c r="P35" s="347">
        <v>327</v>
      </c>
      <c r="Q35" s="347">
        <v>121</v>
      </c>
      <c r="R35" s="347">
        <v>369</v>
      </c>
      <c r="S35" s="347">
        <v>237</v>
      </c>
      <c r="T35" s="347">
        <v>149</v>
      </c>
      <c r="U35" s="347">
        <v>149</v>
      </c>
      <c r="V35" s="347">
        <v>164</v>
      </c>
      <c r="W35" s="347">
        <v>208</v>
      </c>
      <c r="X35" s="347">
        <v>262</v>
      </c>
      <c r="Y35" s="347">
        <v>514</v>
      </c>
      <c r="Z35" s="347">
        <v>97</v>
      </c>
      <c r="AA35" s="347">
        <v>105</v>
      </c>
    </row>
    <row r="36" spans="1:27" x14ac:dyDescent="0.2">
      <c r="A36" s="345">
        <v>31</v>
      </c>
      <c r="B36" s="346" t="s">
        <v>178</v>
      </c>
      <c r="C36" s="347">
        <v>24298</v>
      </c>
      <c r="D36" s="347">
        <v>23902</v>
      </c>
      <c r="E36" s="347">
        <v>29130</v>
      </c>
      <c r="F36" s="347">
        <v>29249</v>
      </c>
      <c r="G36" s="347">
        <v>39853</v>
      </c>
      <c r="H36" s="347">
        <v>34015</v>
      </c>
      <c r="I36" s="347">
        <v>29837</v>
      </c>
      <c r="J36" s="347">
        <v>26514</v>
      </c>
      <c r="K36" s="347">
        <v>33949</v>
      </c>
      <c r="L36" s="347">
        <v>24010</v>
      </c>
      <c r="M36" s="347">
        <v>30022</v>
      </c>
      <c r="N36" s="347">
        <v>26281</v>
      </c>
      <c r="O36" s="347">
        <v>19011</v>
      </c>
      <c r="P36" s="347">
        <v>21094</v>
      </c>
      <c r="Q36" s="347">
        <v>33261</v>
      </c>
      <c r="R36" s="347">
        <v>31403</v>
      </c>
      <c r="S36" s="347">
        <v>27580</v>
      </c>
      <c r="T36" s="347">
        <v>25885</v>
      </c>
      <c r="U36" s="347">
        <v>24657</v>
      </c>
      <c r="V36" s="347">
        <v>22836</v>
      </c>
      <c r="W36" s="347">
        <v>25035</v>
      </c>
      <c r="X36" s="347">
        <v>25071</v>
      </c>
      <c r="Y36" s="347">
        <v>30550</v>
      </c>
      <c r="Z36" s="347">
        <v>48836</v>
      </c>
      <c r="AA36" s="347">
        <v>43398</v>
      </c>
    </row>
    <row r="37" spans="1:27" x14ac:dyDescent="0.2">
      <c r="A37" s="345">
        <v>32</v>
      </c>
      <c r="B37" s="346" t="s">
        <v>198</v>
      </c>
      <c r="C37" s="347">
        <v>278</v>
      </c>
      <c r="D37" s="347">
        <v>237</v>
      </c>
      <c r="E37" s="347">
        <v>277</v>
      </c>
      <c r="F37" s="347">
        <v>504</v>
      </c>
      <c r="G37" s="347">
        <v>1695</v>
      </c>
      <c r="H37" s="347">
        <v>2123</v>
      </c>
      <c r="I37" s="347">
        <v>325</v>
      </c>
      <c r="J37" s="347">
        <v>313</v>
      </c>
      <c r="K37" s="347">
        <v>11314</v>
      </c>
      <c r="L37" s="347">
        <v>5585</v>
      </c>
      <c r="M37" s="347">
        <v>750</v>
      </c>
      <c r="N37" s="347">
        <v>218</v>
      </c>
      <c r="O37" s="347">
        <v>135</v>
      </c>
      <c r="P37" s="347">
        <v>175</v>
      </c>
      <c r="Q37" s="347">
        <v>511</v>
      </c>
      <c r="R37" s="347">
        <v>345</v>
      </c>
      <c r="S37" s="347">
        <v>470</v>
      </c>
      <c r="T37" s="347">
        <v>459</v>
      </c>
      <c r="U37" s="347">
        <v>399</v>
      </c>
      <c r="V37" s="347">
        <v>1588</v>
      </c>
      <c r="W37" s="347">
        <v>4263</v>
      </c>
      <c r="X37" s="347">
        <v>3218</v>
      </c>
      <c r="Y37" s="347">
        <v>440</v>
      </c>
      <c r="Z37" s="347">
        <v>454</v>
      </c>
      <c r="AA37" s="347">
        <v>546</v>
      </c>
    </row>
    <row r="38" spans="1:27" x14ac:dyDescent="0.2">
      <c r="A38" s="345">
        <v>33</v>
      </c>
      <c r="B38" s="346" t="s">
        <v>192</v>
      </c>
      <c r="C38" s="347">
        <v>17</v>
      </c>
      <c r="D38" s="347">
        <v>23</v>
      </c>
      <c r="E38" s="347">
        <v>17</v>
      </c>
      <c r="F38" s="347">
        <v>16</v>
      </c>
      <c r="G38" s="347">
        <v>27</v>
      </c>
      <c r="H38" s="347">
        <v>50</v>
      </c>
      <c r="I38" s="347">
        <v>85</v>
      </c>
      <c r="J38" s="347">
        <v>130</v>
      </c>
      <c r="K38" s="347">
        <v>43</v>
      </c>
      <c r="L38" s="347">
        <v>30</v>
      </c>
      <c r="M38" s="347">
        <v>16</v>
      </c>
      <c r="N38" s="347">
        <v>25</v>
      </c>
      <c r="O38" s="347">
        <v>25</v>
      </c>
      <c r="P38" s="347">
        <v>26</v>
      </c>
      <c r="Q38" s="347">
        <v>22</v>
      </c>
      <c r="R38" s="347">
        <v>23</v>
      </c>
      <c r="S38" s="347">
        <v>34</v>
      </c>
      <c r="T38" s="347">
        <v>15</v>
      </c>
      <c r="U38" s="347">
        <v>41</v>
      </c>
      <c r="V38" s="347">
        <v>18</v>
      </c>
      <c r="W38" s="347">
        <v>19</v>
      </c>
      <c r="X38" s="347">
        <v>51</v>
      </c>
      <c r="Y38" s="347">
        <v>35</v>
      </c>
      <c r="Z38" s="347">
        <v>10</v>
      </c>
      <c r="AA38" s="347">
        <v>14</v>
      </c>
    </row>
    <row r="39" spans="1:27" x14ac:dyDescent="0.2">
      <c r="A39" s="345">
        <v>34</v>
      </c>
      <c r="B39" s="346" t="s">
        <v>210</v>
      </c>
      <c r="C39" s="347">
        <v>13</v>
      </c>
      <c r="D39" s="347">
        <v>14</v>
      </c>
      <c r="E39" s="347">
        <v>22</v>
      </c>
      <c r="F39" s="347">
        <v>13</v>
      </c>
      <c r="G39" s="347">
        <v>24</v>
      </c>
      <c r="H39" s="347">
        <v>49</v>
      </c>
      <c r="I39" s="347">
        <v>47</v>
      </c>
      <c r="J39" s="347">
        <v>123</v>
      </c>
      <c r="K39" s="347">
        <v>29</v>
      </c>
      <c r="L39" s="347">
        <v>11</v>
      </c>
      <c r="M39" s="347">
        <v>19</v>
      </c>
      <c r="N39" s="347">
        <v>17</v>
      </c>
      <c r="O39" s="347">
        <v>27</v>
      </c>
      <c r="P39" s="347">
        <v>44</v>
      </c>
      <c r="Q39" s="347">
        <v>10</v>
      </c>
      <c r="R39" s="347">
        <v>23</v>
      </c>
      <c r="S39" s="347">
        <v>30</v>
      </c>
      <c r="T39" s="347">
        <v>17</v>
      </c>
      <c r="U39" s="347">
        <v>10</v>
      </c>
      <c r="V39" s="347">
        <v>19</v>
      </c>
      <c r="W39" s="347">
        <v>29</v>
      </c>
      <c r="X39" s="347">
        <v>17</v>
      </c>
      <c r="Y39" s="347">
        <v>29</v>
      </c>
      <c r="Z39" s="347">
        <v>16</v>
      </c>
      <c r="AA39" s="347">
        <v>12</v>
      </c>
    </row>
    <row r="40" spans="1:27" x14ac:dyDescent="0.2">
      <c r="A40" s="345">
        <v>35</v>
      </c>
      <c r="B40" s="346" t="s">
        <v>235</v>
      </c>
      <c r="C40" s="347">
        <v>59</v>
      </c>
      <c r="D40" s="347">
        <v>73</v>
      </c>
      <c r="E40" s="347">
        <v>130</v>
      </c>
      <c r="F40" s="347">
        <v>64</v>
      </c>
      <c r="G40" s="347">
        <v>93</v>
      </c>
      <c r="H40" s="347">
        <v>170</v>
      </c>
      <c r="I40" s="347">
        <v>87</v>
      </c>
      <c r="J40" s="347">
        <v>108</v>
      </c>
      <c r="K40" s="347">
        <v>165</v>
      </c>
      <c r="L40" s="347">
        <v>38</v>
      </c>
      <c r="M40" s="347">
        <v>60</v>
      </c>
      <c r="N40" s="347">
        <v>34</v>
      </c>
      <c r="O40" s="347">
        <v>120</v>
      </c>
      <c r="P40" s="347">
        <v>52</v>
      </c>
      <c r="Q40" s="347">
        <v>46</v>
      </c>
      <c r="R40" s="347">
        <v>79</v>
      </c>
      <c r="S40" s="347">
        <v>62</v>
      </c>
      <c r="T40" s="347">
        <v>58</v>
      </c>
      <c r="U40" s="347">
        <v>41</v>
      </c>
      <c r="V40" s="347">
        <v>56</v>
      </c>
      <c r="W40" s="347">
        <v>37</v>
      </c>
      <c r="X40" s="347">
        <v>70</v>
      </c>
      <c r="Y40" s="347">
        <v>61</v>
      </c>
      <c r="Z40" s="347">
        <v>24</v>
      </c>
      <c r="AA40" s="347">
        <v>30</v>
      </c>
    </row>
    <row r="41" spans="1:27" x14ac:dyDescent="0.2">
      <c r="A41" s="345">
        <v>36</v>
      </c>
      <c r="B41" s="346" t="s">
        <v>224</v>
      </c>
      <c r="C41" s="347">
        <v>360</v>
      </c>
      <c r="D41" s="347">
        <v>518</v>
      </c>
      <c r="E41" s="347">
        <v>505</v>
      </c>
      <c r="F41" s="347">
        <v>299</v>
      </c>
      <c r="G41" s="347">
        <v>431</v>
      </c>
      <c r="H41" s="347">
        <v>502</v>
      </c>
      <c r="I41" s="347">
        <v>376</v>
      </c>
      <c r="J41" s="347">
        <v>230</v>
      </c>
      <c r="K41" s="347">
        <v>489</v>
      </c>
      <c r="L41" s="347">
        <v>344</v>
      </c>
      <c r="M41" s="347">
        <v>493</v>
      </c>
      <c r="N41" s="347">
        <v>177</v>
      </c>
      <c r="O41" s="347">
        <v>168</v>
      </c>
      <c r="P41" s="347">
        <v>175</v>
      </c>
      <c r="Q41" s="347">
        <v>441</v>
      </c>
      <c r="R41" s="347">
        <v>479</v>
      </c>
      <c r="S41" s="347">
        <v>560</v>
      </c>
      <c r="T41" s="347">
        <v>420</v>
      </c>
      <c r="U41" s="347">
        <v>406</v>
      </c>
      <c r="V41" s="347">
        <v>265</v>
      </c>
      <c r="W41" s="347">
        <v>261</v>
      </c>
      <c r="X41" s="347">
        <v>288</v>
      </c>
      <c r="Y41" s="347">
        <v>294</v>
      </c>
      <c r="Z41" s="347">
        <v>176</v>
      </c>
      <c r="AA41" s="347">
        <v>162</v>
      </c>
    </row>
    <row r="42" spans="1:27" x14ac:dyDescent="0.2">
      <c r="A42" s="345">
        <v>37</v>
      </c>
      <c r="B42" s="346" t="s">
        <v>216</v>
      </c>
      <c r="C42" s="347">
        <v>294</v>
      </c>
      <c r="D42" s="347">
        <v>431</v>
      </c>
      <c r="E42" s="347">
        <v>1269</v>
      </c>
      <c r="F42" s="347">
        <v>285</v>
      </c>
      <c r="G42" s="347">
        <v>1315</v>
      </c>
      <c r="H42" s="347">
        <v>1238</v>
      </c>
      <c r="I42" s="347">
        <v>2438</v>
      </c>
      <c r="J42" s="347">
        <v>3517</v>
      </c>
      <c r="K42" s="347">
        <v>363</v>
      </c>
      <c r="L42" s="347">
        <v>226</v>
      </c>
      <c r="M42" s="347">
        <v>1024</v>
      </c>
      <c r="N42" s="347">
        <v>1956</v>
      </c>
      <c r="O42" s="347">
        <v>1702</v>
      </c>
      <c r="P42" s="347">
        <v>2033</v>
      </c>
      <c r="Q42" s="347">
        <v>536</v>
      </c>
      <c r="R42" s="347">
        <v>1973</v>
      </c>
      <c r="S42" s="347">
        <v>4552</v>
      </c>
      <c r="T42" s="347">
        <v>1839</v>
      </c>
      <c r="U42" s="347">
        <v>508</v>
      </c>
      <c r="V42" s="347">
        <v>342</v>
      </c>
      <c r="W42" s="347">
        <v>354</v>
      </c>
      <c r="X42" s="347">
        <v>295</v>
      </c>
      <c r="Y42" s="347">
        <v>1657</v>
      </c>
      <c r="Z42" s="347">
        <v>397</v>
      </c>
      <c r="AA42" s="347">
        <v>394</v>
      </c>
    </row>
    <row r="43" spans="1:27" x14ac:dyDescent="0.2">
      <c r="A43" s="345">
        <v>38</v>
      </c>
      <c r="B43" s="346" t="s">
        <v>226</v>
      </c>
      <c r="C43" s="347">
        <v>111</v>
      </c>
      <c r="D43" s="347">
        <v>132</v>
      </c>
      <c r="E43" s="347">
        <v>186</v>
      </c>
      <c r="F43" s="347">
        <v>151</v>
      </c>
      <c r="G43" s="347">
        <v>189</v>
      </c>
      <c r="H43" s="347">
        <v>248</v>
      </c>
      <c r="I43" s="347">
        <v>118</v>
      </c>
      <c r="J43" s="347">
        <v>139</v>
      </c>
      <c r="K43" s="347">
        <v>277</v>
      </c>
      <c r="L43" s="347">
        <v>164</v>
      </c>
      <c r="M43" s="347">
        <v>235</v>
      </c>
      <c r="N43" s="347">
        <v>40</v>
      </c>
      <c r="O43" s="347">
        <v>92</v>
      </c>
      <c r="P43" s="347">
        <v>68</v>
      </c>
      <c r="Q43" s="347">
        <v>118</v>
      </c>
      <c r="R43" s="347">
        <v>180</v>
      </c>
      <c r="S43" s="347">
        <v>213</v>
      </c>
      <c r="T43" s="347">
        <v>174</v>
      </c>
      <c r="U43" s="347">
        <v>187</v>
      </c>
      <c r="V43" s="347">
        <v>123</v>
      </c>
      <c r="W43" s="347">
        <v>192</v>
      </c>
      <c r="X43" s="347">
        <v>182</v>
      </c>
      <c r="Y43" s="347">
        <v>95</v>
      </c>
      <c r="Z43" s="347">
        <v>54</v>
      </c>
      <c r="AA43" s="347">
        <v>43</v>
      </c>
    </row>
    <row r="44" spans="1:27" x14ac:dyDescent="0.2">
      <c r="A44" s="345">
        <v>39</v>
      </c>
      <c r="B44" s="346" t="s">
        <v>231</v>
      </c>
      <c r="C44" s="347">
        <v>73</v>
      </c>
      <c r="D44" s="347">
        <v>67</v>
      </c>
      <c r="E44" s="347">
        <v>93</v>
      </c>
      <c r="F44" s="347">
        <v>82</v>
      </c>
      <c r="G44" s="347">
        <v>109</v>
      </c>
      <c r="H44" s="347">
        <v>125</v>
      </c>
      <c r="I44" s="347">
        <v>97</v>
      </c>
      <c r="J44" s="347">
        <v>228</v>
      </c>
      <c r="K44" s="347">
        <v>75</v>
      </c>
      <c r="L44" s="347">
        <v>72</v>
      </c>
      <c r="M44" s="347">
        <v>161</v>
      </c>
      <c r="N44" s="347">
        <v>14</v>
      </c>
      <c r="O44" s="347">
        <v>133</v>
      </c>
      <c r="P44" s="347">
        <v>26</v>
      </c>
      <c r="Q44" s="347">
        <v>56</v>
      </c>
      <c r="R44" s="347">
        <v>117</v>
      </c>
      <c r="S44" s="347">
        <v>109</v>
      </c>
      <c r="T44" s="347">
        <v>66</v>
      </c>
      <c r="U44" s="347">
        <v>83</v>
      </c>
      <c r="V44" s="347">
        <v>156</v>
      </c>
      <c r="W44" s="347">
        <v>87</v>
      </c>
      <c r="X44" s="347">
        <v>123</v>
      </c>
      <c r="Y44" s="347">
        <v>34</v>
      </c>
      <c r="Z44" s="347">
        <v>26</v>
      </c>
      <c r="AA44" s="347">
        <v>27</v>
      </c>
    </row>
    <row r="45" spans="1:27" x14ac:dyDescent="0.2">
      <c r="A45" s="345">
        <v>40</v>
      </c>
      <c r="B45" s="346" t="s">
        <v>205</v>
      </c>
      <c r="C45" s="347">
        <v>127</v>
      </c>
      <c r="D45" s="347">
        <v>26</v>
      </c>
      <c r="E45" s="347">
        <v>25</v>
      </c>
      <c r="F45" s="347">
        <v>67</v>
      </c>
      <c r="G45" s="347">
        <v>83</v>
      </c>
      <c r="H45" s="347">
        <v>29</v>
      </c>
      <c r="I45" s="347">
        <v>91</v>
      </c>
      <c r="J45" s="347">
        <v>155</v>
      </c>
      <c r="K45" s="347">
        <v>34</v>
      </c>
      <c r="L45" s="347">
        <v>94</v>
      </c>
      <c r="M45" s="347">
        <v>11</v>
      </c>
      <c r="N45" s="347">
        <v>19</v>
      </c>
      <c r="O45" s="347">
        <v>19</v>
      </c>
      <c r="P45" s="347">
        <v>16</v>
      </c>
      <c r="Q45" s="347">
        <v>18</v>
      </c>
      <c r="R45" s="347">
        <v>30</v>
      </c>
      <c r="S45" s="347">
        <v>23</v>
      </c>
      <c r="T45" s="347">
        <v>18</v>
      </c>
      <c r="U45" s="347">
        <v>12</v>
      </c>
      <c r="V45" s="347">
        <v>85</v>
      </c>
      <c r="W45" s="347">
        <v>23</v>
      </c>
      <c r="X45" s="347">
        <v>16</v>
      </c>
      <c r="Y45" s="347">
        <v>43</v>
      </c>
      <c r="Z45" s="347">
        <v>30</v>
      </c>
      <c r="AA45" s="347">
        <v>29</v>
      </c>
    </row>
    <row r="46" spans="1:27" x14ac:dyDescent="0.2">
      <c r="A46" s="345">
        <v>41</v>
      </c>
      <c r="B46" s="346" t="s">
        <v>191</v>
      </c>
      <c r="C46" s="347">
        <v>79</v>
      </c>
      <c r="D46" s="347">
        <v>57</v>
      </c>
      <c r="E46" s="347">
        <v>89</v>
      </c>
      <c r="F46" s="347">
        <v>42</v>
      </c>
      <c r="G46" s="347">
        <v>53</v>
      </c>
      <c r="H46" s="347">
        <v>50</v>
      </c>
      <c r="I46" s="347">
        <v>84</v>
      </c>
      <c r="J46" s="347">
        <v>50</v>
      </c>
      <c r="K46" s="347">
        <v>23</v>
      </c>
      <c r="L46" s="347">
        <v>20</v>
      </c>
      <c r="M46" s="347">
        <v>53</v>
      </c>
      <c r="N46" s="347">
        <v>56</v>
      </c>
      <c r="O46" s="347">
        <v>43</v>
      </c>
      <c r="P46" s="347">
        <v>72</v>
      </c>
      <c r="Q46" s="347">
        <v>17</v>
      </c>
      <c r="R46" s="347">
        <v>25</v>
      </c>
      <c r="S46" s="347">
        <v>37</v>
      </c>
      <c r="T46" s="347">
        <v>36</v>
      </c>
      <c r="U46" s="347">
        <v>19</v>
      </c>
      <c r="V46" s="347">
        <v>49</v>
      </c>
      <c r="W46" s="347">
        <v>63</v>
      </c>
      <c r="X46" s="347">
        <v>16</v>
      </c>
      <c r="Y46" s="347">
        <v>55</v>
      </c>
      <c r="Z46" s="347">
        <v>25</v>
      </c>
      <c r="AA46" s="347">
        <v>25</v>
      </c>
    </row>
    <row r="47" spans="1:27" x14ac:dyDescent="0.2">
      <c r="A47" s="345">
        <v>42</v>
      </c>
      <c r="B47" s="346" t="s">
        <v>196</v>
      </c>
      <c r="C47" s="347">
        <v>23</v>
      </c>
      <c r="D47" s="347">
        <v>37</v>
      </c>
      <c r="E47" s="347">
        <v>81</v>
      </c>
      <c r="F47" s="347">
        <v>66</v>
      </c>
      <c r="G47" s="347">
        <v>43</v>
      </c>
      <c r="H47" s="347">
        <v>92</v>
      </c>
      <c r="I47" s="347">
        <v>73</v>
      </c>
      <c r="J47" s="347">
        <v>81</v>
      </c>
      <c r="K47" s="347">
        <v>30</v>
      </c>
      <c r="L47" s="347">
        <v>20</v>
      </c>
      <c r="M47" s="347">
        <v>75</v>
      </c>
      <c r="N47" s="347">
        <v>103</v>
      </c>
      <c r="O47" s="347">
        <v>42</v>
      </c>
      <c r="P47" s="347">
        <v>17</v>
      </c>
      <c r="Q47" s="347">
        <v>29</v>
      </c>
      <c r="R47" s="347">
        <v>91</v>
      </c>
      <c r="S47" s="347">
        <v>52</v>
      </c>
      <c r="T47" s="347">
        <v>31</v>
      </c>
      <c r="U47" s="347">
        <v>35</v>
      </c>
      <c r="V47" s="347">
        <v>16</v>
      </c>
      <c r="W47" s="347">
        <v>39</v>
      </c>
      <c r="X47" s="347">
        <v>40</v>
      </c>
      <c r="Y47" s="347">
        <v>60</v>
      </c>
      <c r="Z47" s="347">
        <v>77</v>
      </c>
      <c r="AA47" s="347">
        <v>49</v>
      </c>
    </row>
    <row r="48" spans="1:27" x14ac:dyDescent="0.2">
      <c r="A48" s="345">
        <v>43</v>
      </c>
      <c r="B48" s="346" t="s">
        <v>220</v>
      </c>
      <c r="C48" s="347">
        <v>76</v>
      </c>
      <c r="D48" s="347">
        <v>10</v>
      </c>
      <c r="E48" s="347">
        <v>21</v>
      </c>
      <c r="F48" s="347">
        <v>21</v>
      </c>
      <c r="G48" s="347">
        <v>22</v>
      </c>
      <c r="H48" s="347">
        <v>22</v>
      </c>
      <c r="I48" s="347">
        <v>21</v>
      </c>
      <c r="J48" s="347">
        <v>45</v>
      </c>
      <c r="K48" s="347">
        <v>5</v>
      </c>
      <c r="L48" s="347">
        <v>62</v>
      </c>
      <c r="M48" s="347">
        <v>17</v>
      </c>
      <c r="N48" s="347">
        <v>5</v>
      </c>
      <c r="O48" s="347">
        <v>24</v>
      </c>
      <c r="P48" s="347">
        <v>21</v>
      </c>
      <c r="Q48" s="347">
        <v>59</v>
      </c>
      <c r="R48" s="347">
        <v>11</v>
      </c>
      <c r="S48" s="347">
        <v>15</v>
      </c>
      <c r="T48" s="347">
        <v>67</v>
      </c>
      <c r="U48" s="347">
        <v>13</v>
      </c>
      <c r="V48" s="347">
        <v>42</v>
      </c>
      <c r="W48" s="347">
        <v>11</v>
      </c>
      <c r="X48" s="347">
        <v>9</v>
      </c>
      <c r="Y48" s="347">
        <v>12</v>
      </c>
      <c r="Z48" s="347">
        <v>3</v>
      </c>
      <c r="AA48" s="347">
        <v>7</v>
      </c>
    </row>
    <row r="49" spans="1:27" x14ac:dyDescent="0.2">
      <c r="A49" s="345">
        <v>44</v>
      </c>
      <c r="B49" s="346" t="s">
        <v>238</v>
      </c>
      <c r="C49" s="347">
        <v>10</v>
      </c>
      <c r="D49" s="347">
        <v>19</v>
      </c>
      <c r="E49" s="347">
        <v>6</v>
      </c>
      <c r="F49" s="347">
        <v>7</v>
      </c>
      <c r="G49" s="347">
        <v>12</v>
      </c>
      <c r="H49" s="347">
        <v>24</v>
      </c>
      <c r="I49" s="347">
        <v>15</v>
      </c>
      <c r="J49" s="347">
        <v>119</v>
      </c>
      <c r="K49" s="347">
        <v>14</v>
      </c>
      <c r="L49" s="347">
        <v>15</v>
      </c>
      <c r="M49" s="347">
        <v>39</v>
      </c>
      <c r="N49" s="347">
        <v>9</v>
      </c>
      <c r="O49" s="347">
        <v>33</v>
      </c>
      <c r="P49" s="347">
        <v>128</v>
      </c>
      <c r="Q49" s="347">
        <v>11</v>
      </c>
      <c r="R49" s="347">
        <v>7</v>
      </c>
      <c r="S49" s="347">
        <v>8</v>
      </c>
      <c r="T49" s="347">
        <v>68</v>
      </c>
      <c r="U49" s="347">
        <v>6</v>
      </c>
      <c r="V49" s="347">
        <v>4</v>
      </c>
      <c r="W49" s="347">
        <v>10</v>
      </c>
      <c r="X49" s="347">
        <v>7</v>
      </c>
      <c r="Y49" s="347">
        <v>17</v>
      </c>
      <c r="Z49" s="347">
        <v>3</v>
      </c>
      <c r="AA49" s="347">
        <v>3</v>
      </c>
    </row>
    <row r="50" spans="1:27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7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7" ht="9.9499999999999993" customHeight="1" x14ac:dyDescent="0.2"/>
    <row r="53" spans="1:27" s="295" customFormat="1" x14ac:dyDescent="0.2">
      <c r="A53" s="343" t="s">
        <v>649</v>
      </c>
      <c r="B53" s="343" t="s">
        <v>176</v>
      </c>
      <c r="C53" s="343" t="s">
        <v>89</v>
      </c>
      <c r="D53" s="343"/>
      <c r="E53" s="343"/>
      <c r="F53" s="343"/>
      <c r="G53" s="343" t="s">
        <v>91</v>
      </c>
      <c r="H53" s="343"/>
      <c r="I53" s="343" t="s">
        <v>93</v>
      </c>
      <c r="J53" s="343"/>
      <c r="K53" s="343" t="s">
        <v>95</v>
      </c>
      <c r="L53" s="343"/>
      <c r="M53" s="343"/>
      <c r="N53" s="343" t="s">
        <v>97</v>
      </c>
      <c r="O53" s="343"/>
      <c r="P53" s="343"/>
      <c r="Q53" s="343" t="s">
        <v>99</v>
      </c>
      <c r="R53" s="343"/>
      <c r="S53" s="343"/>
      <c r="T53" s="343"/>
      <c r="U53" s="343"/>
      <c r="V53" s="343"/>
      <c r="W53" s="343"/>
      <c r="X53" s="343"/>
      <c r="Y53" s="344" t="s">
        <v>101</v>
      </c>
      <c r="Z53" s="343" t="s">
        <v>103</v>
      </c>
      <c r="AA53" s="343"/>
    </row>
    <row r="54" spans="1:27" s="342" customFormat="1" x14ac:dyDescent="0.2">
      <c r="A54" s="343"/>
      <c r="B54" s="343"/>
      <c r="C54" s="344" t="s">
        <v>624</v>
      </c>
      <c r="D54" s="344" t="s">
        <v>629</v>
      </c>
      <c r="E54" s="344" t="s">
        <v>622</v>
      </c>
      <c r="F54" s="344" t="s">
        <v>632</v>
      </c>
      <c r="G54" s="344" t="s">
        <v>628</v>
      </c>
      <c r="H54" s="344" t="s">
        <v>627</v>
      </c>
      <c r="I54" s="344" t="s">
        <v>628</v>
      </c>
      <c r="J54" s="344" t="s">
        <v>627</v>
      </c>
      <c r="K54" s="344" t="s">
        <v>628</v>
      </c>
      <c r="L54" s="344" t="s">
        <v>627</v>
      </c>
      <c r="M54" s="344" t="s">
        <v>624</v>
      </c>
      <c r="N54" s="344" t="s">
        <v>628</v>
      </c>
      <c r="O54" s="344" t="s">
        <v>627</v>
      </c>
      <c r="P54" s="344" t="s">
        <v>624</v>
      </c>
      <c r="Q54" s="344" t="s">
        <v>628</v>
      </c>
      <c r="R54" s="344" t="s">
        <v>627</v>
      </c>
      <c r="S54" s="344" t="s">
        <v>624</v>
      </c>
      <c r="T54" s="344" t="s">
        <v>629</v>
      </c>
      <c r="U54" s="344" t="s">
        <v>622</v>
      </c>
      <c r="V54" s="344" t="s">
        <v>632</v>
      </c>
      <c r="W54" s="344" t="s">
        <v>625</v>
      </c>
      <c r="X54" s="344" t="s">
        <v>623</v>
      </c>
      <c r="Y54" s="344" t="s">
        <v>628</v>
      </c>
      <c r="Z54" s="344" t="s">
        <v>628</v>
      </c>
      <c r="AA54" s="344" t="s">
        <v>627</v>
      </c>
    </row>
    <row r="55" spans="1:27" x14ac:dyDescent="0.2">
      <c r="A55" s="345">
        <v>45</v>
      </c>
      <c r="B55" s="346" t="s">
        <v>199</v>
      </c>
      <c r="C55" s="347">
        <v>13</v>
      </c>
      <c r="D55" s="347">
        <v>113</v>
      </c>
      <c r="E55" s="347">
        <v>13</v>
      </c>
      <c r="F55" s="347">
        <v>11</v>
      </c>
      <c r="G55" s="347">
        <v>19</v>
      </c>
      <c r="H55" s="347">
        <v>26</v>
      </c>
      <c r="I55" s="347">
        <v>31</v>
      </c>
      <c r="J55" s="347">
        <v>37</v>
      </c>
      <c r="K55" s="347">
        <v>12</v>
      </c>
      <c r="L55" s="347">
        <v>11</v>
      </c>
      <c r="M55" s="347">
        <v>11</v>
      </c>
      <c r="N55" s="347">
        <v>179</v>
      </c>
      <c r="O55" s="347">
        <v>705</v>
      </c>
      <c r="P55" s="347">
        <v>291</v>
      </c>
      <c r="Q55" s="347">
        <v>17</v>
      </c>
      <c r="R55" s="347">
        <v>22</v>
      </c>
      <c r="S55" s="347">
        <v>10</v>
      </c>
      <c r="T55" s="347">
        <v>15</v>
      </c>
      <c r="U55" s="347">
        <v>13</v>
      </c>
      <c r="V55" s="347">
        <v>21</v>
      </c>
      <c r="W55" s="347">
        <v>15</v>
      </c>
      <c r="X55" s="347">
        <v>10</v>
      </c>
      <c r="Y55" s="347">
        <v>32</v>
      </c>
      <c r="Z55" s="347">
        <v>6</v>
      </c>
      <c r="AA55" s="347">
        <v>7</v>
      </c>
    </row>
    <row r="56" spans="1:27" s="295" customFormat="1" x14ac:dyDescent="0.2">
      <c r="A56" s="345">
        <v>46</v>
      </c>
      <c r="B56" s="346" t="s">
        <v>186</v>
      </c>
      <c r="C56" s="347">
        <v>19</v>
      </c>
      <c r="D56" s="347">
        <v>16</v>
      </c>
      <c r="E56" s="347">
        <v>15</v>
      </c>
      <c r="F56" s="347">
        <v>4</v>
      </c>
      <c r="G56" s="347">
        <v>11</v>
      </c>
      <c r="H56" s="347">
        <v>15</v>
      </c>
      <c r="I56" s="347">
        <v>19</v>
      </c>
      <c r="J56" s="347">
        <v>44</v>
      </c>
      <c r="K56" s="347">
        <v>9</v>
      </c>
      <c r="L56" s="347">
        <v>13</v>
      </c>
      <c r="M56" s="347">
        <v>22</v>
      </c>
      <c r="N56" s="347">
        <v>46</v>
      </c>
      <c r="O56" s="347">
        <v>18</v>
      </c>
      <c r="P56" s="347">
        <v>20</v>
      </c>
      <c r="Q56" s="347">
        <v>11</v>
      </c>
      <c r="R56" s="347">
        <v>15</v>
      </c>
      <c r="S56" s="347">
        <v>13</v>
      </c>
      <c r="T56" s="347">
        <v>11</v>
      </c>
      <c r="U56" s="347">
        <v>4</v>
      </c>
      <c r="V56" s="347">
        <v>11</v>
      </c>
      <c r="W56" s="347">
        <v>12</v>
      </c>
      <c r="X56" s="347">
        <v>13</v>
      </c>
      <c r="Y56" s="347">
        <v>12</v>
      </c>
      <c r="Z56" s="347">
        <v>7</v>
      </c>
      <c r="AA56" s="347">
        <v>8</v>
      </c>
    </row>
    <row r="57" spans="1:27" x14ac:dyDescent="0.2">
      <c r="A57" s="345">
        <v>47</v>
      </c>
      <c r="B57" s="346" t="s">
        <v>234</v>
      </c>
      <c r="C57" s="347">
        <v>14</v>
      </c>
      <c r="D57" s="347">
        <v>22</v>
      </c>
      <c r="E57" s="347">
        <v>12</v>
      </c>
      <c r="F57" s="347">
        <v>12</v>
      </c>
      <c r="G57" s="347">
        <v>14</v>
      </c>
      <c r="H57" s="347">
        <v>28</v>
      </c>
      <c r="I57" s="347">
        <v>31</v>
      </c>
      <c r="J57" s="347">
        <v>55</v>
      </c>
      <c r="K57" s="347">
        <v>43</v>
      </c>
      <c r="L57" s="347">
        <v>78</v>
      </c>
      <c r="M57" s="347">
        <v>12</v>
      </c>
      <c r="N57" s="347">
        <v>14</v>
      </c>
      <c r="O57" s="347">
        <v>47</v>
      </c>
      <c r="P57" s="347">
        <v>7</v>
      </c>
      <c r="Q57" s="347">
        <v>10</v>
      </c>
      <c r="R57" s="347">
        <v>67</v>
      </c>
      <c r="S57" s="347">
        <v>26</v>
      </c>
      <c r="T57" s="347">
        <v>19</v>
      </c>
      <c r="U57" s="347">
        <v>12</v>
      </c>
      <c r="V57" s="347">
        <v>14</v>
      </c>
      <c r="W57" s="347">
        <v>13</v>
      </c>
      <c r="X57" s="347">
        <v>16</v>
      </c>
      <c r="Y57" s="347">
        <v>7</v>
      </c>
      <c r="Z57" s="347">
        <v>2</v>
      </c>
      <c r="AA57" s="347">
        <v>6</v>
      </c>
    </row>
    <row r="58" spans="1:27" x14ac:dyDescent="0.2">
      <c r="A58" s="345">
        <v>48</v>
      </c>
      <c r="B58" s="346" t="s">
        <v>227</v>
      </c>
      <c r="C58" s="347">
        <v>35</v>
      </c>
      <c r="D58" s="347">
        <v>26</v>
      </c>
      <c r="E58" s="347">
        <v>40</v>
      </c>
      <c r="F58" s="347">
        <v>28</v>
      </c>
      <c r="G58" s="347">
        <v>47</v>
      </c>
      <c r="H58" s="347">
        <v>47</v>
      </c>
      <c r="I58" s="347">
        <v>27</v>
      </c>
      <c r="J58" s="347">
        <v>34</v>
      </c>
      <c r="K58" s="347">
        <v>27</v>
      </c>
      <c r="L58" s="347">
        <v>45</v>
      </c>
      <c r="M58" s="347">
        <v>42</v>
      </c>
      <c r="N58" s="347">
        <v>13</v>
      </c>
      <c r="O58" s="347">
        <v>9</v>
      </c>
      <c r="P58" s="347">
        <v>13</v>
      </c>
      <c r="Q58" s="347">
        <v>24</v>
      </c>
      <c r="R58" s="347">
        <v>38</v>
      </c>
      <c r="S58" s="347">
        <v>28</v>
      </c>
      <c r="T58" s="347">
        <v>38</v>
      </c>
      <c r="U58" s="347">
        <v>24</v>
      </c>
      <c r="V58" s="347">
        <v>23</v>
      </c>
      <c r="W58" s="347">
        <v>29</v>
      </c>
      <c r="X58" s="347">
        <v>36</v>
      </c>
      <c r="Y58" s="347">
        <v>17</v>
      </c>
      <c r="Z58" s="347">
        <v>13</v>
      </c>
      <c r="AA58" s="347">
        <v>11</v>
      </c>
    </row>
    <row r="59" spans="1:27" x14ac:dyDescent="0.2">
      <c r="A59" s="345">
        <v>49</v>
      </c>
      <c r="B59" s="346" t="s">
        <v>237</v>
      </c>
      <c r="C59" s="347">
        <v>28</v>
      </c>
      <c r="D59" s="347">
        <v>23</v>
      </c>
      <c r="E59" s="347">
        <v>34</v>
      </c>
      <c r="F59" s="347">
        <v>29</v>
      </c>
      <c r="G59" s="347">
        <v>47</v>
      </c>
      <c r="H59" s="347">
        <v>61</v>
      </c>
      <c r="I59" s="347">
        <v>17</v>
      </c>
      <c r="J59" s="347">
        <v>28</v>
      </c>
      <c r="K59" s="347">
        <v>29</v>
      </c>
      <c r="L59" s="347">
        <v>39</v>
      </c>
      <c r="M59" s="347">
        <v>43</v>
      </c>
      <c r="N59" s="347">
        <v>16</v>
      </c>
      <c r="O59" s="347">
        <v>7</v>
      </c>
      <c r="P59" s="347">
        <v>13</v>
      </c>
      <c r="Q59" s="347">
        <v>25</v>
      </c>
      <c r="R59" s="347">
        <v>25</v>
      </c>
      <c r="S59" s="347">
        <v>29</v>
      </c>
      <c r="T59" s="347">
        <v>29</v>
      </c>
      <c r="U59" s="347">
        <v>40</v>
      </c>
      <c r="V59" s="347">
        <v>27</v>
      </c>
      <c r="W59" s="347">
        <v>42</v>
      </c>
      <c r="X59" s="347">
        <v>42</v>
      </c>
      <c r="Y59" s="347">
        <v>25</v>
      </c>
      <c r="Z59" s="347">
        <v>39</v>
      </c>
      <c r="AA59" s="347">
        <v>51</v>
      </c>
    </row>
    <row r="60" spans="1:27" x14ac:dyDescent="0.2">
      <c r="A60" s="345">
        <v>50</v>
      </c>
      <c r="B60" s="346" t="s">
        <v>217</v>
      </c>
      <c r="C60" s="347">
        <v>10</v>
      </c>
      <c r="D60" s="347">
        <v>9</v>
      </c>
      <c r="E60" s="347">
        <v>14</v>
      </c>
      <c r="F60" s="347">
        <v>9</v>
      </c>
      <c r="G60" s="347">
        <v>18</v>
      </c>
      <c r="H60" s="347">
        <v>12</v>
      </c>
      <c r="I60" s="347">
        <v>17</v>
      </c>
      <c r="J60" s="347">
        <v>31</v>
      </c>
      <c r="K60" s="347">
        <v>5</v>
      </c>
      <c r="L60" s="347">
        <v>9</v>
      </c>
      <c r="M60" s="347">
        <v>17</v>
      </c>
      <c r="N60" s="347">
        <v>6</v>
      </c>
      <c r="O60" s="347">
        <v>10</v>
      </c>
      <c r="P60" s="347">
        <v>41</v>
      </c>
      <c r="Q60" s="347">
        <v>19</v>
      </c>
      <c r="R60" s="347">
        <v>11</v>
      </c>
      <c r="S60" s="347">
        <v>5</v>
      </c>
      <c r="T60" s="347">
        <v>14</v>
      </c>
      <c r="U60" s="347">
        <v>10</v>
      </c>
      <c r="V60" s="347">
        <v>11</v>
      </c>
      <c r="W60" s="347">
        <v>7</v>
      </c>
      <c r="X60" s="347">
        <v>2</v>
      </c>
      <c r="Y60" s="347">
        <v>7</v>
      </c>
      <c r="Z60" s="347">
        <v>8</v>
      </c>
      <c r="AA60" s="347">
        <v>6</v>
      </c>
    </row>
    <row r="61" spans="1:27" x14ac:dyDescent="0.2">
      <c r="A61" s="345">
        <v>51</v>
      </c>
      <c r="B61" s="346" t="s">
        <v>241</v>
      </c>
      <c r="C61" s="347">
        <v>9</v>
      </c>
      <c r="D61" s="347">
        <v>8</v>
      </c>
      <c r="E61" s="347">
        <v>10</v>
      </c>
      <c r="F61" s="347">
        <v>8</v>
      </c>
      <c r="G61" s="347">
        <v>28</v>
      </c>
      <c r="H61" s="347">
        <v>12</v>
      </c>
      <c r="I61" s="347">
        <v>10</v>
      </c>
      <c r="J61" s="347">
        <v>26</v>
      </c>
      <c r="K61" s="347">
        <v>11</v>
      </c>
      <c r="L61" s="347">
        <v>21</v>
      </c>
      <c r="M61" s="347">
        <v>14</v>
      </c>
      <c r="N61" s="347">
        <v>10</v>
      </c>
      <c r="O61" s="347">
        <v>4</v>
      </c>
      <c r="P61" s="347">
        <v>6</v>
      </c>
      <c r="Q61" s="347">
        <v>13</v>
      </c>
      <c r="R61" s="347">
        <v>6</v>
      </c>
      <c r="S61" s="347">
        <v>6</v>
      </c>
      <c r="T61" s="347">
        <v>8</v>
      </c>
      <c r="U61" s="347">
        <v>6</v>
      </c>
      <c r="V61" s="347">
        <v>7</v>
      </c>
      <c r="W61" s="347">
        <v>25</v>
      </c>
      <c r="X61" s="347">
        <v>5</v>
      </c>
      <c r="Y61" s="347">
        <v>12</v>
      </c>
      <c r="Z61" s="347">
        <v>12</v>
      </c>
      <c r="AA61" s="347">
        <v>19</v>
      </c>
    </row>
    <row r="62" spans="1:27" x14ac:dyDescent="0.2">
      <c r="A62" s="345">
        <v>52</v>
      </c>
      <c r="B62" s="346" t="s">
        <v>185</v>
      </c>
      <c r="C62" s="347">
        <v>3</v>
      </c>
      <c r="D62" s="347">
        <v>6</v>
      </c>
      <c r="E62" s="347">
        <v>8</v>
      </c>
      <c r="F62" s="347">
        <v>7</v>
      </c>
      <c r="G62" s="347">
        <v>13</v>
      </c>
      <c r="H62" s="347">
        <v>19</v>
      </c>
      <c r="I62" s="347">
        <v>14</v>
      </c>
      <c r="J62" s="347">
        <v>18</v>
      </c>
      <c r="K62" s="347">
        <v>34</v>
      </c>
      <c r="L62" s="347">
        <v>11</v>
      </c>
      <c r="M62" s="347">
        <v>17</v>
      </c>
      <c r="N62" s="347">
        <v>3</v>
      </c>
      <c r="O62" s="347">
        <v>8</v>
      </c>
      <c r="P62" s="347">
        <v>8</v>
      </c>
      <c r="Q62" s="347">
        <v>19</v>
      </c>
      <c r="R62" s="347">
        <v>5</v>
      </c>
      <c r="S62" s="347">
        <v>5</v>
      </c>
      <c r="T62" s="347">
        <v>4</v>
      </c>
      <c r="U62" s="347">
        <v>8</v>
      </c>
      <c r="V62" s="347">
        <v>7</v>
      </c>
      <c r="W62" s="347">
        <v>3</v>
      </c>
      <c r="X62" s="347">
        <v>12</v>
      </c>
      <c r="Y62" s="347">
        <v>5</v>
      </c>
      <c r="Z62" s="347">
        <v>3</v>
      </c>
      <c r="AA62" s="347">
        <v>7</v>
      </c>
    </row>
    <row r="63" spans="1:27" x14ac:dyDescent="0.2">
      <c r="A63" s="345">
        <v>53</v>
      </c>
      <c r="B63" s="346" t="s">
        <v>221</v>
      </c>
      <c r="C63" s="347">
        <v>29</v>
      </c>
      <c r="D63" s="347">
        <v>28</v>
      </c>
      <c r="E63" s="347">
        <v>9</v>
      </c>
      <c r="F63" s="347">
        <v>23</v>
      </c>
      <c r="G63" s="347">
        <v>19</v>
      </c>
      <c r="H63" s="347">
        <v>32</v>
      </c>
      <c r="I63" s="347">
        <v>17</v>
      </c>
      <c r="J63" s="347">
        <v>34</v>
      </c>
      <c r="K63" s="347">
        <v>10</v>
      </c>
      <c r="L63" s="347">
        <v>17</v>
      </c>
      <c r="M63" s="347">
        <v>7</v>
      </c>
      <c r="N63" s="347">
        <v>4</v>
      </c>
      <c r="O63" s="347">
        <v>3</v>
      </c>
      <c r="P63" s="347">
        <v>6</v>
      </c>
      <c r="Q63" s="347">
        <v>22</v>
      </c>
      <c r="R63" s="347">
        <v>17</v>
      </c>
      <c r="S63" s="347">
        <v>10</v>
      </c>
      <c r="T63" s="347">
        <v>15</v>
      </c>
      <c r="U63" s="347">
        <v>14</v>
      </c>
      <c r="V63" s="347">
        <v>22</v>
      </c>
      <c r="W63" s="347">
        <v>20</v>
      </c>
      <c r="X63" s="347">
        <v>12</v>
      </c>
      <c r="Y63" s="347">
        <v>5</v>
      </c>
      <c r="Z63" s="347">
        <v>1</v>
      </c>
      <c r="AA63" s="347">
        <v>6</v>
      </c>
    </row>
    <row r="64" spans="1:27" x14ac:dyDescent="0.2">
      <c r="A64" s="345">
        <v>54</v>
      </c>
      <c r="B64" s="346" t="s">
        <v>228</v>
      </c>
      <c r="C64" s="347">
        <v>3</v>
      </c>
      <c r="D64" s="347">
        <v>10</v>
      </c>
      <c r="E64" s="347">
        <v>4</v>
      </c>
      <c r="F64" s="347">
        <v>4</v>
      </c>
      <c r="G64" s="347">
        <v>10</v>
      </c>
      <c r="H64" s="347">
        <v>8</v>
      </c>
      <c r="I64" s="347">
        <v>13</v>
      </c>
      <c r="J64" s="347">
        <v>16</v>
      </c>
      <c r="K64" s="347">
        <v>7</v>
      </c>
      <c r="L64" s="347">
        <v>4</v>
      </c>
      <c r="M64" s="347">
        <v>5</v>
      </c>
      <c r="N64" s="347">
        <v>12</v>
      </c>
      <c r="O64" s="347">
        <v>34</v>
      </c>
      <c r="P64" s="347">
        <v>11</v>
      </c>
      <c r="Q64" s="347">
        <v>1</v>
      </c>
      <c r="R64" s="347">
        <v>6</v>
      </c>
      <c r="S64" s="347">
        <v>6</v>
      </c>
      <c r="T64" s="347">
        <v>6</v>
      </c>
      <c r="U64" s="347">
        <v>6</v>
      </c>
      <c r="V64" s="347">
        <v>3</v>
      </c>
      <c r="W64" s="347">
        <v>5</v>
      </c>
      <c r="X64" s="347">
        <v>4</v>
      </c>
      <c r="Y64" s="347">
        <v>5</v>
      </c>
      <c r="Z64" s="347">
        <v>4</v>
      </c>
      <c r="AA64" s="347">
        <v>0</v>
      </c>
    </row>
    <row r="65" spans="1:27" x14ac:dyDescent="0.2">
      <c r="A65" s="345">
        <v>55</v>
      </c>
      <c r="B65" s="346" t="s">
        <v>189</v>
      </c>
      <c r="C65" s="347">
        <v>54</v>
      </c>
      <c r="D65" s="347">
        <v>91</v>
      </c>
      <c r="E65" s="347">
        <v>106</v>
      </c>
      <c r="F65" s="347">
        <v>67</v>
      </c>
      <c r="G65" s="347">
        <v>113</v>
      </c>
      <c r="H65" s="347">
        <v>121</v>
      </c>
      <c r="I65" s="347">
        <v>91</v>
      </c>
      <c r="J65" s="347">
        <v>84</v>
      </c>
      <c r="K65" s="347">
        <v>99</v>
      </c>
      <c r="L65" s="347">
        <v>65</v>
      </c>
      <c r="M65" s="347">
        <v>146</v>
      </c>
      <c r="N65" s="347">
        <v>46</v>
      </c>
      <c r="O65" s="347">
        <v>51</v>
      </c>
      <c r="P65" s="347">
        <v>46</v>
      </c>
      <c r="Q65" s="347">
        <v>84</v>
      </c>
      <c r="R65" s="347">
        <v>128</v>
      </c>
      <c r="S65" s="347">
        <v>100</v>
      </c>
      <c r="T65" s="347">
        <v>79</v>
      </c>
      <c r="U65" s="347">
        <v>92</v>
      </c>
      <c r="V65" s="347">
        <v>51</v>
      </c>
      <c r="W65" s="347">
        <v>61</v>
      </c>
      <c r="X65" s="347">
        <v>53</v>
      </c>
      <c r="Y65" s="347">
        <v>74</v>
      </c>
      <c r="Z65" s="347">
        <v>67</v>
      </c>
      <c r="AA65" s="347">
        <v>81</v>
      </c>
    </row>
    <row r="66" spans="1:27" x14ac:dyDescent="0.2">
      <c r="A66" s="345">
        <v>56</v>
      </c>
      <c r="B66" s="346" t="s">
        <v>202</v>
      </c>
      <c r="C66" s="347">
        <v>58</v>
      </c>
      <c r="D66" s="347">
        <v>84</v>
      </c>
      <c r="E66" s="347">
        <v>66</v>
      </c>
      <c r="F66" s="347">
        <v>27</v>
      </c>
      <c r="G66" s="347">
        <v>39</v>
      </c>
      <c r="H66" s="347">
        <v>49</v>
      </c>
      <c r="I66" s="347">
        <v>92</v>
      </c>
      <c r="J66" s="347">
        <v>77</v>
      </c>
      <c r="K66" s="347">
        <v>39</v>
      </c>
      <c r="L66" s="347">
        <v>33</v>
      </c>
      <c r="M66" s="347">
        <v>47</v>
      </c>
      <c r="N66" s="347">
        <v>73</v>
      </c>
      <c r="O66" s="347">
        <v>43</v>
      </c>
      <c r="P66" s="347">
        <v>64</v>
      </c>
      <c r="Q66" s="347">
        <v>31</v>
      </c>
      <c r="R66" s="347">
        <v>40</v>
      </c>
      <c r="S66" s="347">
        <v>31</v>
      </c>
      <c r="T66" s="347">
        <v>28</v>
      </c>
      <c r="U66" s="347">
        <v>46</v>
      </c>
      <c r="V66" s="347">
        <v>36</v>
      </c>
      <c r="W66" s="347">
        <v>33</v>
      </c>
      <c r="X66" s="347">
        <v>24</v>
      </c>
      <c r="Y66" s="347">
        <v>230</v>
      </c>
      <c r="Z66" s="347">
        <v>88</v>
      </c>
      <c r="AA66" s="347">
        <v>54</v>
      </c>
    </row>
    <row r="67" spans="1:27" x14ac:dyDescent="0.2">
      <c r="A67" s="345">
        <v>57</v>
      </c>
      <c r="B67" s="346" t="s">
        <v>218</v>
      </c>
      <c r="C67" s="347">
        <v>133</v>
      </c>
      <c r="D67" s="347">
        <v>119</v>
      </c>
      <c r="E67" s="347">
        <v>225</v>
      </c>
      <c r="F67" s="347">
        <v>142</v>
      </c>
      <c r="G67" s="347">
        <v>203</v>
      </c>
      <c r="H67" s="347">
        <v>172</v>
      </c>
      <c r="I67" s="347">
        <v>69</v>
      </c>
      <c r="J67" s="347">
        <v>76</v>
      </c>
      <c r="K67" s="347">
        <v>132</v>
      </c>
      <c r="L67" s="347">
        <v>185</v>
      </c>
      <c r="M67" s="347">
        <v>188</v>
      </c>
      <c r="N67" s="347">
        <v>23</v>
      </c>
      <c r="O67" s="347">
        <v>23</v>
      </c>
      <c r="P67" s="347">
        <v>31</v>
      </c>
      <c r="Q67" s="347">
        <v>116</v>
      </c>
      <c r="R67" s="347">
        <v>176</v>
      </c>
      <c r="S67" s="347">
        <v>165</v>
      </c>
      <c r="T67" s="347">
        <v>187</v>
      </c>
      <c r="U67" s="347">
        <v>169</v>
      </c>
      <c r="V67" s="347">
        <v>105</v>
      </c>
      <c r="W67" s="347">
        <v>116</v>
      </c>
      <c r="X67" s="347">
        <v>112</v>
      </c>
      <c r="Y67" s="347">
        <v>36</v>
      </c>
      <c r="Z67" s="347">
        <v>67</v>
      </c>
      <c r="AA67" s="347">
        <v>62</v>
      </c>
    </row>
    <row r="68" spans="1:27" x14ac:dyDescent="0.2">
      <c r="A68" s="345">
        <v>58</v>
      </c>
      <c r="B68" s="346" t="s">
        <v>240</v>
      </c>
      <c r="C68" s="347">
        <v>8</v>
      </c>
      <c r="D68" s="347">
        <v>13</v>
      </c>
      <c r="E68" s="347">
        <v>9</v>
      </c>
      <c r="F68" s="347">
        <v>17</v>
      </c>
      <c r="G68" s="347">
        <v>7</v>
      </c>
      <c r="H68" s="347">
        <v>11</v>
      </c>
      <c r="I68" s="347">
        <v>9</v>
      </c>
      <c r="J68" s="347">
        <v>29</v>
      </c>
      <c r="K68" s="347">
        <v>7</v>
      </c>
      <c r="L68" s="347">
        <v>13</v>
      </c>
      <c r="M68" s="347">
        <v>16</v>
      </c>
      <c r="N68" s="347">
        <v>9</v>
      </c>
      <c r="O68" s="347">
        <v>4</v>
      </c>
      <c r="P68" s="347">
        <v>6</v>
      </c>
      <c r="Q68" s="347">
        <v>9</v>
      </c>
      <c r="R68" s="347">
        <v>10</v>
      </c>
      <c r="S68" s="347">
        <v>8</v>
      </c>
      <c r="T68" s="347">
        <v>7</v>
      </c>
      <c r="U68" s="347">
        <v>8</v>
      </c>
      <c r="V68" s="347">
        <v>6</v>
      </c>
      <c r="W68" s="347">
        <v>9</v>
      </c>
      <c r="X68" s="347">
        <v>11</v>
      </c>
      <c r="Y68" s="347">
        <v>11</v>
      </c>
      <c r="Z68" s="347">
        <v>8</v>
      </c>
      <c r="AA68" s="347">
        <v>7</v>
      </c>
    </row>
    <row r="69" spans="1:27" x14ac:dyDescent="0.2">
      <c r="A69" s="345">
        <v>59</v>
      </c>
      <c r="B69" s="346" t="s">
        <v>182</v>
      </c>
      <c r="C69" s="347">
        <v>30</v>
      </c>
      <c r="D69" s="347">
        <v>31</v>
      </c>
      <c r="E69" s="347">
        <v>31</v>
      </c>
      <c r="F69" s="347">
        <v>33</v>
      </c>
      <c r="G69" s="347">
        <v>42</v>
      </c>
      <c r="H69" s="347">
        <v>80</v>
      </c>
      <c r="I69" s="347">
        <v>12</v>
      </c>
      <c r="J69" s="347">
        <v>30</v>
      </c>
      <c r="K69" s="347">
        <v>16</v>
      </c>
      <c r="L69" s="347">
        <v>29</v>
      </c>
      <c r="M69" s="347">
        <v>34</v>
      </c>
      <c r="N69" s="347">
        <v>9</v>
      </c>
      <c r="O69" s="347">
        <v>8</v>
      </c>
      <c r="P69" s="347">
        <v>7</v>
      </c>
      <c r="Q69" s="347">
        <v>19</v>
      </c>
      <c r="R69" s="347">
        <v>31</v>
      </c>
      <c r="S69" s="347">
        <v>19</v>
      </c>
      <c r="T69" s="347">
        <v>17</v>
      </c>
      <c r="U69" s="347">
        <v>19</v>
      </c>
      <c r="V69" s="347">
        <v>45</v>
      </c>
      <c r="W69" s="347">
        <v>36</v>
      </c>
      <c r="X69" s="347">
        <v>34</v>
      </c>
      <c r="Y69" s="347">
        <v>13</v>
      </c>
      <c r="Z69" s="347">
        <v>6</v>
      </c>
      <c r="AA69" s="347">
        <v>4</v>
      </c>
    </row>
    <row r="70" spans="1:27" x14ac:dyDescent="0.2">
      <c r="A70" s="345">
        <v>60</v>
      </c>
      <c r="B70" s="346" t="s">
        <v>181</v>
      </c>
      <c r="C70" s="347">
        <v>31</v>
      </c>
      <c r="D70" s="347">
        <v>30</v>
      </c>
      <c r="E70" s="347">
        <v>30</v>
      </c>
      <c r="F70" s="347">
        <v>26</v>
      </c>
      <c r="G70" s="347">
        <v>23</v>
      </c>
      <c r="H70" s="347">
        <v>54</v>
      </c>
      <c r="I70" s="347">
        <v>24</v>
      </c>
      <c r="J70" s="347">
        <v>37</v>
      </c>
      <c r="K70" s="347">
        <v>29</v>
      </c>
      <c r="L70" s="347">
        <v>23</v>
      </c>
      <c r="M70" s="347">
        <v>17</v>
      </c>
      <c r="N70" s="347">
        <v>41</v>
      </c>
      <c r="O70" s="347">
        <v>34</v>
      </c>
      <c r="P70" s="347">
        <v>32</v>
      </c>
      <c r="Q70" s="347">
        <v>24</v>
      </c>
      <c r="R70" s="347">
        <v>38</v>
      </c>
      <c r="S70" s="347">
        <v>29</v>
      </c>
      <c r="T70" s="347">
        <v>27</v>
      </c>
      <c r="U70" s="347">
        <v>38</v>
      </c>
      <c r="V70" s="347">
        <v>21</v>
      </c>
      <c r="W70" s="347">
        <v>23</v>
      </c>
      <c r="X70" s="347">
        <v>23</v>
      </c>
      <c r="Y70" s="347">
        <v>25</v>
      </c>
      <c r="Z70" s="347">
        <v>21</v>
      </c>
      <c r="AA70" s="347">
        <v>26</v>
      </c>
    </row>
    <row r="71" spans="1:27" x14ac:dyDescent="0.2">
      <c r="A71" s="345">
        <v>61</v>
      </c>
      <c r="B71" s="346" t="s">
        <v>180</v>
      </c>
      <c r="C71" s="347">
        <v>39</v>
      </c>
      <c r="D71" s="347">
        <v>32</v>
      </c>
      <c r="E71" s="347">
        <v>24</v>
      </c>
      <c r="F71" s="347">
        <v>20</v>
      </c>
      <c r="G71" s="347">
        <v>20</v>
      </c>
      <c r="H71" s="347">
        <v>24</v>
      </c>
      <c r="I71" s="347">
        <v>30</v>
      </c>
      <c r="J71" s="347">
        <v>56</v>
      </c>
      <c r="K71" s="347">
        <v>8</v>
      </c>
      <c r="L71" s="347">
        <v>16</v>
      </c>
      <c r="M71" s="347">
        <v>35</v>
      </c>
      <c r="N71" s="347">
        <v>20</v>
      </c>
      <c r="O71" s="347">
        <v>17</v>
      </c>
      <c r="P71" s="347">
        <v>9</v>
      </c>
      <c r="Q71" s="347">
        <v>19</v>
      </c>
      <c r="R71" s="347">
        <v>19</v>
      </c>
      <c r="S71" s="347">
        <v>81</v>
      </c>
      <c r="T71" s="347">
        <v>13</v>
      </c>
      <c r="U71" s="347">
        <v>9</v>
      </c>
      <c r="V71" s="347">
        <v>16</v>
      </c>
      <c r="W71" s="347">
        <v>9</v>
      </c>
      <c r="X71" s="347">
        <v>16</v>
      </c>
      <c r="Y71" s="347">
        <v>16</v>
      </c>
      <c r="Z71" s="347">
        <v>6</v>
      </c>
      <c r="AA71" s="347">
        <v>14</v>
      </c>
    </row>
    <row r="72" spans="1:27" x14ac:dyDescent="0.2">
      <c r="A72" s="345">
        <v>62</v>
      </c>
      <c r="B72" s="346" t="s">
        <v>212</v>
      </c>
      <c r="C72" s="347">
        <v>38</v>
      </c>
      <c r="D72" s="347">
        <v>34</v>
      </c>
      <c r="E72" s="347">
        <v>33</v>
      </c>
      <c r="F72" s="347">
        <v>22</v>
      </c>
      <c r="G72" s="347">
        <v>24</v>
      </c>
      <c r="H72" s="347">
        <v>28</v>
      </c>
      <c r="I72" s="347">
        <v>21</v>
      </c>
      <c r="J72" s="347">
        <v>41</v>
      </c>
      <c r="K72" s="347">
        <v>21</v>
      </c>
      <c r="L72" s="347">
        <v>37</v>
      </c>
      <c r="M72" s="347">
        <v>35</v>
      </c>
      <c r="N72" s="347">
        <v>12</v>
      </c>
      <c r="O72" s="347">
        <v>9</v>
      </c>
      <c r="P72" s="347">
        <v>15</v>
      </c>
      <c r="Q72" s="347">
        <v>23</v>
      </c>
      <c r="R72" s="347">
        <v>30</v>
      </c>
      <c r="S72" s="347">
        <v>23</v>
      </c>
      <c r="T72" s="347">
        <v>20</v>
      </c>
      <c r="U72" s="347">
        <v>18</v>
      </c>
      <c r="V72" s="347">
        <v>34</v>
      </c>
      <c r="W72" s="347">
        <v>30</v>
      </c>
      <c r="X72" s="347">
        <v>31</v>
      </c>
      <c r="Y72" s="347">
        <v>14</v>
      </c>
      <c r="Z72" s="347">
        <v>9</v>
      </c>
      <c r="AA72" s="347">
        <v>13</v>
      </c>
    </row>
    <row r="73" spans="1:27" x14ac:dyDescent="0.2">
      <c r="A73" s="345">
        <v>63</v>
      </c>
      <c r="B73" s="346" t="s">
        <v>200</v>
      </c>
      <c r="C73" s="347">
        <v>400</v>
      </c>
      <c r="D73" s="347">
        <v>417</v>
      </c>
      <c r="E73" s="347">
        <v>266</v>
      </c>
      <c r="F73" s="347">
        <v>282</v>
      </c>
      <c r="G73" s="347">
        <v>223</v>
      </c>
      <c r="H73" s="347">
        <v>271</v>
      </c>
      <c r="I73" s="347">
        <v>85</v>
      </c>
      <c r="J73" s="347">
        <v>171</v>
      </c>
      <c r="K73" s="347">
        <v>215</v>
      </c>
      <c r="L73" s="347">
        <v>280</v>
      </c>
      <c r="M73" s="347">
        <v>306</v>
      </c>
      <c r="N73" s="347">
        <v>13</v>
      </c>
      <c r="O73" s="347">
        <v>39</v>
      </c>
      <c r="P73" s="347">
        <v>17</v>
      </c>
      <c r="Q73" s="347">
        <v>194</v>
      </c>
      <c r="R73" s="347">
        <v>288</v>
      </c>
      <c r="S73" s="347">
        <v>267</v>
      </c>
      <c r="T73" s="347">
        <v>204</v>
      </c>
      <c r="U73" s="347">
        <v>249</v>
      </c>
      <c r="V73" s="347">
        <v>354</v>
      </c>
      <c r="W73" s="347">
        <v>344</v>
      </c>
      <c r="X73" s="347">
        <v>313</v>
      </c>
      <c r="Y73" s="347">
        <v>22</v>
      </c>
      <c r="Z73" s="347">
        <v>28</v>
      </c>
      <c r="AA73" s="347">
        <v>58</v>
      </c>
    </row>
    <row r="74" spans="1:27" x14ac:dyDescent="0.2">
      <c r="A74" s="345">
        <v>64</v>
      </c>
      <c r="B74" s="346" t="s">
        <v>242</v>
      </c>
      <c r="C74" s="347">
        <v>14</v>
      </c>
      <c r="D74" s="347">
        <v>24</v>
      </c>
      <c r="E74" s="347">
        <v>11</v>
      </c>
      <c r="F74" s="347">
        <v>10</v>
      </c>
      <c r="G74" s="347">
        <v>18</v>
      </c>
      <c r="H74" s="347">
        <v>28</v>
      </c>
      <c r="I74" s="347">
        <v>28</v>
      </c>
      <c r="J74" s="347">
        <v>44</v>
      </c>
      <c r="K74" s="347">
        <v>14</v>
      </c>
      <c r="L74" s="347">
        <v>17</v>
      </c>
      <c r="M74" s="347">
        <v>23</v>
      </c>
      <c r="N74" s="347">
        <v>8</v>
      </c>
      <c r="O74" s="347">
        <v>17</v>
      </c>
      <c r="P74" s="347">
        <v>13</v>
      </c>
      <c r="Q74" s="347">
        <v>16</v>
      </c>
      <c r="R74" s="347">
        <v>16</v>
      </c>
      <c r="S74" s="347">
        <v>18</v>
      </c>
      <c r="T74" s="347">
        <v>10</v>
      </c>
      <c r="U74" s="347">
        <v>22</v>
      </c>
      <c r="V74" s="347">
        <v>11</v>
      </c>
      <c r="W74" s="347">
        <v>12</v>
      </c>
      <c r="X74" s="347">
        <v>16</v>
      </c>
      <c r="Y74" s="347">
        <v>18</v>
      </c>
      <c r="Z74" s="347">
        <v>15</v>
      </c>
      <c r="AA74" s="347">
        <v>27</v>
      </c>
    </row>
    <row r="75" spans="1:27" x14ac:dyDescent="0.2">
      <c r="A75" s="345">
        <v>65</v>
      </c>
      <c r="B75" s="346" t="s">
        <v>209</v>
      </c>
      <c r="C75" s="347">
        <v>61</v>
      </c>
      <c r="D75" s="347">
        <v>78</v>
      </c>
      <c r="E75" s="347">
        <v>79</v>
      </c>
      <c r="F75" s="347">
        <v>41</v>
      </c>
      <c r="G75" s="347">
        <v>67</v>
      </c>
      <c r="H75" s="347">
        <v>116</v>
      </c>
      <c r="I75" s="347">
        <v>121</v>
      </c>
      <c r="J75" s="347">
        <v>117</v>
      </c>
      <c r="K75" s="347">
        <v>57</v>
      </c>
      <c r="L75" s="347">
        <v>45</v>
      </c>
      <c r="M75" s="347">
        <v>75</v>
      </c>
      <c r="N75" s="347">
        <v>30</v>
      </c>
      <c r="O75" s="347">
        <v>35</v>
      </c>
      <c r="P75" s="347">
        <v>42</v>
      </c>
      <c r="Q75" s="347">
        <v>31</v>
      </c>
      <c r="R75" s="347">
        <v>85</v>
      </c>
      <c r="S75" s="347">
        <v>45</v>
      </c>
      <c r="T75" s="347">
        <v>32</v>
      </c>
      <c r="U75" s="347">
        <v>60</v>
      </c>
      <c r="V75" s="347">
        <v>55</v>
      </c>
      <c r="W75" s="347">
        <v>47</v>
      </c>
      <c r="X75" s="347">
        <v>46</v>
      </c>
      <c r="Y75" s="347">
        <v>55</v>
      </c>
      <c r="Z75" s="347">
        <v>27</v>
      </c>
      <c r="AA75" s="347">
        <v>32</v>
      </c>
    </row>
    <row r="76" spans="1:27" x14ac:dyDescent="0.2">
      <c r="A76" s="345">
        <v>66</v>
      </c>
      <c r="B76" s="346" t="s">
        <v>215</v>
      </c>
      <c r="C76" s="347">
        <v>14</v>
      </c>
      <c r="D76" s="347">
        <v>12</v>
      </c>
      <c r="E76" s="347">
        <v>13</v>
      </c>
      <c r="F76" s="347">
        <v>9</v>
      </c>
      <c r="G76" s="347">
        <v>19</v>
      </c>
      <c r="H76" s="347">
        <v>39</v>
      </c>
      <c r="I76" s="347">
        <v>40</v>
      </c>
      <c r="J76" s="347">
        <v>44</v>
      </c>
      <c r="K76" s="347">
        <v>81</v>
      </c>
      <c r="L76" s="347">
        <v>53</v>
      </c>
      <c r="M76" s="347">
        <v>15</v>
      </c>
      <c r="N76" s="347">
        <v>28</v>
      </c>
      <c r="O76" s="347">
        <v>21</v>
      </c>
      <c r="P76" s="347">
        <v>20</v>
      </c>
      <c r="Q76" s="347">
        <v>3</v>
      </c>
      <c r="R76" s="347">
        <v>14</v>
      </c>
      <c r="S76" s="347">
        <v>12</v>
      </c>
      <c r="T76" s="347">
        <v>13</v>
      </c>
      <c r="U76" s="347">
        <v>11</v>
      </c>
      <c r="V76" s="347">
        <v>21</v>
      </c>
      <c r="W76" s="347">
        <v>45</v>
      </c>
      <c r="X76" s="347">
        <v>36</v>
      </c>
      <c r="Y76" s="347">
        <v>26</v>
      </c>
      <c r="Z76" s="347">
        <v>25</v>
      </c>
      <c r="AA76" s="347">
        <v>40</v>
      </c>
    </row>
    <row r="77" spans="1:27" s="342" customFormat="1" ht="15.95" customHeight="1" x14ac:dyDescent="0.2">
      <c r="A77" s="345">
        <v>67</v>
      </c>
      <c r="B77" s="346" t="s">
        <v>197</v>
      </c>
      <c r="C77" s="347">
        <v>18</v>
      </c>
      <c r="D77" s="347">
        <v>14</v>
      </c>
      <c r="E77" s="347">
        <v>23</v>
      </c>
      <c r="F77" s="347">
        <v>13</v>
      </c>
      <c r="G77" s="347">
        <v>31</v>
      </c>
      <c r="H77" s="347">
        <v>72</v>
      </c>
      <c r="I77" s="347">
        <v>26</v>
      </c>
      <c r="J77" s="347">
        <v>51</v>
      </c>
      <c r="K77" s="347">
        <v>23</v>
      </c>
      <c r="L77" s="347">
        <v>14</v>
      </c>
      <c r="M77" s="347">
        <v>26</v>
      </c>
      <c r="N77" s="347">
        <v>27</v>
      </c>
      <c r="O77" s="347">
        <v>34</v>
      </c>
      <c r="P77" s="347">
        <v>19</v>
      </c>
      <c r="Q77" s="347">
        <v>22</v>
      </c>
      <c r="R77" s="347">
        <v>15</v>
      </c>
      <c r="S77" s="347">
        <v>13</v>
      </c>
      <c r="T77" s="347">
        <v>16</v>
      </c>
      <c r="U77" s="347">
        <v>17</v>
      </c>
      <c r="V77" s="347">
        <v>23</v>
      </c>
      <c r="W77" s="347">
        <v>12</v>
      </c>
      <c r="X77" s="347">
        <v>16</v>
      </c>
      <c r="Y77" s="347">
        <v>26</v>
      </c>
      <c r="Z77" s="347">
        <v>14</v>
      </c>
      <c r="AA77" s="347">
        <v>11</v>
      </c>
    </row>
    <row r="78" spans="1:27" s="342" customFormat="1" x14ac:dyDescent="0.2">
      <c r="A78" s="343" t="s">
        <v>159</v>
      </c>
      <c r="B78" s="343"/>
      <c r="C78" s="348">
        <v>88620</v>
      </c>
      <c r="D78" s="348">
        <v>85282</v>
      </c>
      <c r="E78" s="348">
        <v>92643</v>
      </c>
      <c r="F78" s="348">
        <v>94264</v>
      </c>
      <c r="G78" s="348">
        <v>101533</v>
      </c>
      <c r="H78" s="348">
        <v>97677</v>
      </c>
      <c r="I78" s="348">
        <v>67485</v>
      </c>
      <c r="J78" s="348">
        <v>71569</v>
      </c>
      <c r="K78" s="348">
        <v>106467</v>
      </c>
      <c r="L78" s="348">
        <v>95205</v>
      </c>
      <c r="M78" s="348">
        <v>100940</v>
      </c>
      <c r="N78" s="348">
        <v>92742</v>
      </c>
      <c r="O78" s="348">
        <v>92745</v>
      </c>
      <c r="P78" s="348">
        <v>91342</v>
      </c>
      <c r="Q78" s="348">
        <v>93819</v>
      </c>
      <c r="R78" s="348">
        <v>92804</v>
      </c>
      <c r="S78" s="348">
        <v>86839</v>
      </c>
      <c r="T78" s="348">
        <v>84220</v>
      </c>
      <c r="U78" s="348">
        <v>84879</v>
      </c>
      <c r="V78" s="348">
        <v>85210</v>
      </c>
      <c r="W78" s="348">
        <v>89541</v>
      </c>
      <c r="X78" s="348">
        <v>90302</v>
      </c>
      <c r="Y78" s="348">
        <v>99867</v>
      </c>
      <c r="Z78" s="348">
        <v>88915</v>
      </c>
      <c r="AA78" s="348">
        <v>80177</v>
      </c>
    </row>
  </sheetData>
  <mergeCells count="23">
    <mergeCell ref="K53:M53"/>
    <mergeCell ref="N53:P53"/>
    <mergeCell ref="Q53:X53"/>
    <mergeCell ref="Z53:AA53"/>
    <mergeCell ref="A78:B78"/>
    <mergeCell ref="N4:P4"/>
    <mergeCell ref="Q4:X4"/>
    <mergeCell ref="Z4:AA4"/>
    <mergeCell ref="A50:M50"/>
    <mergeCell ref="A51:M51"/>
    <mergeCell ref="A53:A54"/>
    <mergeCell ref="B53:B54"/>
    <mergeCell ref="C53:F53"/>
    <mergeCell ref="G53:H53"/>
    <mergeCell ref="I53:J53"/>
    <mergeCell ref="A1:M1"/>
    <mergeCell ref="A2:M2"/>
    <mergeCell ref="A4:A5"/>
    <mergeCell ref="B4:B5"/>
    <mergeCell ref="C4:F4"/>
    <mergeCell ref="G4:H4"/>
    <mergeCell ref="I4:J4"/>
    <mergeCell ref="K4:M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18" pageOrder="overThenDown" orientation="portrait" useFirstPageNumber="1" r:id="rId1"/>
  <headerFooter>
    <oddHeader>&amp;C&amp;"TH SarabunPSK,ธรรมดา"&amp;16&amp;P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27" width="6.375" style="291" customWidth="1"/>
    <col min="28" max="16384" width="9" style="291"/>
  </cols>
  <sheetData>
    <row r="1" spans="1:27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7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7" ht="9.9499999999999993" customHeight="1" x14ac:dyDescent="0.2"/>
    <row r="4" spans="1:27" s="295" customFormat="1" x14ac:dyDescent="0.2">
      <c r="A4" s="343" t="s">
        <v>649</v>
      </c>
      <c r="B4" s="343" t="s">
        <v>176</v>
      </c>
      <c r="C4" s="343" t="s">
        <v>103</v>
      </c>
      <c r="D4" s="343"/>
      <c r="E4" s="343"/>
      <c r="F4" s="343" t="s">
        <v>105</v>
      </c>
      <c r="G4" s="343"/>
      <c r="H4" s="343"/>
      <c r="I4" s="343"/>
      <c r="J4" s="343"/>
      <c r="K4" s="343" t="s">
        <v>107</v>
      </c>
      <c r="L4" s="343"/>
      <c r="M4" s="343"/>
      <c r="N4" s="343" t="s">
        <v>107</v>
      </c>
      <c r="O4" s="343"/>
      <c r="P4" s="343" t="s">
        <v>109</v>
      </c>
      <c r="Q4" s="343"/>
      <c r="R4" s="343"/>
      <c r="S4" s="343"/>
      <c r="T4" s="343" t="s">
        <v>111</v>
      </c>
      <c r="U4" s="343"/>
      <c r="V4" s="343" t="s">
        <v>113</v>
      </c>
      <c r="W4" s="343"/>
      <c r="X4" s="343"/>
      <c r="Y4" s="343"/>
      <c r="Z4" s="343" t="s">
        <v>115</v>
      </c>
      <c r="AA4" s="343"/>
    </row>
    <row r="5" spans="1:27" s="342" customFormat="1" x14ac:dyDescent="0.2">
      <c r="A5" s="343"/>
      <c r="B5" s="343"/>
      <c r="C5" s="344" t="s">
        <v>624</v>
      </c>
      <c r="D5" s="344" t="s">
        <v>629</v>
      </c>
      <c r="E5" s="344" t="s">
        <v>622</v>
      </c>
      <c r="F5" s="344" t="s">
        <v>628</v>
      </c>
      <c r="G5" s="344" t="s">
        <v>627</v>
      </c>
      <c r="H5" s="344" t="s">
        <v>624</v>
      </c>
      <c r="I5" s="344" t="s">
        <v>629</v>
      </c>
      <c r="J5" s="344" t="s">
        <v>622</v>
      </c>
      <c r="K5" s="344" t="s">
        <v>628</v>
      </c>
      <c r="L5" s="344" t="s">
        <v>627</v>
      </c>
      <c r="M5" s="344" t="s">
        <v>624</v>
      </c>
      <c r="N5" s="344" t="s">
        <v>629</v>
      </c>
      <c r="O5" s="344" t="s">
        <v>622</v>
      </c>
      <c r="P5" s="344" t="s">
        <v>628</v>
      </c>
      <c r="Q5" s="344" t="s">
        <v>627</v>
      </c>
      <c r="R5" s="344" t="s">
        <v>624</v>
      </c>
      <c r="S5" s="344" t="s">
        <v>629</v>
      </c>
      <c r="T5" s="344" t="s">
        <v>628</v>
      </c>
      <c r="U5" s="344" t="s">
        <v>627</v>
      </c>
      <c r="V5" s="344" t="s">
        <v>628</v>
      </c>
      <c r="W5" s="344" t="s">
        <v>627</v>
      </c>
      <c r="X5" s="344" t="s">
        <v>624</v>
      </c>
      <c r="Y5" s="344" t="s">
        <v>629</v>
      </c>
      <c r="Z5" s="344" t="s">
        <v>628</v>
      </c>
      <c r="AA5" s="344" t="s">
        <v>627</v>
      </c>
    </row>
    <row r="6" spans="1:27" x14ac:dyDescent="0.2">
      <c r="A6" s="345">
        <v>1</v>
      </c>
      <c r="B6" s="346" t="s">
        <v>245</v>
      </c>
      <c r="C6" s="347">
        <v>289</v>
      </c>
      <c r="D6" s="347">
        <v>187</v>
      </c>
      <c r="E6" s="347">
        <v>176</v>
      </c>
      <c r="F6" s="347">
        <v>2283</v>
      </c>
      <c r="G6" s="347">
        <v>382</v>
      </c>
      <c r="H6" s="347">
        <v>2718</v>
      </c>
      <c r="I6" s="347">
        <v>301</v>
      </c>
      <c r="J6" s="347">
        <v>2338</v>
      </c>
      <c r="K6" s="347">
        <v>489</v>
      </c>
      <c r="L6" s="347">
        <v>311</v>
      </c>
      <c r="M6" s="347">
        <v>236</v>
      </c>
      <c r="N6" s="347">
        <v>312</v>
      </c>
      <c r="O6" s="347">
        <v>2216</v>
      </c>
      <c r="P6" s="347">
        <v>246</v>
      </c>
      <c r="Q6" s="347">
        <v>1276</v>
      </c>
      <c r="R6" s="347">
        <v>325</v>
      </c>
      <c r="S6" s="347">
        <v>319</v>
      </c>
      <c r="T6" s="347">
        <v>1181</v>
      </c>
      <c r="U6" s="347">
        <v>614</v>
      </c>
      <c r="V6" s="347">
        <v>292</v>
      </c>
      <c r="W6" s="347">
        <v>325</v>
      </c>
      <c r="X6" s="347">
        <v>1097</v>
      </c>
      <c r="Y6" s="347">
        <v>2630</v>
      </c>
      <c r="Z6" s="347">
        <v>182</v>
      </c>
      <c r="AA6" s="347">
        <v>1093</v>
      </c>
    </row>
    <row r="7" spans="1:27" x14ac:dyDescent="0.2">
      <c r="A7" s="345">
        <v>2</v>
      </c>
      <c r="B7" s="346" t="s">
        <v>203</v>
      </c>
      <c r="C7" s="347">
        <v>580</v>
      </c>
      <c r="D7" s="347">
        <v>829</v>
      </c>
      <c r="E7" s="347">
        <v>1865</v>
      </c>
      <c r="F7" s="347">
        <v>468</v>
      </c>
      <c r="G7" s="347">
        <v>540</v>
      </c>
      <c r="H7" s="347">
        <v>880</v>
      </c>
      <c r="I7" s="347">
        <v>755</v>
      </c>
      <c r="J7" s="347">
        <v>655</v>
      </c>
      <c r="K7" s="347">
        <v>237</v>
      </c>
      <c r="L7" s="347">
        <v>239</v>
      </c>
      <c r="M7" s="347">
        <v>204</v>
      </c>
      <c r="N7" s="347">
        <v>299</v>
      </c>
      <c r="O7" s="347">
        <v>264</v>
      </c>
      <c r="P7" s="347">
        <v>847</v>
      </c>
      <c r="Q7" s="347">
        <v>427</v>
      </c>
      <c r="R7" s="347">
        <v>465</v>
      </c>
      <c r="S7" s="347">
        <v>297</v>
      </c>
      <c r="T7" s="347">
        <v>321</v>
      </c>
      <c r="U7" s="347">
        <v>2818</v>
      </c>
      <c r="V7" s="347">
        <v>251</v>
      </c>
      <c r="W7" s="347">
        <v>681</v>
      </c>
      <c r="X7" s="347">
        <v>3711</v>
      </c>
      <c r="Y7" s="347">
        <v>572</v>
      </c>
      <c r="Z7" s="347">
        <v>1557</v>
      </c>
      <c r="AA7" s="347">
        <v>294</v>
      </c>
    </row>
    <row r="8" spans="1:27" x14ac:dyDescent="0.2">
      <c r="A8" s="345">
        <v>3</v>
      </c>
      <c r="B8" s="346" t="s">
        <v>207</v>
      </c>
      <c r="C8" s="347">
        <v>272</v>
      </c>
      <c r="D8" s="347">
        <v>151</v>
      </c>
      <c r="E8" s="347">
        <v>226</v>
      </c>
      <c r="F8" s="347">
        <v>125</v>
      </c>
      <c r="G8" s="347">
        <v>308</v>
      </c>
      <c r="H8" s="347">
        <v>483</v>
      </c>
      <c r="I8" s="347">
        <v>2005</v>
      </c>
      <c r="J8" s="347">
        <v>2203</v>
      </c>
      <c r="K8" s="347">
        <v>1089</v>
      </c>
      <c r="L8" s="347">
        <v>216</v>
      </c>
      <c r="M8" s="347">
        <v>122</v>
      </c>
      <c r="N8" s="347">
        <v>909</v>
      </c>
      <c r="O8" s="347">
        <v>238</v>
      </c>
      <c r="P8" s="347">
        <v>144</v>
      </c>
      <c r="Q8" s="347">
        <v>243</v>
      </c>
      <c r="R8" s="347">
        <v>1261</v>
      </c>
      <c r="S8" s="347">
        <v>1670</v>
      </c>
      <c r="T8" s="347">
        <v>714</v>
      </c>
      <c r="U8" s="347">
        <v>434</v>
      </c>
      <c r="V8" s="347">
        <v>1597</v>
      </c>
      <c r="W8" s="347">
        <v>142</v>
      </c>
      <c r="X8" s="347">
        <v>357</v>
      </c>
      <c r="Y8" s="347">
        <v>1001</v>
      </c>
      <c r="Z8" s="347">
        <v>142</v>
      </c>
      <c r="AA8" s="347">
        <v>117</v>
      </c>
    </row>
    <row r="9" spans="1:27" x14ac:dyDescent="0.2">
      <c r="A9" s="345">
        <v>4</v>
      </c>
      <c r="B9" s="346" t="s">
        <v>187</v>
      </c>
      <c r="C9" s="347">
        <v>123</v>
      </c>
      <c r="D9" s="347">
        <v>103</v>
      </c>
      <c r="E9" s="347">
        <v>740</v>
      </c>
      <c r="F9" s="347">
        <v>432</v>
      </c>
      <c r="G9" s="347">
        <v>376</v>
      </c>
      <c r="H9" s="347">
        <v>3302</v>
      </c>
      <c r="I9" s="347">
        <v>1119</v>
      </c>
      <c r="J9" s="347">
        <v>187</v>
      </c>
      <c r="K9" s="347">
        <v>120</v>
      </c>
      <c r="L9" s="347">
        <v>1641</v>
      </c>
      <c r="M9" s="347">
        <v>233</v>
      </c>
      <c r="N9" s="347">
        <v>268</v>
      </c>
      <c r="O9" s="347">
        <v>115</v>
      </c>
      <c r="P9" s="347">
        <v>110</v>
      </c>
      <c r="Q9" s="347">
        <v>276</v>
      </c>
      <c r="R9" s="347">
        <v>199</v>
      </c>
      <c r="S9" s="347">
        <v>250</v>
      </c>
      <c r="T9" s="347">
        <v>421</v>
      </c>
      <c r="U9" s="347">
        <v>1251</v>
      </c>
      <c r="V9" s="347">
        <v>436</v>
      </c>
      <c r="W9" s="347">
        <v>207</v>
      </c>
      <c r="X9" s="347">
        <v>605</v>
      </c>
      <c r="Y9" s="347">
        <v>309</v>
      </c>
      <c r="Z9" s="347">
        <v>1279</v>
      </c>
      <c r="AA9" s="347">
        <v>261</v>
      </c>
    </row>
    <row r="10" spans="1:27" x14ac:dyDescent="0.2">
      <c r="A10" s="345">
        <v>5</v>
      </c>
      <c r="B10" s="346" t="s">
        <v>222</v>
      </c>
      <c r="C10" s="347">
        <v>536</v>
      </c>
      <c r="D10" s="347">
        <v>78</v>
      </c>
      <c r="E10" s="347">
        <v>71</v>
      </c>
      <c r="F10" s="347">
        <v>132</v>
      </c>
      <c r="G10" s="347">
        <v>512</v>
      </c>
      <c r="H10" s="347">
        <v>197</v>
      </c>
      <c r="I10" s="347">
        <v>124</v>
      </c>
      <c r="J10" s="347">
        <v>112</v>
      </c>
      <c r="K10" s="347">
        <v>732</v>
      </c>
      <c r="L10" s="347">
        <v>573</v>
      </c>
      <c r="M10" s="347">
        <v>130</v>
      </c>
      <c r="N10" s="347">
        <v>3310</v>
      </c>
      <c r="O10" s="347">
        <v>128</v>
      </c>
      <c r="P10" s="347">
        <v>941</v>
      </c>
      <c r="Q10" s="347">
        <v>193</v>
      </c>
      <c r="R10" s="347">
        <v>235</v>
      </c>
      <c r="S10" s="347">
        <v>1272</v>
      </c>
      <c r="T10" s="347">
        <v>111</v>
      </c>
      <c r="U10" s="347">
        <v>326</v>
      </c>
      <c r="V10" s="347">
        <v>178</v>
      </c>
      <c r="W10" s="347">
        <v>2300</v>
      </c>
      <c r="X10" s="347">
        <v>170</v>
      </c>
      <c r="Y10" s="347">
        <v>200</v>
      </c>
      <c r="Z10" s="347">
        <v>251</v>
      </c>
      <c r="AA10" s="347">
        <v>112</v>
      </c>
    </row>
    <row r="11" spans="1:27" x14ac:dyDescent="0.2">
      <c r="A11" s="345">
        <v>6</v>
      </c>
      <c r="B11" s="346" t="s">
        <v>179</v>
      </c>
      <c r="C11" s="347">
        <v>182</v>
      </c>
      <c r="D11" s="347">
        <v>485</v>
      </c>
      <c r="E11" s="347">
        <v>46</v>
      </c>
      <c r="F11" s="347">
        <v>272</v>
      </c>
      <c r="G11" s="347">
        <v>2300</v>
      </c>
      <c r="H11" s="347">
        <v>130</v>
      </c>
      <c r="I11" s="347">
        <v>176</v>
      </c>
      <c r="J11" s="347">
        <v>93</v>
      </c>
      <c r="K11" s="347">
        <v>74</v>
      </c>
      <c r="L11" s="347">
        <v>109</v>
      </c>
      <c r="M11" s="347">
        <v>91</v>
      </c>
      <c r="N11" s="347">
        <v>185</v>
      </c>
      <c r="O11" s="347">
        <v>530</v>
      </c>
      <c r="P11" s="347">
        <v>225</v>
      </c>
      <c r="Q11" s="347">
        <v>996</v>
      </c>
      <c r="R11" s="347">
        <v>701</v>
      </c>
      <c r="S11" s="347">
        <v>258</v>
      </c>
      <c r="T11" s="347">
        <v>246</v>
      </c>
      <c r="U11" s="347">
        <v>235</v>
      </c>
      <c r="V11" s="347">
        <v>263</v>
      </c>
      <c r="W11" s="347">
        <v>242</v>
      </c>
      <c r="X11" s="347">
        <v>209</v>
      </c>
      <c r="Y11" s="347">
        <v>549</v>
      </c>
      <c r="Z11" s="347">
        <v>80</v>
      </c>
      <c r="AA11" s="347">
        <v>216</v>
      </c>
    </row>
    <row r="12" spans="1:27" x14ac:dyDescent="0.2">
      <c r="A12" s="345">
        <v>7</v>
      </c>
      <c r="B12" s="346" t="s">
        <v>230</v>
      </c>
      <c r="C12" s="347">
        <v>885</v>
      </c>
      <c r="D12" s="347">
        <v>1702</v>
      </c>
      <c r="E12" s="347">
        <v>393</v>
      </c>
      <c r="F12" s="347">
        <v>1460</v>
      </c>
      <c r="G12" s="347">
        <v>1730</v>
      </c>
      <c r="H12" s="347">
        <v>3733</v>
      </c>
      <c r="I12" s="347">
        <v>1588</v>
      </c>
      <c r="J12" s="347">
        <v>9089</v>
      </c>
      <c r="K12" s="347">
        <v>840</v>
      </c>
      <c r="L12" s="347">
        <v>4390</v>
      </c>
      <c r="M12" s="347">
        <v>10542</v>
      </c>
      <c r="N12" s="347">
        <v>4295</v>
      </c>
      <c r="O12" s="347">
        <v>3824</v>
      </c>
      <c r="P12" s="347">
        <v>924</v>
      </c>
      <c r="Q12" s="347">
        <v>2378</v>
      </c>
      <c r="R12" s="347">
        <v>874</v>
      </c>
      <c r="S12" s="347">
        <v>2365</v>
      </c>
      <c r="T12" s="347">
        <v>1543</v>
      </c>
      <c r="U12" s="347">
        <v>839</v>
      </c>
      <c r="V12" s="347">
        <v>1405</v>
      </c>
      <c r="W12" s="347">
        <v>737</v>
      </c>
      <c r="X12" s="347">
        <v>3448</v>
      </c>
      <c r="Y12" s="347">
        <v>1301</v>
      </c>
      <c r="Z12" s="347">
        <v>3588</v>
      </c>
      <c r="AA12" s="347">
        <v>657</v>
      </c>
    </row>
    <row r="13" spans="1:27" x14ac:dyDescent="0.2">
      <c r="A13" s="345">
        <v>8</v>
      </c>
      <c r="B13" s="346" t="s">
        <v>239</v>
      </c>
      <c r="C13" s="347">
        <v>399</v>
      </c>
      <c r="D13" s="347">
        <v>162</v>
      </c>
      <c r="E13" s="347">
        <v>373</v>
      </c>
      <c r="F13" s="347">
        <v>113</v>
      </c>
      <c r="G13" s="347">
        <v>538</v>
      </c>
      <c r="H13" s="347">
        <v>370</v>
      </c>
      <c r="I13" s="347">
        <v>141</v>
      </c>
      <c r="J13" s="347">
        <v>367</v>
      </c>
      <c r="K13" s="347">
        <v>370</v>
      </c>
      <c r="L13" s="347">
        <v>109</v>
      </c>
      <c r="M13" s="347">
        <v>1134</v>
      </c>
      <c r="N13" s="347">
        <v>155</v>
      </c>
      <c r="O13" s="347">
        <v>1427</v>
      </c>
      <c r="P13" s="347">
        <v>589</v>
      </c>
      <c r="Q13" s="347">
        <v>1387</v>
      </c>
      <c r="R13" s="347">
        <v>127</v>
      </c>
      <c r="S13" s="347">
        <v>318</v>
      </c>
      <c r="T13" s="347">
        <v>158</v>
      </c>
      <c r="U13" s="347">
        <v>2217</v>
      </c>
      <c r="V13" s="347">
        <v>72</v>
      </c>
      <c r="W13" s="347">
        <v>541</v>
      </c>
      <c r="X13" s="347">
        <v>172</v>
      </c>
      <c r="Y13" s="347">
        <v>258</v>
      </c>
      <c r="Z13" s="347">
        <v>60</v>
      </c>
      <c r="AA13" s="347">
        <v>1457</v>
      </c>
    </row>
    <row r="14" spans="1:27" x14ac:dyDescent="0.2">
      <c r="A14" s="345">
        <v>9</v>
      </c>
      <c r="B14" s="346" t="s">
        <v>211</v>
      </c>
      <c r="C14" s="347">
        <v>1532</v>
      </c>
      <c r="D14" s="347">
        <v>90</v>
      </c>
      <c r="E14" s="347">
        <v>111</v>
      </c>
      <c r="F14" s="347">
        <v>173</v>
      </c>
      <c r="G14" s="347">
        <v>188</v>
      </c>
      <c r="H14" s="347">
        <v>215</v>
      </c>
      <c r="I14" s="347">
        <v>127</v>
      </c>
      <c r="J14" s="347">
        <v>155</v>
      </c>
      <c r="K14" s="347">
        <v>690</v>
      </c>
      <c r="L14" s="347">
        <v>468</v>
      </c>
      <c r="M14" s="347">
        <v>190</v>
      </c>
      <c r="N14" s="347">
        <v>226</v>
      </c>
      <c r="O14" s="347">
        <v>182</v>
      </c>
      <c r="P14" s="347">
        <v>395</v>
      </c>
      <c r="Q14" s="347">
        <v>377</v>
      </c>
      <c r="R14" s="347">
        <v>2388</v>
      </c>
      <c r="S14" s="347">
        <v>1395</v>
      </c>
      <c r="T14" s="347">
        <v>1077</v>
      </c>
      <c r="U14" s="347">
        <v>457</v>
      </c>
      <c r="V14" s="347">
        <v>615</v>
      </c>
      <c r="W14" s="347">
        <v>393</v>
      </c>
      <c r="X14" s="347">
        <v>1423</v>
      </c>
      <c r="Y14" s="347">
        <v>223</v>
      </c>
      <c r="Z14" s="347">
        <v>171</v>
      </c>
      <c r="AA14" s="347">
        <v>654</v>
      </c>
    </row>
    <row r="15" spans="1:27" x14ac:dyDescent="0.2">
      <c r="A15" s="345">
        <v>10</v>
      </c>
      <c r="B15" s="346" t="s">
        <v>246</v>
      </c>
      <c r="C15" s="347">
        <v>505</v>
      </c>
      <c r="D15" s="347">
        <v>92</v>
      </c>
      <c r="E15" s="347">
        <v>58</v>
      </c>
      <c r="F15" s="347">
        <v>106</v>
      </c>
      <c r="G15" s="347">
        <v>171</v>
      </c>
      <c r="H15" s="347">
        <v>176</v>
      </c>
      <c r="I15" s="347">
        <v>116</v>
      </c>
      <c r="J15" s="347">
        <v>515</v>
      </c>
      <c r="K15" s="347">
        <v>113</v>
      </c>
      <c r="L15" s="347">
        <v>153</v>
      </c>
      <c r="M15" s="347">
        <v>105</v>
      </c>
      <c r="N15" s="347">
        <v>139</v>
      </c>
      <c r="O15" s="347">
        <v>113</v>
      </c>
      <c r="P15" s="347">
        <v>125</v>
      </c>
      <c r="Q15" s="347">
        <v>311</v>
      </c>
      <c r="R15" s="347">
        <v>339</v>
      </c>
      <c r="S15" s="347">
        <v>207</v>
      </c>
      <c r="T15" s="347">
        <v>127</v>
      </c>
      <c r="U15" s="347">
        <v>251</v>
      </c>
      <c r="V15" s="347">
        <v>178</v>
      </c>
      <c r="W15" s="347">
        <v>180</v>
      </c>
      <c r="X15" s="347">
        <v>183</v>
      </c>
      <c r="Y15" s="347">
        <v>152</v>
      </c>
      <c r="Z15" s="347">
        <v>88</v>
      </c>
      <c r="AA15" s="347">
        <v>160</v>
      </c>
    </row>
    <row r="16" spans="1:27" x14ac:dyDescent="0.2">
      <c r="A16" s="345">
        <v>11</v>
      </c>
      <c r="B16" s="346" t="s">
        <v>201</v>
      </c>
      <c r="C16" s="347">
        <v>146</v>
      </c>
      <c r="D16" s="347">
        <v>81</v>
      </c>
      <c r="E16" s="347">
        <v>72</v>
      </c>
      <c r="F16" s="347">
        <v>94</v>
      </c>
      <c r="G16" s="347">
        <v>152</v>
      </c>
      <c r="H16" s="347">
        <v>153</v>
      </c>
      <c r="I16" s="347">
        <v>122</v>
      </c>
      <c r="J16" s="347">
        <v>124</v>
      </c>
      <c r="K16" s="347">
        <v>74</v>
      </c>
      <c r="L16" s="347">
        <v>104</v>
      </c>
      <c r="M16" s="347">
        <v>72</v>
      </c>
      <c r="N16" s="347">
        <v>118</v>
      </c>
      <c r="O16" s="347">
        <v>85</v>
      </c>
      <c r="P16" s="347">
        <v>137</v>
      </c>
      <c r="Q16" s="347">
        <v>202</v>
      </c>
      <c r="R16" s="347">
        <v>131</v>
      </c>
      <c r="S16" s="347">
        <v>156</v>
      </c>
      <c r="T16" s="347">
        <v>76</v>
      </c>
      <c r="U16" s="347">
        <v>185</v>
      </c>
      <c r="V16" s="347">
        <v>76</v>
      </c>
      <c r="W16" s="347">
        <v>96</v>
      </c>
      <c r="X16" s="347">
        <v>126</v>
      </c>
      <c r="Y16" s="347">
        <v>106</v>
      </c>
      <c r="Z16" s="347">
        <v>62</v>
      </c>
      <c r="AA16" s="347">
        <v>98</v>
      </c>
    </row>
    <row r="17" spans="1:27" x14ac:dyDescent="0.2">
      <c r="A17" s="345">
        <v>12</v>
      </c>
      <c r="B17" s="346" t="s">
        <v>195</v>
      </c>
      <c r="C17" s="347">
        <v>206</v>
      </c>
      <c r="D17" s="347">
        <v>122</v>
      </c>
      <c r="E17" s="347">
        <v>123</v>
      </c>
      <c r="F17" s="347">
        <v>201</v>
      </c>
      <c r="G17" s="347">
        <v>220</v>
      </c>
      <c r="H17" s="347">
        <v>264</v>
      </c>
      <c r="I17" s="347">
        <v>243</v>
      </c>
      <c r="J17" s="347">
        <v>217</v>
      </c>
      <c r="K17" s="347">
        <v>133</v>
      </c>
      <c r="L17" s="347">
        <v>186</v>
      </c>
      <c r="M17" s="347">
        <v>192</v>
      </c>
      <c r="N17" s="347">
        <v>220</v>
      </c>
      <c r="O17" s="347">
        <v>155</v>
      </c>
      <c r="P17" s="347">
        <v>195</v>
      </c>
      <c r="Q17" s="347">
        <v>317</v>
      </c>
      <c r="R17" s="347">
        <v>286</v>
      </c>
      <c r="S17" s="347">
        <v>278</v>
      </c>
      <c r="T17" s="347">
        <v>180</v>
      </c>
      <c r="U17" s="347">
        <v>350</v>
      </c>
      <c r="V17" s="347">
        <v>160</v>
      </c>
      <c r="W17" s="347">
        <v>256</v>
      </c>
      <c r="X17" s="347">
        <v>266</v>
      </c>
      <c r="Y17" s="347">
        <v>198</v>
      </c>
      <c r="Z17" s="347">
        <v>124</v>
      </c>
      <c r="AA17" s="347">
        <v>209</v>
      </c>
    </row>
    <row r="18" spans="1:27" x14ac:dyDescent="0.2">
      <c r="A18" s="345">
        <v>13</v>
      </c>
      <c r="B18" s="346" t="s">
        <v>190</v>
      </c>
      <c r="C18" s="347">
        <v>120</v>
      </c>
      <c r="D18" s="347">
        <v>94</v>
      </c>
      <c r="E18" s="347">
        <v>72</v>
      </c>
      <c r="F18" s="347">
        <v>90</v>
      </c>
      <c r="G18" s="347">
        <v>137</v>
      </c>
      <c r="H18" s="347">
        <v>143</v>
      </c>
      <c r="I18" s="347">
        <v>101</v>
      </c>
      <c r="J18" s="347">
        <v>124</v>
      </c>
      <c r="K18" s="347">
        <v>90</v>
      </c>
      <c r="L18" s="347">
        <v>113</v>
      </c>
      <c r="M18" s="347">
        <v>108</v>
      </c>
      <c r="N18" s="347">
        <v>165</v>
      </c>
      <c r="O18" s="347">
        <v>91</v>
      </c>
      <c r="P18" s="347">
        <v>91</v>
      </c>
      <c r="Q18" s="347">
        <v>219</v>
      </c>
      <c r="R18" s="347">
        <v>170</v>
      </c>
      <c r="S18" s="347">
        <v>201</v>
      </c>
      <c r="T18" s="347">
        <v>171</v>
      </c>
      <c r="U18" s="347">
        <v>333</v>
      </c>
      <c r="V18" s="347">
        <v>93</v>
      </c>
      <c r="W18" s="347">
        <v>161</v>
      </c>
      <c r="X18" s="347">
        <v>180</v>
      </c>
      <c r="Y18" s="347">
        <v>153</v>
      </c>
      <c r="Z18" s="347">
        <v>60</v>
      </c>
      <c r="AA18" s="347">
        <v>165</v>
      </c>
    </row>
    <row r="19" spans="1:27" x14ac:dyDescent="0.2">
      <c r="A19" s="345">
        <v>14</v>
      </c>
      <c r="B19" s="346" t="s">
        <v>184</v>
      </c>
      <c r="C19" s="347">
        <v>480</v>
      </c>
      <c r="D19" s="347">
        <v>159</v>
      </c>
      <c r="E19" s="347">
        <v>228</v>
      </c>
      <c r="F19" s="347">
        <v>412</v>
      </c>
      <c r="G19" s="347">
        <v>206</v>
      </c>
      <c r="H19" s="347">
        <v>263</v>
      </c>
      <c r="I19" s="347">
        <v>274</v>
      </c>
      <c r="J19" s="347">
        <v>279</v>
      </c>
      <c r="K19" s="347">
        <v>185</v>
      </c>
      <c r="L19" s="347">
        <v>170</v>
      </c>
      <c r="M19" s="347">
        <v>128</v>
      </c>
      <c r="N19" s="347">
        <v>92</v>
      </c>
      <c r="O19" s="347">
        <v>82</v>
      </c>
      <c r="P19" s="347">
        <v>348</v>
      </c>
      <c r="Q19" s="347">
        <v>108</v>
      </c>
      <c r="R19" s="347">
        <v>254</v>
      </c>
      <c r="S19" s="347">
        <v>119</v>
      </c>
      <c r="T19" s="347">
        <v>146</v>
      </c>
      <c r="U19" s="347">
        <v>183</v>
      </c>
      <c r="V19" s="347">
        <v>133</v>
      </c>
      <c r="W19" s="347">
        <v>83</v>
      </c>
      <c r="X19" s="347">
        <v>109</v>
      </c>
      <c r="Y19" s="347">
        <v>71</v>
      </c>
      <c r="Z19" s="347">
        <v>153</v>
      </c>
      <c r="AA19" s="347">
        <v>70</v>
      </c>
    </row>
    <row r="20" spans="1:27" x14ac:dyDescent="0.2">
      <c r="A20" s="345">
        <v>15</v>
      </c>
      <c r="B20" s="346" t="s">
        <v>177</v>
      </c>
      <c r="C20" s="347">
        <v>57</v>
      </c>
      <c r="D20" s="347">
        <v>44</v>
      </c>
      <c r="E20" s="347">
        <v>22</v>
      </c>
      <c r="F20" s="347">
        <v>41</v>
      </c>
      <c r="G20" s="347">
        <v>86</v>
      </c>
      <c r="H20" s="347">
        <v>71</v>
      </c>
      <c r="I20" s="347">
        <v>43</v>
      </c>
      <c r="J20" s="347">
        <v>40</v>
      </c>
      <c r="K20" s="347">
        <v>30</v>
      </c>
      <c r="L20" s="347">
        <v>63</v>
      </c>
      <c r="M20" s="347">
        <v>35</v>
      </c>
      <c r="N20" s="347">
        <v>76</v>
      </c>
      <c r="O20" s="347">
        <v>54</v>
      </c>
      <c r="P20" s="347">
        <v>53</v>
      </c>
      <c r="Q20" s="347">
        <v>70</v>
      </c>
      <c r="R20" s="347">
        <v>54</v>
      </c>
      <c r="S20" s="347">
        <v>74</v>
      </c>
      <c r="T20" s="347">
        <v>52</v>
      </c>
      <c r="U20" s="347">
        <v>113</v>
      </c>
      <c r="V20" s="347">
        <v>43</v>
      </c>
      <c r="W20" s="347">
        <v>76</v>
      </c>
      <c r="X20" s="347">
        <v>60</v>
      </c>
      <c r="Y20" s="347">
        <v>41</v>
      </c>
      <c r="Z20" s="347">
        <v>64</v>
      </c>
      <c r="AA20" s="347">
        <v>48</v>
      </c>
    </row>
    <row r="21" spans="1:27" x14ac:dyDescent="0.2">
      <c r="A21" s="345">
        <v>16</v>
      </c>
      <c r="B21" s="346" t="s">
        <v>219</v>
      </c>
      <c r="C21" s="347">
        <v>37</v>
      </c>
      <c r="D21" s="347">
        <v>23</v>
      </c>
      <c r="E21" s="347">
        <v>12</v>
      </c>
      <c r="F21" s="347">
        <v>22</v>
      </c>
      <c r="G21" s="347">
        <v>69</v>
      </c>
      <c r="H21" s="347">
        <v>30</v>
      </c>
      <c r="I21" s="347">
        <v>20</v>
      </c>
      <c r="J21" s="347">
        <v>21</v>
      </c>
      <c r="K21" s="347">
        <v>5</v>
      </c>
      <c r="L21" s="347">
        <v>33</v>
      </c>
      <c r="M21" s="347">
        <v>21</v>
      </c>
      <c r="N21" s="347">
        <v>37</v>
      </c>
      <c r="O21" s="347">
        <v>41</v>
      </c>
      <c r="P21" s="347">
        <v>21</v>
      </c>
      <c r="Q21" s="347">
        <v>135</v>
      </c>
      <c r="R21" s="347">
        <v>151</v>
      </c>
      <c r="S21" s="347">
        <v>33</v>
      </c>
      <c r="T21" s="347">
        <v>53</v>
      </c>
      <c r="U21" s="347">
        <v>233</v>
      </c>
      <c r="V21" s="347">
        <v>25</v>
      </c>
      <c r="W21" s="347">
        <v>54</v>
      </c>
      <c r="X21" s="347">
        <v>57</v>
      </c>
      <c r="Y21" s="347">
        <v>46</v>
      </c>
      <c r="Z21" s="347">
        <v>29</v>
      </c>
      <c r="AA21" s="347">
        <v>27</v>
      </c>
    </row>
    <row r="22" spans="1:27" x14ac:dyDescent="0.2">
      <c r="A22" s="345">
        <v>17</v>
      </c>
      <c r="B22" s="346" t="s">
        <v>243</v>
      </c>
      <c r="C22" s="347">
        <v>32</v>
      </c>
      <c r="D22" s="347">
        <v>18</v>
      </c>
      <c r="E22" s="347">
        <v>5</v>
      </c>
      <c r="F22" s="347">
        <v>19</v>
      </c>
      <c r="G22" s="347">
        <v>41</v>
      </c>
      <c r="H22" s="347">
        <v>28</v>
      </c>
      <c r="I22" s="347">
        <v>21</v>
      </c>
      <c r="J22" s="347">
        <v>22</v>
      </c>
      <c r="K22" s="347">
        <v>19</v>
      </c>
      <c r="L22" s="347">
        <v>37</v>
      </c>
      <c r="M22" s="347">
        <v>31</v>
      </c>
      <c r="N22" s="347">
        <v>28</v>
      </c>
      <c r="O22" s="347">
        <v>32</v>
      </c>
      <c r="P22" s="347">
        <v>25</v>
      </c>
      <c r="Q22" s="347">
        <v>82</v>
      </c>
      <c r="R22" s="347">
        <v>19</v>
      </c>
      <c r="S22" s="347">
        <v>55</v>
      </c>
      <c r="T22" s="347">
        <v>43</v>
      </c>
      <c r="U22" s="347">
        <v>100</v>
      </c>
      <c r="V22" s="347">
        <v>28</v>
      </c>
      <c r="W22" s="347">
        <v>24</v>
      </c>
      <c r="X22" s="347">
        <v>29</v>
      </c>
      <c r="Y22" s="347">
        <v>15</v>
      </c>
      <c r="Z22" s="347">
        <v>10</v>
      </c>
      <c r="AA22" s="347">
        <v>21</v>
      </c>
    </row>
    <row r="23" spans="1:27" x14ac:dyDescent="0.2">
      <c r="A23" s="345">
        <v>18</v>
      </c>
      <c r="B23" s="346" t="s">
        <v>183</v>
      </c>
      <c r="C23" s="347">
        <v>155</v>
      </c>
      <c r="D23" s="347">
        <v>72</v>
      </c>
      <c r="E23" s="347">
        <v>81</v>
      </c>
      <c r="F23" s="347">
        <v>218</v>
      </c>
      <c r="G23" s="347">
        <v>185</v>
      </c>
      <c r="H23" s="347">
        <v>201</v>
      </c>
      <c r="I23" s="347">
        <v>187</v>
      </c>
      <c r="J23" s="347">
        <v>140</v>
      </c>
      <c r="K23" s="347">
        <v>148</v>
      </c>
      <c r="L23" s="347">
        <v>156</v>
      </c>
      <c r="M23" s="347">
        <v>132</v>
      </c>
      <c r="N23" s="347">
        <v>117</v>
      </c>
      <c r="O23" s="347">
        <v>94</v>
      </c>
      <c r="P23" s="347">
        <v>174</v>
      </c>
      <c r="Q23" s="347">
        <v>138</v>
      </c>
      <c r="R23" s="347">
        <v>198</v>
      </c>
      <c r="S23" s="347">
        <v>113</v>
      </c>
      <c r="T23" s="347">
        <v>140</v>
      </c>
      <c r="U23" s="347">
        <v>192</v>
      </c>
      <c r="V23" s="347">
        <v>85</v>
      </c>
      <c r="W23" s="347">
        <v>92</v>
      </c>
      <c r="X23" s="347">
        <v>133</v>
      </c>
      <c r="Y23" s="347">
        <v>82</v>
      </c>
      <c r="Z23" s="347">
        <v>77</v>
      </c>
      <c r="AA23" s="347">
        <v>69</v>
      </c>
    </row>
    <row r="24" spans="1:27" x14ac:dyDescent="0.2">
      <c r="A24" s="345">
        <v>19</v>
      </c>
      <c r="B24" s="346" t="s">
        <v>229</v>
      </c>
      <c r="C24" s="347">
        <v>83</v>
      </c>
      <c r="D24" s="347">
        <v>39</v>
      </c>
      <c r="E24" s="347">
        <v>32</v>
      </c>
      <c r="F24" s="347">
        <v>38</v>
      </c>
      <c r="G24" s="347">
        <v>86</v>
      </c>
      <c r="H24" s="347">
        <v>83</v>
      </c>
      <c r="I24" s="347">
        <v>44</v>
      </c>
      <c r="J24" s="347">
        <v>47</v>
      </c>
      <c r="K24" s="347">
        <v>57</v>
      </c>
      <c r="L24" s="347">
        <v>116</v>
      </c>
      <c r="M24" s="347">
        <v>123</v>
      </c>
      <c r="N24" s="347">
        <v>235</v>
      </c>
      <c r="O24" s="347">
        <v>211</v>
      </c>
      <c r="P24" s="347">
        <v>247</v>
      </c>
      <c r="Q24" s="347">
        <v>437</v>
      </c>
      <c r="R24" s="347">
        <v>259</v>
      </c>
      <c r="S24" s="347">
        <v>359</v>
      </c>
      <c r="T24" s="347">
        <v>186</v>
      </c>
      <c r="U24" s="347">
        <v>399</v>
      </c>
      <c r="V24" s="347">
        <v>249</v>
      </c>
      <c r="W24" s="347">
        <v>346</v>
      </c>
      <c r="X24" s="347">
        <v>441</v>
      </c>
      <c r="Y24" s="347">
        <v>304</v>
      </c>
      <c r="Z24" s="347">
        <v>230</v>
      </c>
      <c r="AA24" s="347">
        <v>245</v>
      </c>
    </row>
    <row r="25" spans="1:27" x14ac:dyDescent="0.2">
      <c r="A25" s="345">
        <v>20</v>
      </c>
      <c r="B25" s="346" t="s">
        <v>208</v>
      </c>
      <c r="C25" s="347">
        <v>237</v>
      </c>
      <c r="D25" s="347">
        <v>177</v>
      </c>
      <c r="E25" s="347">
        <v>154</v>
      </c>
      <c r="F25" s="347">
        <v>336</v>
      </c>
      <c r="G25" s="347">
        <v>227</v>
      </c>
      <c r="H25" s="347">
        <v>266</v>
      </c>
      <c r="I25" s="347">
        <v>222</v>
      </c>
      <c r="J25" s="347">
        <v>226</v>
      </c>
      <c r="K25" s="347">
        <v>289</v>
      </c>
      <c r="L25" s="347">
        <v>256</v>
      </c>
      <c r="M25" s="347">
        <v>196</v>
      </c>
      <c r="N25" s="347">
        <v>148</v>
      </c>
      <c r="O25" s="347">
        <v>165</v>
      </c>
      <c r="P25" s="347">
        <v>122</v>
      </c>
      <c r="Q25" s="347">
        <v>129</v>
      </c>
      <c r="R25" s="347">
        <v>116</v>
      </c>
      <c r="S25" s="347">
        <v>95</v>
      </c>
      <c r="T25" s="347">
        <v>109</v>
      </c>
      <c r="U25" s="347">
        <v>137</v>
      </c>
      <c r="V25" s="347">
        <v>104</v>
      </c>
      <c r="W25" s="347">
        <v>122</v>
      </c>
      <c r="X25" s="347">
        <v>158</v>
      </c>
      <c r="Y25" s="347">
        <v>85</v>
      </c>
      <c r="Z25" s="347">
        <v>107</v>
      </c>
      <c r="AA25" s="347">
        <v>75</v>
      </c>
    </row>
    <row r="26" spans="1:27" x14ac:dyDescent="0.2">
      <c r="A26" s="345">
        <v>21</v>
      </c>
      <c r="B26" s="346" t="s">
        <v>194</v>
      </c>
      <c r="C26" s="347">
        <v>449</v>
      </c>
      <c r="D26" s="347">
        <v>196</v>
      </c>
      <c r="E26" s="347">
        <v>184</v>
      </c>
      <c r="F26" s="347">
        <v>460</v>
      </c>
      <c r="G26" s="347">
        <v>400</v>
      </c>
      <c r="H26" s="347">
        <v>328</v>
      </c>
      <c r="I26" s="347">
        <v>326</v>
      </c>
      <c r="J26" s="347">
        <v>360</v>
      </c>
      <c r="K26" s="347">
        <v>270</v>
      </c>
      <c r="L26" s="347">
        <v>315</v>
      </c>
      <c r="M26" s="347">
        <v>180</v>
      </c>
      <c r="N26" s="347">
        <v>199</v>
      </c>
      <c r="O26" s="347">
        <v>188</v>
      </c>
      <c r="P26" s="347">
        <v>226</v>
      </c>
      <c r="Q26" s="347">
        <v>239</v>
      </c>
      <c r="R26" s="347">
        <v>216</v>
      </c>
      <c r="S26" s="347">
        <v>189</v>
      </c>
      <c r="T26" s="347">
        <v>223</v>
      </c>
      <c r="U26" s="347">
        <v>283</v>
      </c>
      <c r="V26" s="347">
        <v>217</v>
      </c>
      <c r="W26" s="347">
        <v>228</v>
      </c>
      <c r="X26" s="347">
        <v>184</v>
      </c>
      <c r="Y26" s="347">
        <v>178</v>
      </c>
      <c r="Z26" s="347">
        <v>174</v>
      </c>
      <c r="AA26" s="347">
        <v>133</v>
      </c>
    </row>
    <row r="27" spans="1:27" x14ac:dyDescent="0.2">
      <c r="A27" s="345">
        <v>22</v>
      </c>
      <c r="B27" s="346" t="s">
        <v>233</v>
      </c>
      <c r="C27" s="347">
        <v>10906</v>
      </c>
      <c r="D27" s="347">
        <v>8836</v>
      </c>
      <c r="E27" s="347">
        <v>10231</v>
      </c>
      <c r="F27" s="347">
        <v>22988</v>
      </c>
      <c r="G27" s="347">
        <v>13678</v>
      </c>
      <c r="H27" s="347">
        <v>15925</v>
      </c>
      <c r="I27" s="347">
        <v>22211</v>
      </c>
      <c r="J27" s="347">
        <v>15796</v>
      </c>
      <c r="K27" s="347">
        <v>13285</v>
      </c>
      <c r="L27" s="347">
        <v>10608</v>
      </c>
      <c r="M27" s="347">
        <v>8086</v>
      </c>
      <c r="N27" s="347">
        <v>7230</v>
      </c>
      <c r="O27" s="347">
        <v>8228</v>
      </c>
      <c r="P27" s="347">
        <v>10191</v>
      </c>
      <c r="Q27" s="347">
        <v>6352</v>
      </c>
      <c r="R27" s="347">
        <v>8509</v>
      </c>
      <c r="S27" s="347">
        <v>6620</v>
      </c>
      <c r="T27" s="347">
        <v>8398</v>
      </c>
      <c r="U27" s="347">
        <v>8657</v>
      </c>
      <c r="V27" s="347">
        <v>6010</v>
      </c>
      <c r="W27" s="347">
        <v>4619</v>
      </c>
      <c r="X27" s="347">
        <v>5809</v>
      </c>
      <c r="Y27" s="347">
        <v>3546</v>
      </c>
      <c r="Z27" s="347">
        <v>5558</v>
      </c>
      <c r="AA27" s="347">
        <v>2701</v>
      </c>
    </row>
    <row r="28" spans="1:27" x14ac:dyDescent="0.2">
      <c r="A28" s="345">
        <v>23</v>
      </c>
      <c r="B28" s="346" t="s">
        <v>232</v>
      </c>
      <c r="C28" s="347">
        <v>214</v>
      </c>
      <c r="D28" s="347">
        <v>132</v>
      </c>
      <c r="E28" s="347">
        <v>249</v>
      </c>
      <c r="F28" s="347">
        <v>189</v>
      </c>
      <c r="G28" s="347">
        <v>234</v>
      </c>
      <c r="H28" s="347">
        <v>326</v>
      </c>
      <c r="I28" s="347">
        <v>313</v>
      </c>
      <c r="J28" s="347">
        <v>275</v>
      </c>
      <c r="K28" s="347">
        <v>204</v>
      </c>
      <c r="L28" s="347">
        <v>197</v>
      </c>
      <c r="M28" s="347">
        <v>174</v>
      </c>
      <c r="N28" s="347">
        <v>300</v>
      </c>
      <c r="O28" s="347">
        <v>228</v>
      </c>
      <c r="P28" s="347">
        <v>119</v>
      </c>
      <c r="Q28" s="347">
        <v>228</v>
      </c>
      <c r="R28" s="347">
        <v>310</v>
      </c>
      <c r="S28" s="347">
        <v>265</v>
      </c>
      <c r="T28" s="347">
        <v>198</v>
      </c>
      <c r="U28" s="347">
        <v>238</v>
      </c>
      <c r="V28" s="347">
        <v>269</v>
      </c>
      <c r="W28" s="347">
        <v>185</v>
      </c>
      <c r="X28" s="347">
        <v>239</v>
      </c>
      <c r="Y28" s="347">
        <v>203</v>
      </c>
      <c r="Z28" s="347">
        <v>120</v>
      </c>
      <c r="AA28" s="347">
        <v>190</v>
      </c>
    </row>
    <row r="29" spans="1:27" x14ac:dyDescent="0.2">
      <c r="A29" s="345">
        <v>24</v>
      </c>
      <c r="B29" s="346" t="s">
        <v>223</v>
      </c>
      <c r="C29" s="347">
        <v>142</v>
      </c>
      <c r="D29" s="347">
        <v>168</v>
      </c>
      <c r="E29" s="347">
        <v>137</v>
      </c>
      <c r="F29" s="347">
        <v>170</v>
      </c>
      <c r="G29" s="347">
        <v>188</v>
      </c>
      <c r="H29" s="347">
        <v>221</v>
      </c>
      <c r="I29" s="347">
        <v>194</v>
      </c>
      <c r="J29" s="347">
        <v>157</v>
      </c>
      <c r="K29" s="347">
        <v>154</v>
      </c>
      <c r="L29" s="347">
        <v>155</v>
      </c>
      <c r="M29" s="347">
        <v>221</v>
      </c>
      <c r="N29" s="347">
        <v>165</v>
      </c>
      <c r="O29" s="347">
        <v>143</v>
      </c>
      <c r="P29" s="347">
        <v>147</v>
      </c>
      <c r="Q29" s="347">
        <v>204</v>
      </c>
      <c r="R29" s="347">
        <v>185</v>
      </c>
      <c r="S29" s="347">
        <v>202</v>
      </c>
      <c r="T29" s="347">
        <v>128</v>
      </c>
      <c r="U29" s="347">
        <v>234</v>
      </c>
      <c r="V29" s="347">
        <v>151</v>
      </c>
      <c r="W29" s="347">
        <v>151</v>
      </c>
      <c r="X29" s="347">
        <v>146</v>
      </c>
      <c r="Y29" s="347">
        <v>171</v>
      </c>
      <c r="Z29" s="347">
        <v>289</v>
      </c>
      <c r="AA29" s="347">
        <v>162</v>
      </c>
    </row>
    <row r="30" spans="1:27" x14ac:dyDescent="0.2">
      <c r="A30" s="345">
        <v>25</v>
      </c>
      <c r="B30" s="346" t="s">
        <v>244</v>
      </c>
      <c r="C30" s="347">
        <v>1706</v>
      </c>
      <c r="D30" s="347">
        <v>974</v>
      </c>
      <c r="E30" s="347">
        <v>991</v>
      </c>
      <c r="F30" s="347">
        <v>1304</v>
      </c>
      <c r="G30" s="347">
        <v>1009</v>
      </c>
      <c r="H30" s="347">
        <v>1396</v>
      </c>
      <c r="I30" s="347">
        <v>1151</v>
      </c>
      <c r="J30" s="347">
        <v>1209</v>
      </c>
      <c r="K30" s="347">
        <v>1002</v>
      </c>
      <c r="L30" s="347">
        <v>902</v>
      </c>
      <c r="M30" s="347">
        <v>762</v>
      </c>
      <c r="N30" s="347">
        <v>539</v>
      </c>
      <c r="O30" s="347">
        <v>520</v>
      </c>
      <c r="P30" s="347">
        <v>1565</v>
      </c>
      <c r="Q30" s="347">
        <v>586</v>
      </c>
      <c r="R30" s="347">
        <v>1317</v>
      </c>
      <c r="S30" s="347">
        <v>1297</v>
      </c>
      <c r="T30" s="347">
        <v>1107</v>
      </c>
      <c r="U30" s="347">
        <v>829</v>
      </c>
      <c r="V30" s="347">
        <v>987</v>
      </c>
      <c r="W30" s="347">
        <v>865</v>
      </c>
      <c r="X30" s="347">
        <v>683</v>
      </c>
      <c r="Y30" s="347">
        <v>626</v>
      </c>
      <c r="Z30" s="347">
        <v>828</v>
      </c>
      <c r="AA30" s="347">
        <v>794</v>
      </c>
    </row>
    <row r="31" spans="1:27" x14ac:dyDescent="0.2">
      <c r="A31" s="345">
        <v>26</v>
      </c>
      <c r="B31" s="346" t="s">
        <v>204</v>
      </c>
      <c r="C31" s="347">
        <v>5691</v>
      </c>
      <c r="D31" s="347">
        <v>5524</v>
      </c>
      <c r="E31" s="347">
        <v>2998</v>
      </c>
      <c r="F31" s="347">
        <v>1630</v>
      </c>
      <c r="G31" s="347">
        <v>2200</v>
      </c>
      <c r="H31" s="347">
        <v>2186</v>
      </c>
      <c r="I31" s="347">
        <v>5635</v>
      </c>
      <c r="J31" s="347">
        <v>1690</v>
      </c>
      <c r="K31" s="347">
        <v>1570</v>
      </c>
      <c r="L31" s="347">
        <v>925</v>
      </c>
      <c r="M31" s="347">
        <v>852</v>
      </c>
      <c r="N31" s="347">
        <v>766</v>
      </c>
      <c r="O31" s="347">
        <v>696</v>
      </c>
      <c r="P31" s="347">
        <v>1160</v>
      </c>
      <c r="Q31" s="347">
        <v>922</v>
      </c>
      <c r="R31" s="347">
        <v>869</v>
      </c>
      <c r="S31" s="347">
        <v>646</v>
      </c>
      <c r="T31" s="347">
        <v>1793</v>
      </c>
      <c r="U31" s="347">
        <v>1518</v>
      </c>
      <c r="V31" s="347">
        <v>1000</v>
      </c>
      <c r="W31" s="347">
        <v>617</v>
      </c>
      <c r="X31" s="347">
        <v>1152</v>
      </c>
      <c r="Y31" s="347">
        <v>1028</v>
      </c>
      <c r="Z31" s="347">
        <v>799</v>
      </c>
      <c r="AA31" s="347">
        <v>502</v>
      </c>
    </row>
    <row r="32" spans="1:27" x14ac:dyDescent="0.2">
      <c r="A32" s="345">
        <v>27</v>
      </c>
      <c r="B32" s="346" t="s">
        <v>213</v>
      </c>
      <c r="C32" s="347">
        <v>238</v>
      </c>
      <c r="D32" s="347">
        <v>60</v>
      </c>
      <c r="E32" s="347">
        <v>27</v>
      </c>
      <c r="F32" s="347">
        <v>102</v>
      </c>
      <c r="G32" s="347">
        <v>94</v>
      </c>
      <c r="H32" s="347">
        <v>67</v>
      </c>
      <c r="I32" s="347">
        <v>83</v>
      </c>
      <c r="J32" s="347">
        <v>81</v>
      </c>
      <c r="K32" s="347">
        <v>61</v>
      </c>
      <c r="L32" s="347">
        <v>94</v>
      </c>
      <c r="M32" s="347">
        <v>98</v>
      </c>
      <c r="N32" s="347">
        <v>148</v>
      </c>
      <c r="O32" s="347">
        <v>60</v>
      </c>
      <c r="P32" s="347">
        <v>69</v>
      </c>
      <c r="Q32" s="347">
        <v>399</v>
      </c>
      <c r="R32" s="347">
        <v>77</v>
      </c>
      <c r="S32" s="347">
        <v>225</v>
      </c>
      <c r="T32" s="347">
        <v>101</v>
      </c>
      <c r="U32" s="347">
        <v>174</v>
      </c>
      <c r="V32" s="347">
        <v>35</v>
      </c>
      <c r="W32" s="347">
        <v>94</v>
      </c>
      <c r="X32" s="347">
        <v>73</v>
      </c>
      <c r="Y32" s="347">
        <v>59</v>
      </c>
      <c r="Z32" s="347">
        <v>68</v>
      </c>
      <c r="AA32" s="347">
        <v>57</v>
      </c>
    </row>
    <row r="33" spans="1:27" x14ac:dyDescent="0.2">
      <c r="A33" s="345">
        <v>28</v>
      </c>
      <c r="B33" s="346" t="s">
        <v>193</v>
      </c>
      <c r="C33" s="347">
        <v>115</v>
      </c>
      <c r="D33" s="347">
        <v>79</v>
      </c>
      <c r="E33" s="347">
        <v>82</v>
      </c>
      <c r="F33" s="347">
        <v>125</v>
      </c>
      <c r="G33" s="347">
        <v>191</v>
      </c>
      <c r="H33" s="347">
        <v>290</v>
      </c>
      <c r="I33" s="347">
        <v>111</v>
      </c>
      <c r="J33" s="347">
        <v>140</v>
      </c>
      <c r="K33" s="347">
        <v>137</v>
      </c>
      <c r="L33" s="347">
        <v>241</v>
      </c>
      <c r="M33" s="347">
        <v>435</v>
      </c>
      <c r="N33" s="347">
        <v>244</v>
      </c>
      <c r="O33" s="347">
        <v>296</v>
      </c>
      <c r="P33" s="347">
        <v>215</v>
      </c>
      <c r="Q33" s="347">
        <v>514</v>
      </c>
      <c r="R33" s="347">
        <v>242</v>
      </c>
      <c r="S33" s="347">
        <v>282</v>
      </c>
      <c r="T33" s="347">
        <v>277</v>
      </c>
      <c r="U33" s="347">
        <v>469</v>
      </c>
      <c r="V33" s="347">
        <v>690</v>
      </c>
      <c r="W33" s="347">
        <v>546</v>
      </c>
      <c r="X33" s="347">
        <v>242</v>
      </c>
      <c r="Y33" s="347">
        <v>298</v>
      </c>
      <c r="Z33" s="347">
        <v>291</v>
      </c>
      <c r="AA33" s="347">
        <v>515</v>
      </c>
    </row>
    <row r="34" spans="1:27" x14ac:dyDescent="0.2">
      <c r="A34" s="345">
        <v>29</v>
      </c>
      <c r="B34" s="346" t="s">
        <v>225</v>
      </c>
      <c r="C34" s="347">
        <v>16380</v>
      </c>
      <c r="D34" s="347">
        <v>16754</v>
      </c>
      <c r="E34" s="347">
        <v>17344</v>
      </c>
      <c r="F34" s="347">
        <v>17577</v>
      </c>
      <c r="G34" s="347">
        <v>22202</v>
      </c>
      <c r="H34" s="347">
        <v>22795</v>
      </c>
      <c r="I34" s="347">
        <v>20838</v>
      </c>
      <c r="J34" s="347">
        <v>19345</v>
      </c>
      <c r="K34" s="347">
        <v>25456</v>
      </c>
      <c r="L34" s="347">
        <v>23918</v>
      </c>
      <c r="M34" s="347">
        <v>31192</v>
      </c>
      <c r="N34" s="347">
        <v>28041</v>
      </c>
      <c r="O34" s="347">
        <v>31527</v>
      </c>
      <c r="P34" s="347">
        <v>38140</v>
      </c>
      <c r="Q34" s="347">
        <v>44633</v>
      </c>
      <c r="R34" s="347">
        <v>38733</v>
      </c>
      <c r="S34" s="347">
        <v>44686</v>
      </c>
      <c r="T34" s="347">
        <v>50786</v>
      </c>
      <c r="U34" s="347">
        <v>49960</v>
      </c>
      <c r="V34" s="347">
        <v>41419</v>
      </c>
      <c r="W34" s="347">
        <v>39351</v>
      </c>
      <c r="X34" s="347">
        <v>34804</v>
      </c>
      <c r="Y34" s="347">
        <v>41289</v>
      </c>
      <c r="Z34" s="347">
        <v>46727</v>
      </c>
      <c r="AA34" s="347">
        <v>41471</v>
      </c>
    </row>
    <row r="35" spans="1:27" x14ac:dyDescent="0.2">
      <c r="A35" s="345">
        <v>30</v>
      </c>
      <c r="B35" s="346" t="s">
        <v>188</v>
      </c>
      <c r="C35" s="347">
        <v>160</v>
      </c>
      <c r="D35" s="347">
        <v>129</v>
      </c>
      <c r="E35" s="347">
        <v>98</v>
      </c>
      <c r="F35" s="347">
        <v>459</v>
      </c>
      <c r="G35" s="347">
        <v>196</v>
      </c>
      <c r="H35" s="347">
        <v>226</v>
      </c>
      <c r="I35" s="347">
        <v>136</v>
      </c>
      <c r="J35" s="347">
        <v>223</v>
      </c>
      <c r="K35" s="347">
        <v>118</v>
      </c>
      <c r="L35" s="347">
        <v>384</v>
      </c>
      <c r="M35" s="347">
        <v>210</v>
      </c>
      <c r="N35" s="347">
        <v>208</v>
      </c>
      <c r="O35" s="347">
        <v>138</v>
      </c>
      <c r="P35" s="347">
        <v>171</v>
      </c>
      <c r="Q35" s="347">
        <v>468</v>
      </c>
      <c r="R35" s="347">
        <v>239</v>
      </c>
      <c r="S35" s="347">
        <v>253</v>
      </c>
      <c r="T35" s="347">
        <v>234</v>
      </c>
      <c r="U35" s="347">
        <v>334</v>
      </c>
      <c r="V35" s="347">
        <v>788</v>
      </c>
      <c r="W35" s="347">
        <v>409</v>
      </c>
      <c r="X35" s="347">
        <v>191</v>
      </c>
      <c r="Y35" s="347">
        <v>178</v>
      </c>
      <c r="Z35" s="347">
        <v>165</v>
      </c>
      <c r="AA35" s="347">
        <v>187</v>
      </c>
    </row>
    <row r="36" spans="1:27" x14ac:dyDescent="0.2">
      <c r="A36" s="345">
        <v>31</v>
      </c>
      <c r="B36" s="346" t="s">
        <v>178</v>
      </c>
      <c r="C36" s="347">
        <v>43199</v>
      </c>
      <c r="D36" s="347">
        <v>47615</v>
      </c>
      <c r="E36" s="347">
        <v>47681</v>
      </c>
      <c r="F36" s="347">
        <v>47846</v>
      </c>
      <c r="G36" s="347">
        <v>43969</v>
      </c>
      <c r="H36" s="347">
        <v>47382</v>
      </c>
      <c r="I36" s="347">
        <v>47636</v>
      </c>
      <c r="J36" s="347">
        <v>46775</v>
      </c>
      <c r="K36" s="347">
        <v>36336</v>
      </c>
      <c r="L36" s="347">
        <v>38725</v>
      </c>
      <c r="M36" s="347">
        <v>32518</v>
      </c>
      <c r="N36" s="347">
        <v>30853</v>
      </c>
      <c r="O36" s="347">
        <v>28685</v>
      </c>
      <c r="P36" s="347">
        <v>52919</v>
      </c>
      <c r="Q36" s="347">
        <v>42689</v>
      </c>
      <c r="R36" s="347">
        <v>50598</v>
      </c>
      <c r="S36" s="347">
        <v>46341</v>
      </c>
      <c r="T36" s="347">
        <v>65196</v>
      </c>
      <c r="U36" s="347">
        <v>52807</v>
      </c>
      <c r="V36" s="347">
        <v>31170</v>
      </c>
      <c r="W36" s="347">
        <v>29920</v>
      </c>
      <c r="X36" s="347">
        <v>32413</v>
      </c>
      <c r="Y36" s="347">
        <v>27784</v>
      </c>
      <c r="Z36" s="347">
        <v>29915</v>
      </c>
      <c r="AA36" s="347">
        <v>26523</v>
      </c>
    </row>
    <row r="37" spans="1:27" x14ac:dyDescent="0.2">
      <c r="A37" s="345">
        <v>32</v>
      </c>
      <c r="B37" s="346" t="s">
        <v>198</v>
      </c>
      <c r="C37" s="347">
        <v>456</v>
      </c>
      <c r="D37" s="347">
        <v>716</v>
      </c>
      <c r="E37" s="347">
        <v>433</v>
      </c>
      <c r="F37" s="347">
        <v>497</v>
      </c>
      <c r="G37" s="347">
        <v>461</v>
      </c>
      <c r="H37" s="347">
        <v>518</v>
      </c>
      <c r="I37" s="347">
        <v>493</v>
      </c>
      <c r="J37" s="347">
        <v>521</v>
      </c>
      <c r="K37" s="347">
        <v>462</v>
      </c>
      <c r="L37" s="347">
        <v>468</v>
      </c>
      <c r="M37" s="347">
        <v>287</v>
      </c>
      <c r="N37" s="347">
        <v>324</v>
      </c>
      <c r="O37" s="347">
        <v>464</v>
      </c>
      <c r="P37" s="347">
        <v>564</v>
      </c>
      <c r="Q37" s="347">
        <v>1396</v>
      </c>
      <c r="R37" s="347">
        <v>527</v>
      </c>
      <c r="S37" s="347">
        <v>409</v>
      </c>
      <c r="T37" s="347">
        <v>850</v>
      </c>
      <c r="U37" s="347">
        <v>747</v>
      </c>
      <c r="V37" s="347">
        <v>451</v>
      </c>
      <c r="W37" s="347">
        <v>798</v>
      </c>
      <c r="X37" s="347">
        <v>687</v>
      </c>
      <c r="Y37" s="347">
        <v>1198</v>
      </c>
      <c r="Z37" s="347">
        <v>372</v>
      </c>
      <c r="AA37" s="347">
        <v>1503</v>
      </c>
    </row>
    <row r="38" spans="1:27" x14ac:dyDescent="0.2">
      <c r="A38" s="345">
        <v>33</v>
      </c>
      <c r="B38" s="346" t="s">
        <v>192</v>
      </c>
      <c r="C38" s="347">
        <v>28</v>
      </c>
      <c r="D38" s="347">
        <v>20</v>
      </c>
      <c r="E38" s="347">
        <v>21</v>
      </c>
      <c r="F38" s="347">
        <v>28</v>
      </c>
      <c r="G38" s="347">
        <v>35</v>
      </c>
      <c r="H38" s="347">
        <v>31</v>
      </c>
      <c r="I38" s="347">
        <v>38</v>
      </c>
      <c r="J38" s="347">
        <v>28</v>
      </c>
      <c r="K38" s="347">
        <v>22</v>
      </c>
      <c r="L38" s="347">
        <v>27</v>
      </c>
      <c r="M38" s="347">
        <v>16</v>
      </c>
      <c r="N38" s="347">
        <v>43</v>
      </c>
      <c r="O38" s="347">
        <v>30</v>
      </c>
      <c r="P38" s="347">
        <v>26</v>
      </c>
      <c r="Q38" s="347">
        <v>75</v>
      </c>
      <c r="R38" s="347">
        <v>49</v>
      </c>
      <c r="S38" s="347">
        <v>46</v>
      </c>
      <c r="T38" s="347">
        <v>101</v>
      </c>
      <c r="U38" s="347">
        <v>91</v>
      </c>
      <c r="V38" s="347">
        <v>23</v>
      </c>
      <c r="W38" s="347">
        <v>42</v>
      </c>
      <c r="X38" s="347">
        <v>51</v>
      </c>
      <c r="Y38" s="347">
        <v>44</v>
      </c>
      <c r="Z38" s="347">
        <v>20</v>
      </c>
      <c r="AA38" s="347">
        <v>26</v>
      </c>
    </row>
    <row r="39" spans="1:27" x14ac:dyDescent="0.2">
      <c r="A39" s="345">
        <v>34</v>
      </c>
      <c r="B39" s="346" t="s">
        <v>210</v>
      </c>
      <c r="C39" s="347">
        <v>26</v>
      </c>
      <c r="D39" s="347">
        <v>19</v>
      </c>
      <c r="E39" s="347">
        <v>27</v>
      </c>
      <c r="F39" s="347">
        <v>36</v>
      </c>
      <c r="G39" s="347">
        <v>33</v>
      </c>
      <c r="H39" s="347">
        <v>56</v>
      </c>
      <c r="I39" s="347">
        <v>22</v>
      </c>
      <c r="J39" s="347">
        <v>39</v>
      </c>
      <c r="K39" s="347">
        <v>16</v>
      </c>
      <c r="L39" s="347">
        <v>30</v>
      </c>
      <c r="M39" s="347">
        <v>15</v>
      </c>
      <c r="N39" s="347">
        <v>25</v>
      </c>
      <c r="O39" s="347">
        <v>34</v>
      </c>
      <c r="P39" s="347">
        <v>32</v>
      </c>
      <c r="Q39" s="347">
        <v>80</v>
      </c>
      <c r="R39" s="347">
        <v>35</v>
      </c>
      <c r="S39" s="347">
        <v>42</v>
      </c>
      <c r="T39" s="347">
        <v>53</v>
      </c>
      <c r="U39" s="347">
        <v>95</v>
      </c>
      <c r="V39" s="347">
        <v>25</v>
      </c>
      <c r="W39" s="347">
        <v>24</v>
      </c>
      <c r="X39" s="347">
        <v>51</v>
      </c>
      <c r="Y39" s="347">
        <v>31</v>
      </c>
      <c r="Z39" s="347">
        <v>27</v>
      </c>
      <c r="AA39" s="347">
        <v>22</v>
      </c>
    </row>
    <row r="40" spans="1:27" x14ac:dyDescent="0.2">
      <c r="A40" s="345">
        <v>35</v>
      </c>
      <c r="B40" s="346" t="s">
        <v>235</v>
      </c>
      <c r="C40" s="347">
        <v>46</v>
      </c>
      <c r="D40" s="347">
        <v>36</v>
      </c>
      <c r="E40" s="347">
        <v>28</v>
      </c>
      <c r="F40" s="347">
        <v>163</v>
      </c>
      <c r="G40" s="347">
        <v>103</v>
      </c>
      <c r="H40" s="347">
        <v>212</v>
      </c>
      <c r="I40" s="347">
        <v>55</v>
      </c>
      <c r="J40" s="347">
        <v>163</v>
      </c>
      <c r="K40" s="347">
        <v>59</v>
      </c>
      <c r="L40" s="347">
        <v>63</v>
      </c>
      <c r="M40" s="347">
        <v>55</v>
      </c>
      <c r="N40" s="347">
        <v>78</v>
      </c>
      <c r="O40" s="347">
        <v>220</v>
      </c>
      <c r="P40" s="347">
        <v>75</v>
      </c>
      <c r="Q40" s="347">
        <v>215</v>
      </c>
      <c r="R40" s="347">
        <v>108</v>
      </c>
      <c r="S40" s="347">
        <v>140</v>
      </c>
      <c r="T40" s="347">
        <v>113</v>
      </c>
      <c r="U40" s="347">
        <v>155</v>
      </c>
      <c r="V40" s="347">
        <v>51</v>
      </c>
      <c r="W40" s="347">
        <v>71</v>
      </c>
      <c r="X40" s="347">
        <v>141</v>
      </c>
      <c r="Y40" s="347">
        <v>210</v>
      </c>
      <c r="Z40" s="347">
        <v>58</v>
      </c>
      <c r="AA40" s="347">
        <v>123</v>
      </c>
    </row>
    <row r="41" spans="1:27" x14ac:dyDescent="0.2">
      <c r="A41" s="345">
        <v>36</v>
      </c>
      <c r="B41" s="346" t="s">
        <v>224</v>
      </c>
      <c r="C41" s="347">
        <v>304</v>
      </c>
      <c r="D41" s="347">
        <v>296</v>
      </c>
      <c r="E41" s="347">
        <v>317</v>
      </c>
      <c r="F41" s="347">
        <v>347</v>
      </c>
      <c r="G41" s="347">
        <v>437</v>
      </c>
      <c r="H41" s="347">
        <v>572</v>
      </c>
      <c r="I41" s="347">
        <v>401</v>
      </c>
      <c r="J41" s="347">
        <v>395</v>
      </c>
      <c r="K41" s="347">
        <v>354</v>
      </c>
      <c r="L41" s="347">
        <v>386</v>
      </c>
      <c r="M41" s="347">
        <v>506</v>
      </c>
      <c r="N41" s="347">
        <v>418</v>
      </c>
      <c r="O41" s="347">
        <v>369</v>
      </c>
      <c r="P41" s="347">
        <v>378</v>
      </c>
      <c r="Q41" s="347">
        <v>552</v>
      </c>
      <c r="R41" s="347">
        <v>503</v>
      </c>
      <c r="S41" s="347">
        <v>535</v>
      </c>
      <c r="T41" s="347">
        <v>295</v>
      </c>
      <c r="U41" s="347">
        <v>587</v>
      </c>
      <c r="V41" s="347">
        <v>415</v>
      </c>
      <c r="W41" s="347">
        <v>431</v>
      </c>
      <c r="X41" s="347">
        <v>797</v>
      </c>
      <c r="Y41" s="347">
        <v>733</v>
      </c>
      <c r="Z41" s="347">
        <v>450</v>
      </c>
      <c r="AA41" s="347">
        <v>444</v>
      </c>
    </row>
    <row r="42" spans="1:27" x14ac:dyDescent="0.2">
      <c r="A42" s="345">
        <v>37</v>
      </c>
      <c r="B42" s="346" t="s">
        <v>216</v>
      </c>
      <c r="C42" s="347">
        <v>1705</v>
      </c>
      <c r="D42" s="347">
        <v>460</v>
      </c>
      <c r="E42" s="347">
        <v>367</v>
      </c>
      <c r="F42" s="347">
        <v>742</v>
      </c>
      <c r="G42" s="347">
        <v>2269</v>
      </c>
      <c r="H42" s="347">
        <v>3273</v>
      </c>
      <c r="I42" s="347">
        <v>630</v>
      </c>
      <c r="J42" s="347">
        <v>3278</v>
      </c>
      <c r="K42" s="347">
        <v>2084</v>
      </c>
      <c r="L42" s="347">
        <v>725</v>
      </c>
      <c r="M42" s="347">
        <v>496</v>
      </c>
      <c r="N42" s="347">
        <v>573</v>
      </c>
      <c r="O42" s="347">
        <v>1153</v>
      </c>
      <c r="P42" s="347">
        <v>1207</v>
      </c>
      <c r="Q42" s="347">
        <v>1155</v>
      </c>
      <c r="R42" s="347">
        <v>1463</v>
      </c>
      <c r="S42" s="347">
        <v>1309</v>
      </c>
      <c r="T42" s="347">
        <v>1094</v>
      </c>
      <c r="U42" s="347">
        <v>1777</v>
      </c>
      <c r="V42" s="347">
        <v>603</v>
      </c>
      <c r="W42" s="347">
        <v>457</v>
      </c>
      <c r="X42" s="347">
        <v>852</v>
      </c>
      <c r="Y42" s="347">
        <v>978</v>
      </c>
      <c r="Z42" s="347">
        <v>379</v>
      </c>
      <c r="AA42" s="347">
        <v>293</v>
      </c>
    </row>
    <row r="43" spans="1:27" x14ac:dyDescent="0.2">
      <c r="A43" s="345">
        <v>38</v>
      </c>
      <c r="B43" s="346" t="s">
        <v>226</v>
      </c>
      <c r="C43" s="347">
        <v>114</v>
      </c>
      <c r="D43" s="347">
        <v>92</v>
      </c>
      <c r="E43" s="347">
        <v>110</v>
      </c>
      <c r="F43" s="347">
        <v>125</v>
      </c>
      <c r="G43" s="347">
        <v>129</v>
      </c>
      <c r="H43" s="347">
        <v>313</v>
      </c>
      <c r="I43" s="347">
        <v>173</v>
      </c>
      <c r="J43" s="347">
        <v>151</v>
      </c>
      <c r="K43" s="347">
        <v>125</v>
      </c>
      <c r="L43" s="347">
        <v>204</v>
      </c>
      <c r="M43" s="347">
        <v>158</v>
      </c>
      <c r="N43" s="347">
        <v>138</v>
      </c>
      <c r="O43" s="347">
        <v>112</v>
      </c>
      <c r="P43" s="347">
        <v>122</v>
      </c>
      <c r="Q43" s="347">
        <v>196</v>
      </c>
      <c r="R43" s="347">
        <v>169</v>
      </c>
      <c r="S43" s="347">
        <v>229</v>
      </c>
      <c r="T43" s="347">
        <v>140</v>
      </c>
      <c r="U43" s="347">
        <v>213</v>
      </c>
      <c r="V43" s="347">
        <v>175</v>
      </c>
      <c r="W43" s="347">
        <v>171</v>
      </c>
      <c r="X43" s="347">
        <v>212</v>
      </c>
      <c r="Y43" s="347">
        <v>206</v>
      </c>
      <c r="Z43" s="347">
        <v>213</v>
      </c>
      <c r="AA43" s="347">
        <v>247</v>
      </c>
    </row>
    <row r="44" spans="1:27" x14ac:dyDescent="0.2">
      <c r="A44" s="345">
        <v>39</v>
      </c>
      <c r="B44" s="346" t="s">
        <v>231</v>
      </c>
      <c r="C44" s="347">
        <v>66</v>
      </c>
      <c r="D44" s="347">
        <v>20</v>
      </c>
      <c r="E44" s="347">
        <v>27</v>
      </c>
      <c r="F44" s="347">
        <v>43</v>
      </c>
      <c r="G44" s="347">
        <v>89</v>
      </c>
      <c r="H44" s="347">
        <v>73</v>
      </c>
      <c r="I44" s="347">
        <v>51</v>
      </c>
      <c r="J44" s="347">
        <v>50</v>
      </c>
      <c r="K44" s="347">
        <v>58</v>
      </c>
      <c r="L44" s="347">
        <v>78</v>
      </c>
      <c r="M44" s="347">
        <v>59</v>
      </c>
      <c r="N44" s="347">
        <v>285</v>
      </c>
      <c r="O44" s="347">
        <v>65</v>
      </c>
      <c r="P44" s="347">
        <v>117</v>
      </c>
      <c r="Q44" s="347">
        <v>133</v>
      </c>
      <c r="R44" s="347">
        <v>107</v>
      </c>
      <c r="S44" s="347">
        <v>188</v>
      </c>
      <c r="T44" s="347">
        <v>70</v>
      </c>
      <c r="U44" s="347">
        <v>123</v>
      </c>
      <c r="V44" s="347">
        <v>112</v>
      </c>
      <c r="W44" s="347">
        <v>243</v>
      </c>
      <c r="X44" s="347">
        <v>88</v>
      </c>
      <c r="Y44" s="347">
        <v>105</v>
      </c>
      <c r="Z44" s="347">
        <v>68</v>
      </c>
      <c r="AA44" s="347">
        <v>100</v>
      </c>
    </row>
    <row r="45" spans="1:27" x14ac:dyDescent="0.2">
      <c r="A45" s="345">
        <v>40</v>
      </c>
      <c r="B45" s="346" t="s">
        <v>205</v>
      </c>
      <c r="C45" s="347">
        <v>62</v>
      </c>
      <c r="D45" s="347">
        <v>41</v>
      </c>
      <c r="E45" s="347">
        <v>22</v>
      </c>
      <c r="F45" s="347">
        <v>34</v>
      </c>
      <c r="G45" s="347">
        <v>181</v>
      </c>
      <c r="H45" s="347">
        <v>62</v>
      </c>
      <c r="I45" s="347">
        <v>85</v>
      </c>
      <c r="J45" s="347">
        <v>35</v>
      </c>
      <c r="K45" s="347">
        <v>19</v>
      </c>
      <c r="L45" s="347">
        <v>30</v>
      </c>
      <c r="M45" s="347">
        <v>17</v>
      </c>
      <c r="N45" s="347">
        <v>32</v>
      </c>
      <c r="O45" s="347">
        <v>39</v>
      </c>
      <c r="P45" s="347">
        <v>30</v>
      </c>
      <c r="Q45" s="347">
        <v>84</v>
      </c>
      <c r="R45" s="347">
        <v>51</v>
      </c>
      <c r="S45" s="347">
        <v>35</v>
      </c>
      <c r="T45" s="347">
        <v>53</v>
      </c>
      <c r="U45" s="347">
        <v>41</v>
      </c>
      <c r="V45" s="347">
        <v>26</v>
      </c>
      <c r="W45" s="347">
        <v>34</v>
      </c>
      <c r="X45" s="347">
        <v>25</v>
      </c>
      <c r="Y45" s="347">
        <v>43</v>
      </c>
      <c r="Z45" s="347">
        <v>33</v>
      </c>
      <c r="AA45" s="347">
        <v>26</v>
      </c>
    </row>
    <row r="46" spans="1:27" x14ac:dyDescent="0.2">
      <c r="A46" s="345">
        <v>41</v>
      </c>
      <c r="B46" s="346" t="s">
        <v>191</v>
      </c>
      <c r="C46" s="347">
        <v>17</v>
      </c>
      <c r="D46" s="347">
        <v>78</v>
      </c>
      <c r="E46" s="347">
        <v>12</v>
      </c>
      <c r="F46" s="347">
        <v>12</v>
      </c>
      <c r="G46" s="347">
        <v>24</v>
      </c>
      <c r="H46" s="347">
        <v>41</v>
      </c>
      <c r="I46" s="347">
        <v>45</v>
      </c>
      <c r="J46" s="347">
        <v>45</v>
      </c>
      <c r="K46" s="347">
        <v>13</v>
      </c>
      <c r="L46" s="347">
        <v>102</v>
      </c>
      <c r="M46" s="347">
        <v>236</v>
      </c>
      <c r="N46" s="347">
        <v>72</v>
      </c>
      <c r="O46" s="347">
        <v>46</v>
      </c>
      <c r="P46" s="347">
        <v>39</v>
      </c>
      <c r="Q46" s="347">
        <v>192</v>
      </c>
      <c r="R46" s="347">
        <v>19</v>
      </c>
      <c r="S46" s="347">
        <v>155</v>
      </c>
      <c r="T46" s="347">
        <v>70</v>
      </c>
      <c r="U46" s="347">
        <v>65</v>
      </c>
      <c r="V46" s="347">
        <v>25</v>
      </c>
      <c r="W46" s="347">
        <v>31</v>
      </c>
      <c r="X46" s="347">
        <v>58</v>
      </c>
      <c r="Y46" s="347">
        <v>29</v>
      </c>
      <c r="Z46" s="347">
        <v>29</v>
      </c>
      <c r="AA46" s="347">
        <v>26</v>
      </c>
    </row>
    <row r="47" spans="1:27" x14ac:dyDescent="0.2">
      <c r="A47" s="345">
        <v>42</v>
      </c>
      <c r="B47" s="346" t="s">
        <v>196</v>
      </c>
      <c r="C47" s="347">
        <v>66</v>
      </c>
      <c r="D47" s="347">
        <v>55</v>
      </c>
      <c r="E47" s="347">
        <v>39</v>
      </c>
      <c r="F47" s="347">
        <v>53</v>
      </c>
      <c r="G47" s="347">
        <v>76</v>
      </c>
      <c r="H47" s="347">
        <v>88</v>
      </c>
      <c r="I47" s="347">
        <v>56</v>
      </c>
      <c r="J47" s="347">
        <v>39</v>
      </c>
      <c r="K47" s="347">
        <v>81</v>
      </c>
      <c r="L47" s="347">
        <v>81</v>
      </c>
      <c r="M47" s="347">
        <v>93</v>
      </c>
      <c r="N47" s="347">
        <v>37</v>
      </c>
      <c r="O47" s="347">
        <v>84</v>
      </c>
      <c r="P47" s="347">
        <v>124</v>
      </c>
      <c r="Q47" s="347">
        <v>182</v>
      </c>
      <c r="R47" s="347">
        <v>53</v>
      </c>
      <c r="S47" s="347">
        <v>89</v>
      </c>
      <c r="T47" s="347">
        <v>60</v>
      </c>
      <c r="U47" s="347">
        <v>189</v>
      </c>
      <c r="V47" s="347">
        <v>82</v>
      </c>
      <c r="W47" s="347">
        <v>182</v>
      </c>
      <c r="X47" s="347">
        <v>123</v>
      </c>
      <c r="Y47" s="347">
        <v>73</v>
      </c>
      <c r="Z47" s="347">
        <v>38</v>
      </c>
      <c r="AA47" s="347">
        <v>130</v>
      </c>
    </row>
    <row r="48" spans="1:27" x14ac:dyDescent="0.2">
      <c r="A48" s="345">
        <v>43</v>
      </c>
      <c r="B48" s="346" t="s">
        <v>220</v>
      </c>
      <c r="C48" s="347">
        <v>62</v>
      </c>
      <c r="D48" s="347">
        <v>6</v>
      </c>
      <c r="E48" s="347">
        <v>7</v>
      </c>
      <c r="F48" s="347">
        <v>7</v>
      </c>
      <c r="G48" s="347">
        <v>19</v>
      </c>
      <c r="H48" s="347">
        <v>17</v>
      </c>
      <c r="I48" s="347">
        <v>9</v>
      </c>
      <c r="J48" s="347">
        <v>6</v>
      </c>
      <c r="K48" s="347">
        <v>20</v>
      </c>
      <c r="L48" s="347">
        <v>30</v>
      </c>
      <c r="M48" s="347">
        <v>12</v>
      </c>
      <c r="N48" s="347">
        <v>14</v>
      </c>
      <c r="O48" s="347">
        <v>15</v>
      </c>
      <c r="P48" s="347">
        <v>35</v>
      </c>
      <c r="Q48" s="347">
        <v>20</v>
      </c>
      <c r="R48" s="347">
        <v>128</v>
      </c>
      <c r="S48" s="347">
        <v>90</v>
      </c>
      <c r="T48" s="347">
        <v>43</v>
      </c>
      <c r="U48" s="347">
        <v>35</v>
      </c>
      <c r="V48" s="347">
        <v>28</v>
      </c>
      <c r="W48" s="347">
        <v>21</v>
      </c>
      <c r="X48" s="347">
        <v>100</v>
      </c>
      <c r="Y48" s="347">
        <v>22</v>
      </c>
      <c r="Z48" s="347">
        <v>12</v>
      </c>
      <c r="AA48" s="347">
        <v>56</v>
      </c>
    </row>
    <row r="49" spans="1:27" x14ac:dyDescent="0.2">
      <c r="A49" s="345">
        <v>44</v>
      </c>
      <c r="B49" s="346" t="s">
        <v>238</v>
      </c>
      <c r="C49" s="347">
        <v>18</v>
      </c>
      <c r="D49" s="347">
        <v>5</v>
      </c>
      <c r="E49" s="347">
        <v>8</v>
      </c>
      <c r="F49" s="347">
        <v>12</v>
      </c>
      <c r="G49" s="347">
        <v>52</v>
      </c>
      <c r="H49" s="347">
        <v>42</v>
      </c>
      <c r="I49" s="347">
        <v>7</v>
      </c>
      <c r="J49" s="347">
        <v>10</v>
      </c>
      <c r="K49" s="347">
        <v>5</v>
      </c>
      <c r="L49" s="347">
        <v>9</v>
      </c>
      <c r="M49" s="347">
        <v>6</v>
      </c>
      <c r="N49" s="347">
        <v>10</v>
      </c>
      <c r="O49" s="347">
        <v>10</v>
      </c>
      <c r="P49" s="347">
        <v>13</v>
      </c>
      <c r="Q49" s="347">
        <v>19</v>
      </c>
      <c r="R49" s="347">
        <v>33</v>
      </c>
      <c r="S49" s="347">
        <v>32</v>
      </c>
      <c r="T49" s="347">
        <v>17</v>
      </c>
      <c r="U49" s="347">
        <v>24</v>
      </c>
      <c r="V49" s="347">
        <v>11</v>
      </c>
      <c r="W49" s="347">
        <v>11</v>
      </c>
      <c r="X49" s="347">
        <v>25</v>
      </c>
      <c r="Y49" s="347">
        <v>11</v>
      </c>
      <c r="Z49" s="347">
        <v>16</v>
      </c>
      <c r="AA49" s="347">
        <v>21</v>
      </c>
    </row>
    <row r="50" spans="1:27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7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7" ht="9.9499999999999993" customHeight="1" x14ac:dyDescent="0.2"/>
    <row r="53" spans="1:27" s="295" customFormat="1" x14ac:dyDescent="0.2">
      <c r="A53" s="343" t="s">
        <v>649</v>
      </c>
      <c r="B53" s="343" t="s">
        <v>176</v>
      </c>
      <c r="C53" s="343" t="s">
        <v>103</v>
      </c>
      <c r="D53" s="343"/>
      <c r="E53" s="343"/>
      <c r="F53" s="343" t="s">
        <v>105</v>
      </c>
      <c r="G53" s="343"/>
      <c r="H53" s="343"/>
      <c r="I53" s="343"/>
      <c r="J53" s="343"/>
      <c r="K53" s="343" t="s">
        <v>107</v>
      </c>
      <c r="L53" s="343"/>
      <c r="M53" s="343"/>
      <c r="N53" s="343" t="s">
        <v>107</v>
      </c>
      <c r="O53" s="343"/>
      <c r="P53" s="343" t="s">
        <v>109</v>
      </c>
      <c r="Q53" s="343"/>
      <c r="R53" s="343"/>
      <c r="S53" s="343"/>
      <c r="T53" s="343" t="s">
        <v>111</v>
      </c>
      <c r="U53" s="343"/>
      <c r="V53" s="343" t="s">
        <v>113</v>
      </c>
      <c r="W53" s="343"/>
      <c r="X53" s="343"/>
      <c r="Y53" s="343"/>
      <c r="Z53" s="343" t="s">
        <v>115</v>
      </c>
      <c r="AA53" s="343"/>
    </row>
    <row r="54" spans="1:27" s="342" customFormat="1" x14ac:dyDescent="0.2">
      <c r="A54" s="343"/>
      <c r="B54" s="343"/>
      <c r="C54" s="344" t="s">
        <v>624</v>
      </c>
      <c r="D54" s="344" t="s">
        <v>629</v>
      </c>
      <c r="E54" s="344" t="s">
        <v>622</v>
      </c>
      <c r="F54" s="344" t="s">
        <v>628</v>
      </c>
      <c r="G54" s="344" t="s">
        <v>627</v>
      </c>
      <c r="H54" s="344" t="s">
        <v>624</v>
      </c>
      <c r="I54" s="344" t="s">
        <v>629</v>
      </c>
      <c r="J54" s="344" t="s">
        <v>622</v>
      </c>
      <c r="K54" s="344" t="s">
        <v>628</v>
      </c>
      <c r="L54" s="344" t="s">
        <v>627</v>
      </c>
      <c r="M54" s="344" t="s">
        <v>624</v>
      </c>
      <c r="N54" s="344" t="s">
        <v>629</v>
      </c>
      <c r="O54" s="344" t="s">
        <v>622</v>
      </c>
      <c r="P54" s="344" t="s">
        <v>628</v>
      </c>
      <c r="Q54" s="344" t="s">
        <v>627</v>
      </c>
      <c r="R54" s="344" t="s">
        <v>624</v>
      </c>
      <c r="S54" s="344" t="s">
        <v>629</v>
      </c>
      <c r="T54" s="344" t="s">
        <v>628</v>
      </c>
      <c r="U54" s="344" t="s">
        <v>627</v>
      </c>
      <c r="V54" s="344" t="s">
        <v>628</v>
      </c>
      <c r="W54" s="344" t="s">
        <v>627</v>
      </c>
      <c r="X54" s="344" t="s">
        <v>624</v>
      </c>
      <c r="Y54" s="344" t="s">
        <v>629</v>
      </c>
      <c r="Z54" s="344" t="s">
        <v>628</v>
      </c>
      <c r="AA54" s="344" t="s">
        <v>627</v>
      </c>
    </row>
    <row r="55" spans="1:27" x14ac:dyDescent="0.2">
      <c r="A55" s="345">
        <v>45</v>
      </c>
      <c r="B55" s="346" t="s">
        <v>199</v>
      </c>
      <c r="C55" s="347">
        <v>15</v>
      </c>
      <c r="D55" s="347">
        <v>9</v>
      </c>
      <c r="E55" s="347">
        <v>10</v>
      </c>
      <c r="F55" s="347">
        <v>12</v>
      </c>
      <c r="G55" s="347">
        <v>23</v>
      </c>
      <c r="H55" s="347">
        <v>18</v>
      </c>
      <c r="I55" s="347">
        <v>11</v>
      </c>
      <c r="J55" s="347">
        <v>10</v>
      </c>
      <c r="K55" s="347">
        <v>9</v>
      </c>
      <c r="L55" s="347">
        <v>17</v>
      </c>
      <c r="M55" s="347">
        <v>13</v>
      </c>
      <c r="N55" s="347">
        <v>15</v>
      </c>
      <c r="O55" s="347">
        <v>14</v>
      </c>
      <c r="P55" s="347">
        <v>15</v>
      </c>
      <c r="Q55" s="347">
        <v>35</v>
      </c>
      <c r="R55" s="347">
        <v>15</v>
      </c>
      <c r="S55" s="347">
        <v>26</v>
      </c>
      <c r="T55" s="347">
        <v>10</v>
      </c>
      <c r="U55" s="347">
        <v>36</v>
      </c>
      <c r="V55" s="347">
        <v>12</v>
      </c>
      <c r="W55" s="347">
        <v>25</v>
      </c>
      <c r="X55" s="347">
        <v>23</v>
      </c>
      <c r="Y55" s="347">
        <v>12</v>
      </c>
      <c r="Z55" s="347">
        <v>11</v>
      </c>
      <c r="AA55" s="347">
        <v>50</v>
      </c>
    </row>
    <row r="56" spans="1:27" s="295" customFormat="1" x14ac:dyDescent="0.2">
      <c r="A56" s="345">
        <v>46</v>
      </c>
      <c r="B56" s="346" t="s">
        <v>186</v>
      </c>
      <c r="C56" s="347">
        <v>11</v>
      </c>
      <c r="D56" s="347">
        <v>7</v>
      </c>
      <c r="E56" s="347">
        <v>9</v>
      </c>
      <c r="F56" s="347">
        <v>8</v>
      </c>
      <c r="G56" s="347">
        <v>24</v>
      </c>
      <c r="H56" s="347">
        <v>17</v>
      </c>
      <c r="I56" s="347">
        <v>12</v>
      </c>
      <c r="J56" s="347">
        <v>10</v>
      </c>
      <c r="K56" s="347">
        <v>20</v>
      </c>
      <c r="L56" s="347">
        <v>9</v>
      </c>
      <c r="M56" s="347">
        <v>26</v>
      </c>
      <c r="N56" s="347">
        <v>45</v>
      </c>
      <c r="O56" s="347">
        <v>8</v>
      </c>
      <c r="P56" s="347">
        <v>19</v>
      </c>
      <c r="Q56" s="347">
        <v>36</v>
      </c>
      <c r="R56" s="347">
        <v>17</v>
      </c>
      <c r="S56" s="347">
        <v>20</v>
      </c>
      <c r="T56" s="347">
        <v>9</v>
      </c>
      <c r="U56" s="347">
        <v>22</v>
      </c>
      <c r="V56" s="347">
        <v>16</v>
      </c>
      <c r="W56" s="347">
        <v>22</v>
      </c>
      <c r="X56" s="347">
        <v>26</v>
      </c>
      <c r="Y56" s="347">
        <v>13</v>
      </c>
      <c r="Z56" s="347">
        <v>9</v>
      </c>
      <c r="AA56" s="347">
        <v>12</v>
      </c>
    </row>
    <row r="57" spans="1:27" x14ac:dyDescent="0.2">
      <c r="A57" s="345">
        <v>47</v>
      </c>
      <c r="B57" s="346" t="s">
        <v>234</v>
      </c>
      <c r="C57" s="347">
        <v>14</v>
      </c>
      <c r="D57" s="347">
        <v>5</v>
      </c>
      <c r="E57" s="347">
        <v>9</v>
      </c>
      <c r="F57" s="347">
        <v>22</v>
      </c>
      <c r="G57" s="347">
        <v>39</v>
      </c>
      <c r="H57" s="347">
        <v>137</v>
      </c>
      <c r="I57" s="347">
        <v>12</v>
      </c>
      <c r="J57" s="347">
        <v>13</v>
      </c>
      <c r="K57" s="347">
        <v>7</v>
      </c>
      <c r="L57" s="347">
        <v>13</v>
      </c>
      <c r="M57" s="347">
        <v>22</v>
      </c>
      <c r="N57" s="347">
        <v>14</v>
      </c>
      <c r="O57" s="347">
        <v>9</v>
      </c>
      <c r="P57" s="347">
        <v>71</v>
      </c>
      <c r="Q57" s="347">
        <v>44</v>
      </c>
      <c r="R57" s="347">
        <v>32</v>
      </c>
      <c r="S57" s="347">
        <v>29</v>
      </c>
      <c r="T57" s="347">
        <v>174</v>
      </c>
      <c r="U57" s="347">
        <v>95</v>
      </c>
      <c r="V57" s="347">
        <v>10</v>
      </c>
      <c r="W57" s="347">
        <v>17</v>
      </c>
      <c r="X57" s="347">
        <v>21</v>
      </c>
      <c r="Y57" s="347">
        <v>13</v>
      </c>
      <c r="Z57" s="347">
        <v>5</v>
      </c>
      <c r="AA57" s="347">
        <v>22</v>
      </c>
    </row>
    <row r="58" spans="1:27" x14ac:dyDescent="0.2">
      <c r="A58" s="345">
        <v>48</v>
      </c>
      <c r="B58" s="346" t="s">
        <v>227</v>
      </c>
      <c r="C58" s="347">
        <v>26</v>
      </c>
      <c r="D58" s="347">
        <v>22</v>
      </c>
      <c r="E58" s="347">
        <v>17</v>
      </c>
      <c r="F58" s="347">
        <v>23</v>
      </c>
      <c r="G58" s="347">
        <v>27</v>
      </c>
      <c r="H58" s="347">
        <v>25</v>
      </c>
      <c r="I58" s="347">
        <v>17</v>
      </c>
      <c r="J58" s="347">
        <v>15</v>
      </c>
      <c r="K58" s="347">
        <v>15</v>
      </c>
      <c r="L58" s="347">
        <v>18</v>
      </c>
      <c r="M58" s="347">
        <v>36</v>
      </c>
      <c r="N58" s="347">
        <v>34</v>
      </c>
      <c r="O58" s="347">
        <v>27</v>
      </c>
      <c r="P58" s="347">
        <v>38</v>
      </c>
      <c r="Q58" s="347">
        <v>43</v>
      </c>
      <c r="R58" s="347">
        <v>34</v>
      </c>
      <c r="S58" s="347">
        <v>40</v>
      </c>
      <c r="T58" s="347">
        <v>31</v>
      </c>
      <c r="U58" s="347">
        <v>53</v>
      </c>
      <c r="V58" s="347">
        <v>33</v>
      </c>
      <c r="W58" s="347">
        <v>34</v>
      </c>
      <c r="X58" s="347">
        <v>39</v>
      </c>
      <c r="Y58" s="347">
        <v>41</v>
      </c>
      <c r="Z58" s="347">
        <v>25</v>
      </c>
      <c r="AA58" s="347">
        <v>44</v>
      </c>
    </row>
    <row r="59" spans="1:27" x14ac:dyDescent="0.2">
      <c r="A59" s="345">
        <v>49</v>
      </c>
      <c r="B59" s="346" t="s">
        <v>237</v>
      </c>
      <c r="C59" s="347">
        <v>56</v>
      </c>
      <c r="D59" s="347">
        <v>19</v>
      </c>
      <c r="E59" s="347">
        <v>21</v>
      </c>
      <c r="F59" s="347">
        <v>33</v>
      </c>
      <c r="G59" s="347">
        <v>47</v>
      </c>
      <c r="H59" s="347">
        <v>38</v>
      </c>
      <c r="I59" s="347">
        <v>29</v>
      </c>
      <c r="J59" s="347">
        <v>23</v>
      </c>
      <c r="K59" s="347">
        <v>40</v>
      </c>
      <c r="L59" s="347">
        <v>31</v>
      </c>
      <c r="M59" s="347">
        <v>26</v>
      </c>
      <c r="N59" s="347">
        <v>34</v>
      </c>
      <c r="O59" s="347">
        <v>39</v>
      </c>
      <c r="P59" s="347">
        <v>49</v>
      </c>
      <c r="Q59" s="347">
        <v>51</v>
      </c>
      <c r="R59" s="347">
        <v>39</v>
      </c>
      <c r="S59" s="347">
        <v>35</v>
      </c>
      <c r="T59" s="347">
        <v>32</v>
      </c>
      <c r="U59" s="347">
        <v>50</v>
      </c>
      <c r="V59" s="347">
        <v>23</v>
      </c>
      <c r="W59" s="347">
        <v>53</v>
      </c>
      <c r="X59" s="347">
        <v>36</v>
      </c>
      <c r="Y59" s="347">
        <v>34</v>
      </c>
      <c r="Z59" s="347">
        <v>42</v>
      </c>
      <c r="AA59" s="347">
        <v>39</v>
      </c>
    </row>
    <row r="60" spans="1:27" x14ac:dyDescent="0.2">
      <c r="A60" s="345">
        <v>50</v>
      </c>
      <c r="B60" s="346" t="s">
        <v>217</v>
      </c>
      <c r="C60" s="347">
        <v>4</v>
      </c>
      <c r="D60" s="347">
        <v>8</v>
      </c>
      <c r="E60" s="347">
        <v>4</v>
      </c>
      <c r="F60" s="347">
        <v>6</v>
      </c>
      <c r="G60" s="347">
        <v>19</v>
      </c>
      <c r="H60" s="347">
        <v>9</v>
      </c>
      <c r="I60" s="347">
        <v>11</v>
      </c>
      <c r="J60" s="347">
        <v>6</v>
      </c>
      <c r="K60" s="347">
        <v>7</v>
      </c>
      <c r="L60" s="347">
        <v>10</v>
      </c>
      <c r="M60" s="347">
        <v>10</v>
      </c>
      <c r="N60" s="347">
        <v>17</v>
      </c>
      <c r="O60" s="347">
        <v>9</v>
      </c>
      <c r="P60" s="347">
        <v>14</v>
      </c>
      <c r="Q60" s="347">
        <v>20</v>
      </c>
      <c r="R60" s="347">
        <v>19</v>
      </c>
      <c r="S60" s="347">
        <v>15</v>
      </c>
      <c r="T60" s="347">
        <v>40</v>
      </c>
      <c r="U60" s="347">
        <v>34</v>
      </c>
      <c r="V60" s="347">
        <v>27</v>
      </c>
      <c r="W60" s="347">
        <v>27</v>
      </c>
      <c r="X60" s="347">
        <v>27</v>
      </c>
      <c r="Y60" s="347">
        <v>15</v>
      </c>
      <c r="Z60" s="347">
        <v>12</v>
      </c>
      <c r="AA60" s="347">
        <v>21</v>
      </c>
    </row>
    <row r="61" spans="1:27" x14ac:dyDescent="0.2">
      <c r="A61" s="345">
        <v>51</v>
      </c>
      <c r="B61" s="346" t="s">
        <v>241</v>
      </c>
      <c r="C61" s="347">
        <v>14</v>
      </c>
      <c r="D61" s="347">
        <v>18</v>
      </c>
      <c r="E61" s="347">
        <v>5</v>
      </c>
      <c r="F61" s="347">
        <v>15</v>
      </c>
      <c r="G61" s="347">
        <v>17</v>
      </c>
      <c r="H61" s="347">
        <v>9</v>
      </c>
      <c r="I61" s="347">
        <v>11</v>
      </c>
      <c r="J61" s="347">
        <v>9</v>
      </c>
      <c r="K61" s="347">
        <v>13</v>
      </c>
      <c r="L61" s="347">
        <v>19</v>
      </c>
      <c r="M61" s="347">
        <v>8</v>
      </c>
      <c r="N61" s="347">
        <v>9</v>
      </c>
      <c r="O61" s="347">
        <v>13</v>
      </c>
      <c r="P61" s="347">
        <v>20</v>
      </c>
      <c r="Q61" s="347">
        <v>27</v>
      </c>
      <c r="R61" s="347">
        <v>31</v>
      </c>
      <c r="S61" s="347">
        <v>23</v>
      </c>
      <c r="T61" s="347">
        <v>22</v>
      </c>
      <c r="U61" s="347">
        <v>21</v>
      </c>
      <c r="V61" s="347">
        <v>18</v>
      </c>
      <c r="W61" s="347">
        <v>14</v>
      </c>
      <c r="X61" s="347">
        <v>78</v>
      </c>
      <c r="Y61" s="347">
        <v>6</v>
      </c>
      <c r="Z61" s="347">
        <v>23</v>
      </c>
      <c r="AA61" s="347">
        <v>14</v>
      </c>
    </row>
    <row r="62" spans="1:27" x14ac:dyDescent="0.2">
      <c r="A62" s="345">
        <v>52</v>
      </c>
      <c r="B62" s="346" t="s">
        <v>185</v>
      </c>
      <c r="C62" s="347">
        <v>7</v>
      </c>
      <c r="D62" s="347">
        <v>5</v>
      </c>
      <c r="E62" s="347">
        <v>3</v>
      </c>
      <c r="F62" s="347">
        <v>11</v>
      </c>
      <c r="G62" s="347">
        <v>14</v>
      </c>
      <c r="H62" s="347">
        <v>12</v>
      </c>
      <c r="I62" s="347">
        <v>11</v>
      </c>
      <c r="J62" s="347">
        <v>4</v>
      </c>
      <c r="K62" s="347">
        <v>2</v>
      </c>
      <c r="L62" s="347">
        <v>5</v>
      </c>
      <c r="M62" s="347">
        <v>3</v>
      </c>
      <c r="N62" s="347">
        <v>12</v>
      </c>
      <c r="O62" s="347">
        <v>8</v>
      </c>
      <c r="P62" s="347">
        <v>10</v>
      </c>
      <c r="Q62" s="347">
        <v>25</v>
      </c>
      <c r="R62" s="347">
        <v>13</v>
      </c>
      <c r="S62" s="347">
        <v>14</v>
      </c>
      <c r="T62" s="347">
        <v>9</v>
      </c>
      <c r="U62" s="347">
        <v>16</v>
      </c>
      <c r="V62" s="347">
        <v>6</v>
      </c>
      <c r="W62" s="347">
        <v>11</v>
      </c>
      <c r="X62" s="347">
        <v>10</v>
      </c>
      <c r="Y62" s="347">
        <v>11</v>
      </c>
      <c r="Z62" s="347">
        <v>6</v>
      </c>
      <c r="AA62" s="347">
        <v>12</v>
      </c>
    </row>
    <row r="63" spans="1:27" x14ac:dyDescent="0.2">
      <c r="A63" s="345">
        <v>53</v>
      </c>
      <c r="B63" s="346" t="s">
        <v>221</v>
      </c>
      <c r="C63" s="347">
        <v>9</v>
      </c>
      <c r="D63" s="347">
        <v>5</v>
      </c>
      <c r="E63" s="347">
        <v>9</v>
      </c>
      <c r="F63" s="347">
        <v>7</v>
      </c>
      <c r="G63" s="347">
        <v>17</v>
      </c>
      <c r="H63" s="347">
        <v>11</v>
      </c>
      <c r="I63" s="347">
        <v>15</v>
      </c>
      <c r="J63" s="347">
        <v>5</v>
      </c>
      <c r="K63" s="347">
        <v>9</v>
      </c>
      <c r="L63" s="347">
        <v>16</v>
      </c>
      <c r="M63" s="347">
        <v>14</v>
      </c>
      <c r="N63" s="347">
        <v>37</v>
      </c>
      <c r="O63" s="347">
        <v>20</v>
      </c>
      <c r="P63" s="347">
        <v>27</v>
      </c>
      <c r="Q63" s="347">
        <v>37</v>
      </c>
      <c r="R63" s="347">
        <v>22</v>
      </c>
      <c r="S63" s="347">
        <v>44</v>
      </c>
      <c r="T63" s="347">
        <v>13</v>
      </c>
      <c r="U63" s="347">
        <v>24</v>
      </c>
      <c r="V63" s="347">
        <v>14</v>
      </c>
      <c r="W63" s="347">
        <v>23</v>
      </c>
      <c r="X63" s="347">
        <v>35</v>
      </c>
      <c r="Y63" s="347">
        <v>12</v>
      </c>
      <c r="Z63" s="347">
        <v>14</v>
      </c>
      <c r="AA63" s="347">
        <v>20</v>
      </c>
    </row>
    <row r="64" spans="1:27" x14ac:dyDescent="0.2">
      <c r="A64" s="345">
        <v>54</v>
      </c>
      <c r="B64" s="346" t="s">
        <v>228</v>
      </c>
      <c r="C64" s="347">
        <v>5</v>
      </c>
      <c r="D64" s="347">
        <v>3</v>
      </c>
      <c r="E64" s="347">
        <v>2</v>
      </c>
      <c r="F64" s="347">
        <v>2</v>
      </c>
      <c r="G64" s="347">
        <v>3</v>
      </c>
      <c r="H64" s="347">
        <v>13</v>
      </c>
      <c r="I64" s="347">
        <v>4</v>
      </c>
      <c r="J64" s="347">
        <v>5</v>
      </c>
      <c r="K64" s="347">
        <v>5</v>
      </c>
      <c r="L64" s="347">
        <v>24</v>
      </c>
      <c r="M64" s="347">
        <v>7</v>
      </c>
      <c r="N64" s="347">
        <v>17</v>
      </c>
      <c r="O64" s="347">
        <v>5</v>
      </c>
      <c r="P64" s="347">
        <v>12</v>
      </c>
      <c r="Q64" s="347">
        <v>21</v>
      </c>
      <c r="R64" s="347">
        <v>7</v>
      </c>
      <c r="S64" s="347">
        <v>8</v>
      </c>
      <c r="T64" s="347">
        <v>4</v>
      </c>
      <c r="U64" s="347">
        <v>18</v>
      </c>
      <c r="V64" s="347">
        <v>8</v>
      </c>
      <c r="W64" s="347">
        <v>10</v>
      </c>
      <c r="X64" s="347">
        <v>9</v>
      </c>
      <c r="Y64" s="347">
        <v>6</v>
      </c>
      <c r="Z64" s="347">
        <v>4</v>
      </c>
      <c r="AA64" s="347">
        <v>19</v>
      </c>
    </row>
    <row r="65" spans="1:27" x14ac:dyDescent="0.2">
      <c r="A65" s="345">
        <v>55</v>
      </c>
      <c r="B65" s="346" t="s">
        <v>189</v>
      </c>
      <c r="C65" s="347">
        <v>146</v>
      </c>
      <c r="D65" s="347">
        <v>108</v>
      </c>
      <c r="E65" s="347">
        <v>85</v>
      </c>
      <c r="F65" s="347">
        <v>106</v>
      </c>
      <c r="G65" s="347">
        <v>138</v>
      </c>
      <c r="H65" s="347">
        <v>163</v>
      </c>
      <c r="I65" s="347">
        <v>121</v>
      </c>
      <c r="J65" s="347">
        <v>168</v>
      </c>
      <c r="K65" s="347">
        <v>80</v>
      </c>
      <c r="L65" s="347">
        <v>128</v>
      </c>
      <c r="M65" s="347">
        <v>111</v>
      </c>
      <c r="N65" s="347">
        <v>111</v>
      </c>
      <c r="O65" s="347">
        <v>71</v>
      </c>
      <c r="P65" s="347">
        <v>104</v>
      </c>
      <c r="Q65" s="347">
        <v>121</v>
      </c>
      <c r="R65" s="347">
        <v>122</v>
      </c>
      <c r="S65" s="347">
        <v>156</v>
      </c>
      <c r="T65" s="347">
        <v>103</v>
      </c>
      <c r="U65" s="347">
        <v>136</v>
      </c>
      <c r="V65" s="347">
        <v>89</v>
      </c>
      <c r="W65" s="347">
        <v>97</v>
      </c>
      <c r="X65" s="347">
        <v>106</v>
      </c>
      <c r="Y65" s="347">
        <v>92</v>
      </c>
      <c r="Z65" s="347">
        <v>80</v>
      </c>
      <c r="AA65" s="347">
        <v>102</v>
      </c>
    </row>
    <row r="66" spans="1:27" x14ac:dyDescent="0.2">
      <c r="A66" s="345">
        <v>56</v>
      </c>
      <c r="B66" s="346" t="s">
        <v>202</v>
      </c>
      <c r="C66" s="347">
        <v>70</v>
      </c>
      <c r="D66" s="347">
        <v>78</v>
      </c>
      <c r="E66" s="347">
        <v>50</v>
      </c>
      <c r="F66" s="347">
        <v>83</v>
      </c>
      <c r="G66" s="347">
        <v>138</v>
      </c>
      <c r="H66" s="347">
        <v>131</v>
      </c>
      <c r="I66" s="347">
        <v>146</v>
      </c>
      <c r="J66" s="347">
        <v>72</v>
      </c>
      <c r="K66" s="347">
        <v>43</v>
      </c>
      <c r="L66" s="347">
        <v>68</v>
      </c>
      <c r="M66" s="347">
        <v>70</v>
      </c>
      <c r="N66" s="347">
        <v>90</v>
      </c>
      <c r="O66" s="347">
        <v>67</v>
      </c>
      <c r="P66" s="347">
        <v>68</v>
      </c>
      <c r="Q66" s="347">
        <v>130</v>
      </c>
      <c r="R66" s="347">
        <v>76</v>
      </c>
      <c r="S66" s="347">
        <v>111</v>
      </c>
      <c r="T66" s="347">
        <v>70</v>
      </c>
      <c r="U66" s="347">
        <v>112</v>
      </c>
      <c r="V66" s="347">
        <v>36</v>
      </c>
      <c r="W66" s="347">
        <v>74</v>
      </c>
      <c r="X66" s="347">
        <v>97</v>
      </c>
      <c r="Y66" s="347">
        <v>53</v>
      </c>
      <c r="Z66" s="347">
        <v>48</v>
      </c>
      <c r="AA66" s="347">
        <v>55</v>
      </c>
    </row>
    <row r="67" spans="1:27" x14ac:dyDescent="0.2">
      <c r="A67" s="345">
        <v>57</v>
      </c>
      <c r="B67" s="346" t="s">
        <v>218</v>
      </c>
      <c r="C67" s="347">
        <v>123</v>
      </c>
      <c r="D67" s="347">
        <v>100</v>
      </c>
      <c r="E67" s="347">
        <v>77</v>
      </c>
      <c r="F67" s="347">
        <v>85</v>
      </c>
      <c r="G67" s="347">
        <v>117</v>
      </c>
      <c r="H67" s="347">
        <v>139</v>
      </c>
      <c r="I67" s="347">
        <v>118</v>
      </c>
      <c r="J67" s="347">
        <v>130</v>
      </c>
      <c r="K67" s="347">
        <v>118</v>
      </c>
      <c r="L67" s="347">
        <v>151</v>
      </c>
      <c r="M67" s="347">
        <v>154</v>
      </c>
      <c r="N67" s="347">
        <v>133</v>
      </c>
      <c r="O67" s="347">
        <v>112</v>
      </c>
      <c r="P67" s="347">
        <v>146</v>
      </c>
      <c r="Q67" s="347">
        <v>212</v>
      </c>
      <c r="R67" s="347">
        <v>202</v>
      </c>
      <c r="S67" s="347">
        <v>254</v>
      </c>
      <c r="T67" s="347">
        <v>163</v>
      </c>
      <c r="U67" s="347">
        <v>162</v>
      </c>
      <c r="V67" s="347">
        <v>174</v>
      </c>
      <c r="W67" s="347">
        <v>208</v>
      </c>
      <c r="X67" s="347">
        <v>184</v>
      </c>
      <c r="Y67" s="347">
        <v>225</v>
      </c>
      <c r="Z67" s="347">
        <v>96</v>
      </c>
      <c r="AA67" s="347">
        <v>210</v>
      </c>
    </row>
    <row r="68" spans="1:27" x14ac:dyDescent="0.2">
      <c r="A68" s="345">
        <v>58</v>
      </c>
      <c r="B68" s="346" t="s">
        <v>240</v>
      </c>
      <c r="C68" s="347">
        <v>8</v>
      </c>
      <c r="D68" s="347">
        <v>62</v>
      </c>
      <c r="E68" s="347">
        <v>12</v>
      </c>
      <c r="F68" s="347">
        <v>13</v>
      </c>
      <c r="G68" s="347">
        <v>16</v>
      </c>
      <c r="H68" s="347">
        <v>8</v>
      </c>
      <c r="I68" s="347">
        <v>5</v>
      </c>
      <c r="J68" s="347">
        <v>3</v>
      </c>
      <c r="K68" s="347">
        <v>13</v>
      </c>
      <c r="L68" s="347">
        <v>9</v>
      </c>
      <c r="M68" s="347">
        <v>7</v>
      </c>
      <c r="N68" s="347">
        <v>5</v>
      </c>
      <c r="O68" s="347">
        <v>8</v>
      </c>
      <c r="P68" s="347">
        <v>30</v>
      </c>
      <c r="Q68" s="347">
        <v>19</v>
      </c>
      <c r="R68" s="347">
        <v>16</v>
      </c>
      <c r="S68" s="347">
        <v>8</v>
      </c>
      <c r="T68" s="347">
        <v>11</v>
      </c>
      <c r="U68" s="347">
        <v>19</v>
      </c>
      <c r="V68" s="347">
        <v>8</v>
      </c>
      <c r="W68" s="347">
        <v>11</v>
      </c>
      <c r="X68" s="347">
        <v>17</v>
      </c>
      <c r="Y68" s="347">
        <v>8</v>
      </c>
      <c r="Z68" s="347">
        <v>27</v>
      </c>
      <c r="AA68" s="347">
        <v>22</v>
      </c>
    </row>
    <row r="69" spans="1:27" x14ac:dyDescent="0.2">
      <c r="A69" s="345">
        <v>59</v>
      </c>
      <c r="B69" s="346" t="s">
        <v>182</v>
      </c>
      <c r="C69" s="347">
        <v>22</v>
      </c>
      <c r="D69" s="347">
        <v>6</v>
      </c>
      <c r="E69" s="347">
        <v>4</v>
      </c>
      <c r="F69" s="347">
        <v>10</v>
      </c>
      <c r="G69" s="347">
        <v>17</v>
      </c>
      <c r="H69" s="347">
        <v>17</v>
      </c>
      <c r="I69" s="347">
        <v>14</v>
      </c>
      <c r="J69" s="347">
        <v>11</v>
      </c>
      <c r="K69" s="347">
        <v>9</v>
      </c>
      <c r="L69" s="347">
        <v>22</v>
      </c>
      <c r="M69" s="347">
        <v>16</v>
      </c>
      <c r="N69" s="347">
        <v>27</v>
      </c>
      <c r="O69" s="347">
        <v>22</v>
      </c>
      <c r="P69" s="347">
        <v>36</v>
      </c>
      <c r="Q69" s="347">
        <v>55</v>
      </c>
      <c r="R69" s="347">
        <v>31</v>
      </c>
      <c r="S69" s="347">
        <v>49</v>
      </c>
      <c r="T69" s="347">
        <v>27</v>
      </c>
      <c r="U69" s="347">
        <v>48</v>
      </c>
      <c r="V69" s="347">
        <v>25</v>
      </c>
      <c r="W69" s="347">
        <v>37</v>
      </c>
      <c r="X69" s="347">
        <v>18</v>
      </c>
      <c r="Y69" s="347">
        <v>26</v>
      </c>
      <c r="Z69" s="347">
        <v>23</v>
      </c>
      <c r="AA69" s="347">
        <v>44</v>
      </c>
    </row>
    <row r="70" spans="1:27" x14ac:dyDescent="0.2">
      <c r="A70" s="345">
        <v>60</v>
      </c>
      <c r="B70" s="346" t="s">
        <v>181</v>
      </c>
      <c r="C70" s="347">
        <v>38</v>
      </c>
      <c r="D70" s="347">
        <v>41</v>
      </c>
      <c r="E70" s="347">
        <v>14</v>
      </c>
      <c r="F70" s="347">
        <v>18</v>
      </c>
      <c r="G70" s="347">
        <v>35</v>
      </c>
      <c r="H70" s="347">
        <v>33</v>
      </c>
      <c r="I70" s="347">
        <v>42</v>
      </c>
      <c r="J70" s="347">
        <v>25</v>
      </c>
      <c r="K70" s="347">
        <v>19</v>
      </c>
      <c r="L70" s="347">
        <v>17</v>
      </c>
      <c r="M70" s="347">
        <v>12</v>
      </c>
      <c r="N70" s="347">
        <v>22</v>
      </c>
      <c r="O70" s="347">
        <v>13</v>
      </c>
      <c r="P70" s="347">
        <v>18</v>
      </c>
      <c r="Q70" s="347">
        <v>37</v>
      </c>
      <c r="R70" s="347">
        <v>30</v>
      </c>
      <c r="S70" s="347">
        <v>31</v>
      </c>
      <c r="T70" s="347">
        <v>29</v>
      </c>
      <c r="U70" s="347">
        <v>42</v>
      </c>
      <c r="V70" s="347">
        <v>19</v>
      </c>
      <c r="W70" s="347">
        <v>22</v>
      </c>
      <c r="X70" s="347">
        <v>27</v>
      </c>
      <c r="Y70" s="347">
        <v>35</v>
      </c>
      <c r="Z70" s="347">
        <v>24</v>
      </c>
      <c r="AA70" s="347">
        <v>44</v>
      </c>
    </row>
    <row r="71" spans="1:27" x14ac:dyDescent="0.2">
      <c r="A71" s="345">
        <v>61</v>
      </c>
      <c r="B71" s="346" t="s">
        <v>180</v>
      </c>
      <c r="C71" s="347">
        <v>13</v>
      </c>
      <c r="D71" s="347">
        <v>6</v>
      </c>
      <c r="E71" s="347">
        <v>29</v>
      </c>
      <c r="F71" s="347">
        <v>24</v>
      </c>
      <c r="G71" s="347">
        <v>35</v>
      </c>
      <c r="H71" s="347">
        <v>31</v>
      </c>
      <c r="I71" s="347">
        <v>13</v>
      </c>
      <c r="J71" s="347">
        <v>13</v>
      </c>
      <c r="K71" s="347">
        <v>44</v>
      </c>
      <c r="L71" s="347">
        <v>12</v>
      </c>
      <c r="M71" s="347">
        <v>14</v>
      </c>
      <c r="N71" s="347">
        <v>13</v>
      </c>
      <c r="O71" s="347">
        <v>12</v>
      </c>
      <c r="P71" s="347">
        <v>15</v>
      </c>
      <c r="Q71" s="347">
        <v>52</v>
      </c>
      <c r="R71" s="347">
        <v>16</v>
      </c>
      <c r="S71" s="347">
        <v>24</v>
      </c>
      <c r="T71" s="347">
        <v>27</v>
      </c>
      <c r="U71" s="347">
        <v>32</v>
      </c>
      <c r="V71" s="347">
        <v>14</v>
      </c>
      <c r="W71" s="347">
        <v>22</v>
      </c>
      <c r="X71" s="347">
        <v>39</v>
      </c>
      <c r="Y71" s="347">
        <v>15</v>
      </c>
      <c r="Z71" s="347">
        <v>23</v>
      </c>
      <c r="AA71" s="347">
        <v>46</v>
      </c>
    </row>
    <row r="72" spans="1:27" x14ac:dyDescent="0.2">
      <c r="A72" s="345">
        <v>62</v>
      </c>
      <c r="B72" s="346" t="s">
        <v>212</v>
      </c>
      <c r="C72" s="347">
        <v>18</v>
      </c>
      <c r="D72" s="347">
        <v>18</v>
      </c>
      <c r="E72" s="347">
        <v>14</v>
      </c>
      <c r="F72" s="347">
        <v>26</v>
      </c>
      <c r="G72" s="347">
        <v>59</v>
      </c>
      <c r="H72" s="347">
        <v>29</v>
      </c>
      <c r="I72" s="347">
        <v>17</v>
      </c>
      <c r="J72" s="347">
        <v>13</v>
      </c>
      <c r="K72" s="347">
        <v>23</v>
      </c>
      <c r="L72" s="347">
        <v>21</v>
      </c>
      <c r="M72" s="347">
        <v>32</v>
      </c>
      <c r="N72" s="347">
        <v>27</v>
      </c>
      <c r="O72" s="347">
        <v>29</v>
      </c>
      <c r="P72" s="347">
        <v>28</v>
      </c>
      <c r="Q72" s="347">
        <v>52</v>
      </c>
      <c r="R72" s="347">
        <v>32</v>
      </c>
      <c r="S72" s="347">
        <v>58</v>
      </c>
      <c r="T72" s="347">
        <v>20</v>
      </c>
      <c r="U72" s="347">
        <v>46</v>
      </c>
      <c r="V72" s="347">
        <v>27</v>
      </c>
      <c r="W72" s="347">
        <v>32</v>
      </c>
      <c r="X72" s="347">
        <v>37</v>
      </c>
      <c r="Y72" s="347">
        <v>34</v>
      </c>
      <c r="Z72" s="347">
        <v>35</v>
      </c>
      <c r="AA72" s="347">
        <v>42</v>
      </c>
    </row>
    <row r="73" spans="1:27" x14ac:dyDescent="0.2">
      <c r="A73" s="345">
        <v>63</v>
      </c>
      <c r="B73" s="346" t="s">
        <v>200</v>
      </c>
      <c r="C73" s="347">
        <v>47</v>
      </c>
      <c r="D73" s="347">
        <v>41</v>
      </c>
      <c r="E73" s="347">
        <v>27</v>
      </c>
      <c r="F73" s="347">
        <v>41</v>
      </c>
      <c r="G73" s="347">
        <v>110</v>
      </c>
      <c r="H73" s="347">
        <v>95</v>
      </c>
      <c r="I73" s="347">
        <v>60</v>
      </c>
      <c r="J73" s="347">
        <v>40</v>
      </c>
      <c r="K73" s="347">
        <v>53</v>
      </c>
      <c r="L73" s="347">
        <v>91</v>
      </c>
      <c r="M73" s="347">
        <v>136</v>
      </c>
      <c r="N73" s="347">
        <v>178</v>
      </c>
      <c r="O73" s="347">
        <v>159</v>
      </c>
      <c r="P73" s="347">
        <v>220</v>
      </c>
      <c r="Q73" s="347">
        <v>355</v>
      </c>
      <c r="R73" s="347">
        <v>201</v>
      </c>
      <c r="S73" s="347">
        <v>359</v>
      </c>
      <c r="T73" s="347">
        <v>203</v>
      </c>
      <c r="U73" s="347">
        <v>311</v>
      </c>
      <c r="V73" s="347">
        <v>218</v>
      </c>
      <c r="W73" s="347">
        <v>309</v>
      </c>
      <c r="X73" s="347">
        <v>273</v>
      </c>
      <c r="Y73" s="347">
        <v>276</v>
      </c>
      <c r="Z73" s="347">
        <v>325</v>
      </c>
      <c r="AA73" s="347">
        <v>328</v>
      </c>
    </row>
    <row r="74" spans="1:27" x14ac:dyDescent="0.2">
      <c r="A74" s="345">
        <v>64</v>
      </c>
      <c r="B74" s="346" t="s">
        <v>242</v>
      </c>
      <c r="C74" s="347">
        <v>14</v>
      </c>
      <c r="D74" s="347">
        <v>6</v>
      </c>
      <c r="E74" s="347">
        <v>10</v>
      </c>
      <c r="F74" s="347">
        <v>40</v>
      </c>
      <c r="G74" s="347">
        <v>34</v>
      </c>
      <c r="H74" s="347">
        <v>34</v>
      </c>
      <c r="I74" s="347">
        <v>36</v>
      </c>
      <c r="J74" s="347">
        <v>26</v>
      </c>
      <c r="K74" s="347">
        <v>27</v>
      </c>
      <c r="L74" s="347">
        <v>13</v>
      </c>
      <c r="M74" s="347">
        <v>19</v>
      </c>
      <c r="N74" s="347">
        <v>23</v>
      </c>
      <c r="O74" s="347">
        <v>15</v>
      </c>
      <c r="P74" s="347">
        <v>28</v>
      </c>
      <c r="Q74" s="347">
        <v>30</v>
      </c>
      <c r="R74" s="347">
        <v>33</v>
      </c>
      <c r="S74" s="347">
        <v>33</v>
      </c>
      <c r="T74" s="347">
        <v>21</v>
      </c>
      <c r="U74" s="347">
        <v>39</v>
      </c>
      <c r="V74" s="347">
        <v>17</v>
      </c>
      <c r="W74" s="347">
        <v>27</v>
      </c>
      <c r="X74" s="347">
        <v>32</v>
      </c>
      <c r="Y74" s="347">
        <v>18</v>
      </c>
      <c r="Z74" s="347">
        <v>12</v>
      </c>
      <c r="AA74" s="347">
        <v>23</v>
      </c>
    </row>
    <row r="75" spans="1:27" x14ac:dyDescent="0.2">
      <c r="A75" s="345">
        <v>65</v>
      </c>
      <c r="B75" s="346" t="s">
        <v>209</v>
      </c>
      <c r="C75" s="347">
        <v>58</v>
      </c>
      <c r="D75" s="347">
        <v>53</v>
      </c>
      <c r="E75" s="347">
        <v>32</v>
      </c>
      <c r="F75" s="347">
        <v>64</v>
      </c>
      <c r="G75" s="347">
        <v>113</v>
      </c>
      <c r="H75" s="347">
        <v>75</v>
      </c>
      <c r="I75" s="347">
        <v>50</v>
      </c>
      <c r="J75" s="347">
        <v>46</v>
      </c>
      <c r="K75" s="347">
        <v>32</v>
      </c>
      <c r="L75" s="347">
        <v>53</v>
      </c>
      <c r="M75" s="347">
        <v>74</v>
      </c>
      <c r="N75" s="347">
        <v>76</v>
      </c>
      <c r="O75" s="347">
        <v>83</v>
      </c>
      <c r="P75" s="347">
        <v>84</v>
      </c>
      <c r="Q75" s="347">
        <v>171</v>
      </c>
      <c r="R75" s="347">
        <v>106</v>
      </c>
      <c r="S75" s="347">
        <v>162</v>
      </c>
      <c r="T75" s="347">
        <v>110</v>
      </c>
      <c r="U75" s="347">
        <v>144</v>
      </c>
      <c r="V75" s="347">
        <v>54</v>
      </c>
      <c r="W75" s="347">
        <v>99</v>
      </c>
      <c r="X75" s="347">
        <v>113</v>
      </c>
      <c r="Y75" s="347">
        <v>68</v>
      </c>
      <c r="Z75" s="347">
        <v>41</v>
      </c>
      <c r="AA75" s="347">
        <v>97</v>
      </c>
    </row>
    <row r="76" spans="1:27" x14ac:dyDescent="0.2">
      <c r="A76" s="345">
        <v>66</v>
      </c>
      <c r="B76" s="346" t="s">
        <v>215</v>
      </c>
      <c r="C76" s="347">
        <v>43</v>
      </c>
      <c r="D76" s="347">
        <v>31</v>
      </c>
      <c r="E76" s="347">
        <v>21</v>
      </c>
      <c r="F76" s="347">
        <v>16</v>
      </c>
      <c r="G76" s="347">
        <v>31</v>
      </c>
      <c r="H76" s="347">
        <v>26</v>
      </c>
      <c r="I76" s="347">
        <v>27</v>
      </c>
      <c r="J76" s="347">
        <v>17</v>
      </c>
      <c r="K76" s="347">
        <v>12</v>
      </c>
      <c r="L76" s="347">
        <v>16</v>
      </c>
      <c r="M76" s="347">
        <v>7</v>
      </c>
      <c r="N76" s="347">
        <v>8</v>
      </c>
      <c r="O76" s="347">
        <v>11</v>
      </c>
      <c r="P76" s="347">
        <v>22</v>
      </c>
      <c r="Q76" s="347">
        <v>43</v>
      </c>
      <c r="R76" s="347">
        <v>29</v>
      </c>
      <c r="S76" s="347">
        <v>38</v>
      </c>
      <c r="T76" s="347">
        <v>25</v>
      </c>
      <c r="U76" s="347">
        <v>52</v>
      </c>
      <c r="V76" s="347">
        <v>15</v>
      </c>
      <c r="W76" s="347">
        <v>20</v>
      </c>
      <c r="X76" s="347">
        <v>24</v>
      </c>
      <c r="Y76" s="347">
        <v>29</v>
      </c>
      <c r="Z76" s="347">
        <v>9</v>
      </c>
      <c r="AA76" s="347">
        <v>29</v>
      </c>
    </row>
    <row r="77" spans="1:27" s="342" customFormat="1" ht="15.95" customHeight="1" x14ac:dyDescent="0.2">
      <c r="A77" s="345">
        <v>67</v>
      </c>
      <c r="B77" s="346" t="s">
        <v>197</v>
      </c>
      <c r="C77" s="347">
        <v>34</v>
      </c>
      <c r="D77" s="347">
        <v>22</v>
      </c>
      <c r="E77" s="347">
        <v>25</v>
      </c>
      <c r="F77" s="347">
        <v>50</v>
      </c>
      <c r="G77" s="347">
        <v>57</v>
      </c>
      <c r="H77" s="347">
        <v>51</v>
      </c>
      <c r="I77" s="347">
        <v>35</v>
      </c>
      <c r="J77" s="347">
        <v>45</v>
      </c>
      <c r="K77" s="347">
        <v>26</v>
      </c>
      <c r="L77" s="347">
        <v>33</v>
      </c>
      <c r="M77" s="347">
        <v>37</v>
      </c>
      <c r="N77" s="347">
        <v>22</v>
      </c>
      <c r="O77" s="347">
        <v>18</v>
      </c>
      <c r="P77" s="347">
        <v>26</v>
      </c>
      <c r="Q77" s="347">
        <v>51</v>
      </c>
      <c r="R77" s="347">
        <v>31</v>
      </c>
      <c r="S77" s="347">
        <v>35</v>
      </c>
      <c r="T77" s="347">
        <v>31</v>
      </c>
      <c r="U77" s="347">
        <v>50</v>
      </c>
      <c r="V77" s="347">
        <v>18</v>
      </c>
      <c r="W77" s="347">
        <v>29</v>
      </c>
      <c r="X77" s="347">
        <v>29</v>
      </c>
      <c r="Y77" s="347">
        <v>31</v>
      </c>
      <c r="Z77" s="347">
        <v>17</v>
      </c>
      <c r="AA77" s="347">
        <v>24</v>
      </c>
    </row>
    <row r="78" spans="1:27" s="342" customFormat="1" x14ac:dyDescent="0.2">
      <c r="A78" s="343" t="s">
        <v>159</v>
      </c>
      <c r="B78" s="343"/>
      <c r="C78" s="348">
        <v>89821</v>
      </c>
      <c r="D78" s="348">
        <v>87692</v>
      </c>
      <c r="E78" s="348">
        <v>86789</v>
      </c>
      <c r="F78" s="348">
        <v>102699</v>
      </c>
      <c r="G78" s="348">
        <v>97853</v>
      </c>
      <c r="H78" s="348">
        <v>111267</v>
      </c>
      <c r="I78" s="348">
        <v>109245</v>
      </c>
      <c r="J78" s="348">
        <v>108474</v>
      </c>
      <c r="K78" s="348">
        <v>88321</v>
      </c>
      <c r="L78" s="348">
        <v>88936</v>
      </c>
      <c r="M78" s="348">
        <v>91563</v>
      </c>
      <c r="N78" s="348">
        <v>83045</v>
      </c>
      <c r="O78" s="348">
        <v>84169</v>
      </c>
      <c r="P78" s="348">
        <v>114743</v>
      </c>
      <c r="Q78" s="348">
        <v>112901</v>
      </c>
      <c r="R78" s="348">
        <v>114246</v>
      </c>
      <c r="S78" s="348">
        <v>115711</v>
      </c>
      <c r="T78" s="348">
        <v>139639</v>
      </c>
      <c r="U78" s="348">
        <v>132874</v>
      </c>
      <c r="V78" s="348">
        <v>91927</v>
      </c>
      <c r="W78" s="348">
        <v>87782</v>
      </c>
      <c r="X78" s="348">
        <v>93380</v>
      </c>
      <c r="Y78" s="348">
        <v>88412</v>
      </c>
      <c r="Z78" s="348">
        <v>95874</v>
      </c>
      <c r="AA78" s="348">
        <v>83619</v>
      </c>
    </row>
  </sheetData>
  <mergeCells count="25">
    <mergeCell ref="N53:O53"/>
    <mergeCell ref="P53:S53"/>
    <mergeCell ref="T53:U53"/>
    <mergeCell ref="V53:Y53"/>
    <mergeCell ref="Z53:AA53"/>
    <mergeCell ref="A78:B78"/>
    <mergeCell ref="A51:M51"/>
    <mergeCell ref="A53:A54"/>
    <mergeCell ref="B53:B54"/>
    <mergeCell ref="C53:E53"/>
    <mergeCell ref="F53:J53"/>
    <mergeCell ref="K53:M53"/>
    <mergeCell ref="N4:O4"/>
    <mergeCell ref="P4:S4"/>
    <mergeCell ref="T4:U4"/>
    <mergeCell ref="V4:Y4"/>
    <mergeCell ref="Z4:AA4"/>
    <mergeCell ref="A50:M50"/>
    <mergeCell ref="A1:M1"/>
    <mergeCell ref="A2:M2"/>
    <mergeCell ref="A4:A5"/>
    <mergeCell ref="B4:B5"/>
    <mergeCell ref="C4:E4"/>
    <mergeCell ref="F4:J4"/>
    <mergeCell ref="K4:M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22" pageOrder="overThenDown" orientation="portrait" useFirstPageNumber="1" r:id="rId1"/>
  <headerFooter>
    <oddHeader>&amp;C&amp;"TH SarabunPSK,ธรรมดา"&amp;16&amp;P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27" width="6.375" style="291" customWidth="1"/>
    <col min="28" max="16384" width="9" style="291"/>
  </cols>
  <sheetData>
    <row r="1" spans="1:27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7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7" ht="9.9499999999999993" customHeight="1" x14ac:dyDescent="0.2"/>
    <row r="4" spans="1:27" s="295" customFormat="1" x14ac:dyDescent="0.2">
      <c r="A4" s="343" t="s">
        <v>649</v>
      </c>
      <c r="B4" s="343" t="s">
        <v>176</v>
      </c>
      <c r="C4" s="343" t="s">
        <v>115</v>
      </c>
      <c r="D4" s="343"/>
      <c r="E4" s="343"/>
      <c r="F4" s="343"/>
      <c r="G4" s="343"/>
      <c r="H4" s="343"/>
      <c r="I4" s="343"/>
      <c r="J4" s="343" t="s">
        <v>117</v>
      </c>
      <c r="K4" s="343"/>
      <c r="L4" s="343"/>
      <c r="M4" s="343"/>
      <c r="N4" s="343" t="s">
        <v>117</v>
      </c>
      <c r="O4" s="343"/>
      <c r="P4" s="343"/>
      <c r="Q4" s="343" t="s">
        <v>119</v>
      </c>
      <c r="R4" s="343"/>
      <c r="S4" s="343"/>
      <c r="T4" s="343"/>
      <c r="U4" s="343"/>
      <c r="V4" s="343"/>
      <c r="W4" s="343"/>
      <c r="X4" s="343"/>
      <c r="Y4" s="343"/>
      <c r="Z4" s="343" t="s">
        <v>121</v>
      </c>
      <c r="AA4" s="343"/>
    </row>
    <row r="5" spans="1:27" s="342" customFormat="1" x14ac:dyDescent="0.2">
      <c r="A5" s="343"/>
      <c r="B5" s="343"/>
      <c r="C5" s="344" t="s">
        <v>624</v>
      </c>
      <c r="D5" s="344" t="s">
        <v>629</v>
      </c>
      <c r="E5" s="344" t="s">
        <v>622</v>
      </c>
      <c r="F5" s="344" t="s">
        <v>632</v>
      </c>
      <c r="G5" s="344" t="s">
        <v>625</v>
      </c>
      <c r="H5" s="344" t="s">
        <v>623</v>
      </c>
      <c r="I5" s="344" t="s">
        <v>621</v>
      </c>
      <c r="J5" s="344" t="s">
        <v>628</v>
      </c>
      <c r="K5" s="344" t="s">
        <v>627</v>
      </c>
      <c r="L5" s="344" t="s">
        <v>624</v>
      </c>
      <c r="M5" s="344" t="s">
        <v>629</v>
      </c>
      <c r="N5" s="344" t="s">
        <v>622</v>
      </c>
      <c r="O5" s="344" t="s">
        <v>632</v>
      </c>
      <c r="P5" s="344" t="s">
        <v>625</v>
      </c>
      <c r="Q5" s="344" t="s">
        <v>628</v>
      </c>
      <c r="R5" s="344" t="s">
        <v>627</v>
      </c>
      <c r="S5" s="344" t="s">
        <v>624</v>
      </c>
      <c r="T5" s="344" t="s">
        <v>629</v>
      </c>
      <c r="U5" s="344" t="s">
        <v>622</v>
      </c>
      <c r="V5" s="344" t="s">
        <v>632</v>
      </c>
      <c r="W5" s="344" t="s">
        <v>625</v>
      </c>
      <c r="X5" s="344" t="s">
        <v>623</v>
      </c>
      <c r="Y5" s="344" t="s">
        <v>621</v>
      </c>
      <c r="Z5" s="344" t="s">
        <v>628</v>
      </c>
      <c r="AA5" s="344" t="s">
        <v>627</v>
      </c>
    </row>
    <row r="6" spans="1:27" x14ac:dyDescent="0.2">
      <c r="A6" s="345">
        <v>1</v>
      </c>
      <c r="B6" s="346" t="s">
        <v>245</v>
      </c>
      <c r="C6" s="347">
        <v>266</v>
      </c>
      <c r="D6" s="347">
        <v>161</v>
      </c>
      <c r="E6" s="347">
        <v>324</v>
      </c>
      <c r="F6" s="347">
        <v>420</v>
      </c>
      <c r="G6" s="347">
        <v>183</v>
      </c>
      <c r="H6" s="347">
        <v>176</v>
      </c>
      <c r="I6" s="347">
        <v>201</v>
      </c>
      <c r="J6" s="347">
        <v>279</v>
      </c>
      <c r="K6" s="347">
        <v>1526</v>
      </c>
      <c r="L6" s="347">
        <v>836</v>
      </c>
      <c r="M6" s="347">
        <v>614</v>
      </c>
      <c r="N6" s="347">
        <v>207</v>
      </c>
      <c r="O6" s="347">
        <v>129</v>
      </c>
      <c r="P6" s="347">
        <v>1061</v>
      </c>
      <c r="Q6" s="347">
        <v>388</v>
      </c>
      <c r="R6" s="347">
        <v>137</v>
      </c>
      <c r="S6" s="347">
        <v>832</v>
      </c>
      <c r="T6" s="347">
        <v>1761</v>
      </c>
      <c r="U6" s="347">
        <v>232</v>
      </c>
      <c r="V6" s="347">
        <v>166</v>
      </c>
      <c r="W6" s="347">
        <v>269</v>
      </c>
      <c r="X6" s="347">
        <v>1834</v>
      </c>
      <c r="Y6" s="347">
        <v>1379</v>
      </c>
      <c r="Z6" s="347">
        <v>209</v>
      </c>
      <c r="AA6" s="347">
        <v>292</v>
      </c>
    </row>
    <row r="7" spans="1:27" x14ac:dyDescent="0.2">
      <c r="A7" s="345">
        <v>2</v>
      </c>
      <c r="B7" s="346" t="s">
        <v>203</v>
      </c>
      <c r="C7" s="347">
        <v>170</v>
      </c>
      <c r="D7" s="347">
        <v>163</v>
      </c>
      <c r="E7" s="347">
        <v>192</v>
      </c>
      <c r="F7" s="347">
        <v>191</v>
      </c>
      <c r="G7" s="347">
        <v>209</v>
      </c>
      <c r="H7" s="347">
        <v>2368</v>
      </c>
      <c r="I7" s="347">
        <v>185</v>
      </c>
      <c r="J7" s="347">
        <v>477</v>
      </c>
      <c r="K7" s="347">
        <v>397</v>
      </c>
      <c r="L7" s="347">
        <v>334</v>
      </c>
      <c r="M7" s="347">
        <v>346</v>
      </c>
      <c r="N7" s="347">
        <v>181</v>
      </c>
      <c r="O7" s="347">
        <v>190</v>
      </c>
      <c r="P7" s="347">
        <v>263</v>
      </c>
      <c r="Q7" s="347">
        <v>1014</v>
      </c>
      <c r="R7" s="347">
        <v>595</v>
      </c>
      <c r="S7" s="347">
        <v>738</v>
      </c>
      <c r="T7" s="347">
        <v>809</v>
      </c>
      <c r="U7" s="347">
        <v>1129</v>
      </c>
      <c r="V7" s="347">
        <v>2285</v>
      </c>
      <c r="W7" s="347">
        <v>2969</v>
      </c>
      <c r="X7" s="347">
        <v>997</v>
      </c>
      <c r="Y7" s="347">
        <v>914</v>
      </c>
      <c r="Z7" s="347">
        <v>777</v>
      </c>
      <c r="AA7" s="347">
        <v>684</v>
      </c>
    </row>
    <row r="8" spans="1:27" x14ac:dyDescent="0.2">
      <c r="A8" s="345">
        <v>3</v>
      </c>
      <c r="B8" s="346" t="s">
        <v>207</v>
      </c>
      <c r="C8" s="347">
        <v>287</v>
      </c>
      <c r="D8" s="347">
        <v>187</v>
      </c>
      <c r="E8" s="347">
        <v>161</v>
      </c>
      <c r="F8" s="347">
        <v>160</v>
      </c>
      <c r="G8" s="347">
        <v>2218</v>
      </c>
      <c r="H8" s="347">
        <v>217</v>
      </c>
      <c r="I8" s="347">
        <v>471</v>
      </c>
      <c r="J8" s="347">
        <v>809</v>
      </c>
      <c r="K8" s="347">
        <v>153</v>
      </c>
      <c r="L8" s="347">
        <v>229</v>
      </c>
      <c r="M8" s="347">
        <v>1225</v>
      </c>
      <c r="N8" s="347">
        <v>238</v>
      </c>
      <c r="O8" s="347">
        <v>105</v>
      </c>
      <c r="P8" s="347">
        <v>1085</v>
      </c>
      <c r="Q8" s="347">
        <v>63</v>
      </c>
      <c r="R8" s="347">
        <v>38</v>
      </c>
      <c r="S8" s="347">
        <v>92</v>
      </c>
      <c r="T8" s="347">
        <v>557</v>
      </c>
      <c r="U8" s="347">
        <v>2140</v>
      </c>
      <c r="V8" s="347">
        <v>173</v>
      </c>
      <c r="W8" s="347">
        <v>326</v>
      </c>
      <c r="X8" s="347">
        <v>243</v>
      </c>
      <c r="Y8" s="347">
        <v>114</v>
      </c>
      <c r="Z8" s="347">
        <v>546</v>
      </c>
      <c r="AA8" s="347">
        <v>258</v>
      </c>
    </row>
    <row r="9" spans="1:27" x14ac:dyDescent="0.2">
      <c r="A9" s="345">
        <v>4</v>
      </c>
      <c r="B9" s="346" t="s">
        <v>187</v>
      </c>
      <c r="C9" s="347">
        <v>146</v>
      </c>
      <c r="D9" s="347">
        <v>2045</v>
      </c>
      <c r="E9" s="347">
        <v>2450</v>
      </c>
      <c r="F9" s="347">
        <v>187</v>
      </c>
      <c r="G9" s="347">
        <v>497</v>
      </c>
      <c r="H9" s="347">
        <v>350</v>
      </c>
      <c r="I9" s="347">
        <v>254</v>
      </c>
      <c r="J9" s="347">
        <v>172</v>
      </c>
      <c r="K9" s="347">
        <v>133</v>
      </c>
      <c r="L9" s="347">
        <v>132</v>
      </c>
      <c r="M9" s="347">
        <v>214</v>
      </c>
      <c r="N9" s="347">
        <v>1277</v>
      </c>
      <c r="O9" s="347">
        <v>364</v>
      </c>
      <c r="P9" s="347">
        <v>763</v>
      </c>
      <c r="Q9" s="347">
        <v>970</v>
      </c>
      <c r="R9" s="347">
        <v>164</v>
      </c>
      <c r="S9" s="347">
        <v>1098</v>
      </c>
      <c r="T9" s="347">
        <v>56</v>
      </c>
      <c r="U9" s="347">
        <v>189</v>
      </c>
      <c r="V9" s="347">
        <v>62</v>
      </c>
      <c r="W9" s="347">
        <v>1554</v>
      </c>
      <c r="X9" s="347">
        <v>110</v>
      </c>
      <c r="Y9" s="347">
        <v>96</v>
      </c>
      <c r="Z9" s="347">
        <v>207</v>
      </c>
      <c r="AA9" s="347">
        <v>2092</v>
      </c>
    </row>
    <row r="10" spans="1:27" x14ac:dyDescent="0.2">
      <c r="A10" s="345">
        <v>5</v>
      </c>
      <c r="B10" s="346" t="s">
        <v>222</v>
      </c>
      <c r="C10" s="347">
        <v>249</v>
      </c>
      <c r="D10" s="347">
        <v>151</v>
      </c>
      <c r="E10" s="347">
        <v>151</v>
      </c>
      <c r="F10" s="347">
        <v>1868</v>
      </c>
      <c r="G10" s="347">
        <v>187</v>
      </c>
      <c r="H10" s="347">
        <v>120</v>
      </c>
      <c r="I10" s="347">
        <v>1875</v>
      </c>
      <c r="J10" s="347">
        <v>884</v>
      </c>
      <c r="K10" s="347">
        <v>157</v>
      </c>
      <c r="L10" s="347">
        <v>81</v>
      </c>
      <c r="M10" s="347">
        <v>449</v>
      </c>
      <c r="N10" s="347">
        <v>123</v>
      </c>
      <c r="O10" s="347">
        <v>116</v>
      </c>
      <c r="P10" s="347">
        <v>139</v>
      </c>
      <c r="Q10" s="347">
        <v>55</v>
      </c>
      <c r="R10" s="347">
        <v>22</v>
      </c>
      <c r="S10" s="347">
        <v>60</v>
      </c>
      <c r="T10" s="347">
        <v>68</v>
      </c>
      <c r="U10" s="347">
        <v>86</v>
      </c>
      <c r="V10" s="347">
        <v>1146</v>
      </c>
      <c r="W10" s="347">
        <v>187</v>
      </c>
      <c r="X10" s="347">
        <v>179</v>
      </c>
      <c r="Y10" s="347">
        <v>42</v>
      </c>
      <c r="Z10" s="347">
        <v>192</v>
      </c>
      <c r="AA10" s="347">
        <v>805</v>
      </c>
    </row>
    <row r="11" spans="1:27" x14ac:dyDescent="0.2">
      <c r="A11" s="345">
        <v>6</v>
      </c>
      <c r="B11" s="346" t="s">
        <v>179</v>
      </c>
      <c r="C11" s="347">
        <v>137</v>
      </c>
      <c r="D11" s="347">
        <v>111</v>
      </c>
      <c r="E11" s="347">
        <v>477</v>
      </c>
      <c r="F11" s="347">
        <v>153</v>
      </c>
      <c r="G11" s="347">
        <v>536</v>
      </c>
      <c r="H11" s="347">
        <v>86</v>
      </c>
      <c r="I11" s="347">
        <v>171</v>
      </c>
      <c r="J11" s="347">
        <v>73</v>
      </c>
      <c r="K11" s="347">
        <v>1598</v>
      </c>
      <c r="L11" s="347">
        <v>73</v>
      </c>
      <c r="M11" s="347">
        <v>151</v>
      </c>
      <c r="N11" s="347">
        <v>780</v>
      </c>
      <c r="O11" s="347">
        <v>1076</v>
      </c>
      <c r="P11" s="347">
        <v>133</v>
      </c>
      <c r="Q11" s="347">
        <v>43</v>
      </c>
      <c r="R11" s="347">
        <v>266</v>
      </c>
      <c r="S11" s="347">
        <v>63</v>
      </c>
      <c r="T11" s="347">
        <v>944</v>
      </c>
      <c r="U11" s="347">
        <v>293</v>
      </c>
      <c r="V11" s="347">
        <v>161</v>
      </c>
      <c r="W11" s="347">
        <v>97</v>
      </c>
      <c r="X11" s="347">
        <v>117</v>
      </c>
      <c r="Y11" s="347">
        <v>55</v>
      </c>
      <c r="Z11" s="347">
        <v>112</v>
      </c>
      <c r="AA11" s="347">
        <v>134</v>
      </c>
    </row>
    <row r="12" spans="1:27" x14ac:dyDescent="0.2">
      <c r="A12" s="345">
        <v>7</v>
      </c>
      <c r="B12" s="346" t="s">
        <v>230</v>
      </c>
      <c r="C12" s="347">
        <v>6595</v>
      </c>
      <c r="D12" s="347">
        <v>4391</v>
      </c>
      <c r="E12" s="347">
        <v>5087</v>
      </c>
      <c r="F12" s="347">
        <v>737</v>
      </c>
      <c r="G12" s="347">
        <v>652</v>
      </c>
      <c r="H12" s="347">
        <v>11046</v>
      </c>
      <c r="I12" s="347">
        <v>6202</v>
      </c>
      <c r="J12" s="347">
        <v>829</v>
      </c>
      <c r="K12" s="347">
        <v>1027</v>
      </c>
      <c r="L12" s="347">
        <v>683</v>
      </c>
      <c r="M12" s="347">
        <v>1806</v>
      </c>
      <c r="N12" s="347">
        <v>946</v>
      </c>
      <c r="O12" s="347">
        <v>726</v>
      </c>
      <c r="P12" s="347">
        <v>1541</v>
      </c>
      <c r="Q12" s="347">
        <v>2331</v>
      </c>
      <c r="R12" s="347">
        <v>3244</v>
      </c>
      <c r="S12" s="347">
        <v>5566</v>
      </c>
      <c r="T12" s="347">
        <v>1452</v>
      </c>
      <c r="U12" s="347">
        <v>1152</v>
      </c>
      <c r="V12" s="347">
        <v>493</v>
      </c>
      <c r="W12" s="347">
        <v>7313</v>
      </c>
      <c r="X12" s="347">
        <v>5848</v>
      </c>
      <c r="Y12" s="347">
        <v>8458</v>
      </c>
      <c r="Z12" s="347">
        <v>5688</v>
      </c>
      <c r="AA12" s="347">
        <v>5586</v>
      </c>
    </row>
    <row r="13" spans="1:27" x14ac:dyDescent="0.2">
      <c r="A13" s="345">
        <v>8</v>
      </c>
      <c r="B13" s="346" t="s">
        <v>239</v>
      </c>
      <c r="C13" s="347">
        <v>172</v>
      </c>
      <c r="D13" s="347">
        <v>1353</v>
      </c>
      <c r="E13" s="347">
        <v>103</v>
      </c>
      <c r="F13" s="347">
        <v>1895</v>
      </c>
      <c r="G13" s="347">
        <v>48</v>
      </c>
      <c r="H13" s="347">
        <v>1468</v>
      </c>
      <c r="I13" s="347">
        <v>192</v>
      </c>
      <c r="J13" s="347">
        <v>67</v>
      </c>
      <c r="K13" s="347">
        <v>415</v>
      </c>
      <c r="L13" s="347">
        <v>399</v>
      </c>
      <c r="M13" s="347">
        <v>56</v>
      </c>
      <c r="N13" s="347">
        <v>55</v>
      </c>
      <c r="O13" s="347">
        <v>499</v>
      </c>
      <c r="P13" s="347">
        <v>193</v>
      </c>
      <c r="Q13" s="347">
        <v>115</v>
      </c>
      <c r="R13" s="347">
        <v>186</v>
      </c>
      <c r="S13" s="347">
        <v>374</v>
      </c>
      <c r="T13" s="347">
        <v>74</v>
      </c>
      <c r="U13" s="347">
        <v>91</v>
      </c>
      <c r="V13" s="347">
        <v>67</v>
      </c>
      <c r="W13" s="347">
        <v>218</v>
      </c>
      <c r="X13" s="347">
        <v>201</v>
      </c>
      <c r="Y13" s="347">
        <v>98</v>
      </c>
      <c r="Z13" s="347">
        <v>1709</v>
      </c>
      <c r="AA13" s="347">
        <v>92</v>
      </c>
    </row>
    <row r="14" spans="1:27" x14ac:dyDescent="0.2">
      <c r="A14" s="345">
        <v>9</v>
      </c>
      <c r="B14" s="346" t="s">
        <v>211</v>
      </c>
      <c r="C14" s="347">
        <v>2090</v>
      </c>
      <c r="D14" s="347">
        <v>399</v>
      </c>
      <c r="E14" s="347">
        <v>241</v>
      </c>
      <c r="F14" s="347">
        <v>817</v>
      </c>
      <c r="G14" s="347">
        <v>327</v>
      </c>
      <c r="H14" s="347">
        <v>193</v>
      </c>
      <c r="I14" s="347">
        <v>2721</v>
      </c>
      <c r="J14" s="347">
        <v>145</v>
      </c>
      <c r="K14" s="347">
        <v>173</v>
      </c>
      <c r="L14" s="347">
        <v>1869</v>
      </c>
      <c r="M14" s="347">
        <v>161</v>
      </c>
      <c r="N14" s="347">
        <v>132</v>
      </c>
      <c r="O14" s="347">
        <v>181</v>
      </c>
      <c r="P14" s="347">
        <v>166</v>
      </c>
      <c r="Q14" s="347">
        <v>31</v>
      </c>
      <c r="R14" s="347">
        <v>256</v>
      </c>
      <c r="S14" s="347">
        <v>128</v>
      </c>
      <c r="T14" s="347">
        <v>52</v>
      </c>
      <c r="U14" s="347">
        <v>86</v>
      </c>
      <c r="V14" s="347">
        <v>58</v>
      </c>
      <c r="W14" s="347">
        <v>106</v>
      </c>
      <c r="X14" s="347">
        <v>168</v>
      </c>
      <c r="Y14" s="347">
        <v>50</v>
      </c>
      <c r="Z14" s="347">
        <v>151</v>
      </c>
      <c r="AA14" s="347">
        <v>151</v>
      </c>
    </row>
    <row r="15" spans="1:27" x14ac:dyDescent="0.2">
      <c r="A15" s="345">
        <v>10</v>
      </c>
      <c r="B15" s="346" t="s">
        <v>246</v>
      </c>
      <c r="C15" s="347">
        <v>165</v>
      </c>
      <c r="D15" s="347">
        <v>96</v>
      </c>
      <c r="E15" s="347">
        <v>153</v>
      </c>
      <c r="F15" s="347">
        <v>160</v>
      </c>
      <c r="G15" s="347">
        <v>86</v>
      </c>
      <c r="H15" s="347">
        <v>104</v>
      </c>
      <c r="I15" s="347">
        <v>147</v>
      </c>
      <c r="J15" s="347">
        <v>94</v>
      </c>
      <c r="K15" s="347">
        <v>334</v>
      </c>
      <c r="L15" s="347">
        <v>95</v>
      </c>
      <c r="M15" s="347">
        <v>105</v>
      </c>
      <c r="N15" s="347">
        <v>100</v>
      </c>
      <c r="O15" s="347">
        <v>107</v>
      </c>
      <c r="P15" s="347">
        <v>112</v>
      </c>
      <c r="Q15" s="347">
        <v>34</v>
      </c>
      <c r="R15" s="347">
        <v>23</v>
      </c>
      <c r="S15" s="347">
        <v>83</v>
      </c>
      <c r="T15" s="347">
        <v>88</v>
      </c>
      <c r="U15" s="347">
        <v>51</v>
      </c>
      <c r="V15" s="347">
        <v>57</v>
      </c>
      <c r="W15" s="347">
        <v>167</v>
      </c>
      <c r="X15" s="347">
        <v>137</v>
      </c>
      <c r="Y15" s="347">
        <v>83</v>
      </c>
      <c r="Z15" s="347">
        <v>117</v>
      </c>
      <c r="AA15" s="347">
        <v>141</v>
      </c>
    </row>
    <row r="16" spans="1:27" x14ac:dyDescent="0.2">
      <c r="A16" s="345">
        <v>11</v>
      </c>
      <c r="B16" s="346" t="s">
        <v>201</v>
      </c>
      <c r="C16" s="347">
        <v>87</v>
      </c>
      <c r="D16" s="347">
        <v>58</v>
      </c>
      <c r="E16" s="347">
        <v>67</v>
      </c>
      <c r="F16" s="347">
        <v>91</v>
      </c>
      <c r="G16" s="347">
        <v>75</v>
      </c>
      <c r="H16" s="347">
        <v>38</v>
      </c>
      <c r="I16" s="347">
        <v>64</v>
      </c>
      <c r="J16" s="347">
        <v>87</v>
      </c>
      <c r="K16" s="347">
        <v>209</v>
      </c>
      <c r="L16" s="347">
        <v>40</v>
      </c>
      <c r="M16" s="347">
        <v>98</v>
      </c>
      <c r="N16" s="347">
        <v>42</v>
      </c>
      <c r="O16" s="347">
        <v>62</v>
      </c>
      <c r="P16" s="347">
        <v>60</v>
      </c>
      <c r="Q16" s="347">
        <v>431</v>
      </c>
      <c r="R16" s="347">
        <v>430</v>
      </c>
      <c r="S16" s="347">
        <v>317</v>
      </c>
      <c r="T16" s="347">
        <v>201</v>
      </c>
      <c r="U16" s="347">
        <v>688</v>
      </c>
      <c r="V16" s="347">
        <v>1828</v>
      </c>
      <c r="W16" s="347">
        <v>13987</v>
      </c>
      <c r="X16" s="347">
        <v>8153</v>
      </c>
      <c r="Y16" s="347">
        <v>1039</v>
      </c>
      <c r="Z16" s="347">
        <v>4053</v>
      </c>
      <c r="AA16" s="347">
        <v>2323</v>
      </c>
    </row>
    <row r="17" spans="1:27" x14ac:dyDescent="0.2">
      <c r="A17" s="345">
        <v>12</v>
      </c>
      <c r="B17" s="346" t="s">
        <v>195</v>
      </c>
      <c r="C17" s="347">
        <v>187</v>
      </c>
      <c r="D17" s="347">
        <v>129</v>
      </c>
      <c r="E17" s="347">
        <v>166</v>
      </c>
      <c r="F17" s="347">
        <v>215</v>
      </c>
      <c r="G17" s="347">
        <v>113</v>
      </c>
      <c r="H17" s="347">
        <v>123</v>
      </c>
      <c r="I17" s="347">
        <v>166</v>
      </c>
      <c r="J17" s="347">
        <v>173</v>
      </c>
      <c r="K17" s="347">
        <v>204</v>
      </c>
      <c r="L17" s="347">
        <v>127</v>
      </c>
      <c r="M17" s="347">
        <v>164</v>
      </c>
      <c r="N17" s="347">
        <v>147</v>
      </c>
      <c r="O17" s="347">
        <v>148</v>
      </c>
      <c r="P17" s="347">
        <v>154</v>
      </c>
      <c r="Q17" s="347">
        <v>103</v>
      </c>
      <c r="R17" s="347">
        <v>62</v>
      </c>
      <c r="S17" s="347">
        <v>96</v>
      </c>
      <c r="T17" s="347">
        <v>140</v>
      </c>
      <c r="U17" s="347">
        <v>194</v>
      </c>
      <c r="V17" s="347">
        <v>106</v>
      </c>
      <c r="W17" s="347">
        <v>180</v>
      </c>
      <c r="X17" s="347">
        <v>184</v>
      </c>
      <c r="Y17" s="347">
        <v>90</v>
      </c>
      <c r="Z17" s="347">
        <v>175</v>
      </c>
      <c r="AA17" s="347">
        <v>159</v>
      </c>
    </row>
    <row r="18" spans="1:27" x14ac:dyDescent="0.2">
      <c r="A18" s="345">
        <v>13</v>
      </c>
      <c r="B18" s="346" t="s">
        <v>190</v>
      </c>
      <c r="C18" s="347">
        <v>136</v>
      </c>
      <c r="D18" s="347">
        <v>133</v>
      </c>
      <c r="E18" s="347">
        <v>132</v>
      </c>
      <c r="F18" s="347">
        <v>154</v>
      </c>
      <c r="G18" s="347">
        <v>116</v>
      </c>
      <c r="H18" s="347">
        <v>64</v>
      </c>
      <c r="I18" s="347">
        <v>157</v>
      </c>
      <c r="J18" s="347">
        <v>101</v>
      </c>
      <c r="K18" s="347">
        <v>117</v>
      </c>
      <c r="L18" s="347">
        <v>77</v>
      </c>
      <c r="M18" s="347">
        <v>120</v>
      </c>
      <c r="N18" s="347">
        <v>98</v>
      </c>
      <c r="O18" s="347">
        <v>78</v>
      </c>
      <c r="P18" s="347">
        <v>148</v>
      </c>
      <c r="Q18" s="347">
        <v>31</v>
      </c>
      <c r="R18" s="347">
        <v>17</v>
      </c>
      <c r="S18" s="347">
        <v>49</v>
      </c>
      <c r="T18" s="347">
        <v>47</v>
      </c>
      <c r="U18" s="347">
        <v>77</v>
      </c>
      <c r="V18" s="347">
        <v>69</v>
      </c>
      <c r="W18" s="347">
        <v>73</v>
      </c>
      <c r="X18" s="347">
        <v>100</v>
      </c>
      <c r="Y18" s="347">
        <v>57</v>
      </c>
      <c r="Z18" s="347">
        <v>98</v>
      </c>
      <c r="AA18" s="347">
        <v>102</v>
      </c>
    </row>
    <row r="19" spans="1:27" x14ac:dyDescent="0.2">
      <c r="A19" s="345">
        <v>14</v>
      </c>
      <c r="B19" s="346" t="s">
        <v>184</v>
      </c>
      <c r="C19" s="347">
        <v>61</v>
      </c>
      <c r="D19" s="347">
        <v>95</v>
      </c>
      <c r="E19" s="347">
        <v>95</v>
      </c>
      <c r="F19" s="347">
        <v>69</v>
      </c>
      <c r="G19" s="347">
        <v>70</v>
      </c>
      <c r="H19" s="347">
        <v>55</v>
      </c>
      <c r="I19" s="347">
        <v>61</v>
      </c>
      <c r="J19" s="347">
        <v>118</v>
      </c>
      <c r="K19" s="347">
        <v>90</v>
      </c>
      <c r="L19" s="347">
        <v>43</v>
      </c>
      <c r="M19" s="347">
        <v>136</v>
      </c>
      <c r="N19" s="347">
        <v>93</v>
      </c>
      <c r="O19" s="347">
        <v>73</v>
      </c>
      <c r="P19" s="347">
        <v>66</v>
      </c>
      <c r="Q19" s="347">
        <v>2866</v>
      </c>
      <c r="R19" s="347">
        <v>3336</v>
      </c>
      <c r="S19" s="347">
        <v>3597</v>
      </c>
      <c r="T19" s="347">
        <v>1746</v>
      </c>
      <c r="U19" s="347">
        <v>1835</v>
      </c>
      <c r="V19" s="347">
        <v>1422</v>
      </c>
      <c r="W19" s="347">
        <v>768</v>
      </c>
      <c r="X19" s="347">
        <v>837</v>
      </c>
      <c r="Y19" s="347">
        <v>3234</v>
      </c>
      <c r="Z19" s="347">
        <v>887</v>
      </c>
      <c r="AA19" s="347">
        <v>936</v>
      </c>
    </row>
    <row r="20" spans="1:27" x14ac:dyDescent="0.2">
      <c r="A20" s="345">
        <v>15</v>
      </c>
      <c r="B20" s="346" t="s">
        <v>177</v>
      </c>
      <c r="C20" s="347">
        <v>73</v>
      </c>
      <c r="D20" s="347">
        <v>59</v>
      </c>
      <c r="E20" s="347">
        <v>56</v>
      </c>
      <c r="F20" s="347">
        <v>78</v>
      </c>
      <c r="G20" s="347">
        <v>63</v>
      </c>
      <c r="H20" s="347">
        <v>30</v>
      </c>
      <c r="I20" s="347">
        <v>54</v>
      </c>
      <c r="J20" s="347">
        <v>60</v>
      </c>
      <c r="K20" s="347">
        <v>61</v>
      </c>
      <c r="L20" s="347">
        <v>45</v>
      </c>
      <c r="M20" s="347">
        <v>186</v>
      </c>
      <c r="N20" s="347">
        <v>49</v>
      </c>
      <c r="O20" s="347">
        <v>56</v>
      </c>
      <c r="P20" s="347">
        <v>58</v>
      </c>
      <c r="Q20" s="347">
        <v>31</v>
      </c>
      <c r="R20" s="347">
        <v>22</v>
      </c>
      <c r="S20" s="347">
        <v>43</v>
      </c>
      <c r="T20" s="347">
        <v>31</v>
      </c>
      <c r="U20" s="347">
        <v>49</v>
      </c>
      <c r="V20" s="347">
        <v>37</v>
      </c>
      <c r="W20" s="347">
        <v>51</v>
      </c>
      <c r="X20" s="347">
        <v>48</v>
      </c>
      <c r="Y20" s="347">
        <v>58</v>
      </c>
      <c r="Z20" s="347">
        <v>56</v>
      </c>
      <c r="AA20" s="347">
        <v>53</v>
      </c>
    </row>
    <row r="21" spans="1:27" x14ac:dyDescent="0.2">
      <c r="A21" s="345">
        <v>16</v>
      </c>
      <c r="B21" s="346" t="s">
        <v>219</v>
      </c>
      <c r="C21" s="347">
        <v>42</v>
      </c>
      <c r="D21" s="347">
        <v>45</v>
      </c>
      <c r="E21" s="347">
        <v>43</v>
      </c>
      <c r="F21" s="347">
        <v>40</v>
      </c>
      <c r="G21" s="347">
        <v>35</v>
      </c>
      <c r="H21" s="347">
        <v>36</v>
      </c>
      <c r="I21" s="347">
        <v>33</v>
      </c>
      <c r="J21" s="347">
        <v>44</v>
      </c>
      <c r="K21" s="347">
        <v>336</v>
      </c>
      <c r="L21" s="347">
        <v>27</v>
      </c>
      <c r="M21" s="347">
        <v>73</v>
      </c>
      <c r="N21" s="347">
        <v>28</v>
      </c>
      <c r="O21" s="347">
        <v>43</v>
      </c>
      <c r="P21" s="347">
        <v>27</v>
      </c>
      <c r="Q21" s="347">
        <v>33</v>
      </c>
      <c r="R21" s="347">
        <v>8</v>
      </c>
      <c r="S21" s="347">
        <v>50</v>
      </c>
      <c r="T21" s="347">
        <v>55</v>
      </c>
      <c r="U21" s="347">
        <v>90</v>
      </c>
      <c r="V21" s="347">
        <v>58</v>
      </c>
      <c r="W21" s="347">
        <v>73</v>
      </c>
      <c r="X21" s="347">
        <v>58</v>
      </c>
      <c r="Y21" s="347">
        <v>52</v>
      </c>
      <c r="Z21" s="347">
        <v>27</v>
      </c>
      <c r="AA21" s="347">
        <v>27</v>
      </c>
    </row>
    <row r="22" spans="1:27" x14ac:dyDescent="0.2">
      <c r="A22" s="345">
        <v>17</v>
      </c>
      <c r="B22" s="346" t="s">
        <v>243</v>
      </c>
      <c r="C22" s="347">
        <v>51</v>
      </c>
      <c r="D22" s="347">
        <v>26</v>
      </c>
      <c r="E22" s="347">
        <v>55</v>
      </c>
      <c r="F22" s="347">
        <v>38</v>
      </c>
      <c r="G22" s="347">
        <v>16</v>
      </c>
      <c r="H22" s="347">
        <v>19</v>
      </c>
      <c r="I22" s="347">
        <v>20</v>
      </c>
      <c r="J22" s="347">
        <v>10</v>
      </c>
      <c r="K22" s="347">
        <v>19</v>
      </c>
      <c r="L22" s="347">
        <v>15</v>
      </c>
      <c r="M22" s="347">
        <v>29</v>
      </c>
      <c r="N22" s="347">
        <v>27</v>
      </c>
      <c r="O22" s="347">
        <v>22</v>
      </c>
      <c r="P22" s="347">
        <v>19</v>
      </c>
      <c r="Q22" s="347">
        <v>13</v>
      </c>
      <c r="R22" s="347">
        <v>5</v>
      </c>
      <c r="S22" s="347">
        <v>23</v>
      </c>
      <c r="T22" s="347">
        <v>37</v>
      </c>
      <c r="U22" s="347">
        <v>22</v>
      </c>
      <c r="V22" s="347">
        <v>16</v>
      </c>
      <c r="W22" s="347">
        <v>49</v>
      </c>
      <c r="X22" s="347">
        <v>49</v>
      </c>
      <c r="Y22" s="347">
        <v>22</v>
      </c>
      <c r="Z22" s="347">
        <v>39</v>
      </c>
      <c r="AA22" s="347">
        <v>50</v>
      </c>
    </row>
    <row r="23" spans="1:27" x14ac:dyDescent="0.2">
      <c r="A23" s="345">
        <v>18</v>
      </c>
      <c r="B23" s="346" t="s">
        <v>183</v>
      </c>
      <c r="C23" s="347">
        <v>86</v>
      </c>
      <c r="D23" s="347">
        <v>87</v>
      </c>
      <c r="E23" s="347">
        <v>73</v>
      </c>
      <c r="F23" s="347">
        <v>101</v>
      </c>
      <c r="G23" s="347">
        <v>69</v>
      </c>
      <c r="H23" s="347">
        <v>79</v>
      </c>
      <c r="I23" s="347">
        <v>94</v>
      </c>
      <c r="J23" s="347">
        <v>76</v>
      </c>
      <c r="K23" s="347">
        <v>118</v>
      </c>
      <c r="L23" s="347">
        <v>93</v>
      </c>
      <c r="M23" s="347">
        <v>94</v>
      </c>
      <c r="N23" s="347">
        <v>62</v>
      </c>
      <c r="O23" s="347">
        <v>71</v>
      </c>
      <c r="P23" s="347">
        <v>91</v>
      </c>
      <c r="Q23" s="347">
        <v>407</v>
      </c>
      <c r="R23" s="347">
        <v>171</v>
      </c>
      <c r="S23" s="347">
        <v>251</v>
      </c>
      <c r="T23" s="347">
        <v>203</v>
      </c>
      <c r="U23" s="347">
        <v>166</v>
      </c>
      <c r="V23" s="347">
        <v>92</v>
      </c>
      <c r="W23" s="347">
        <v>80</v>
      </c>
      <c r="X23" s="347">
        <v>94</v>
      </c>
      <c r="Y23" s="347">
        <v>91</v>
      </c>
      <c r="Z23" s="347">
        <v>91</v>
      </c>
      <c r="AA23" s="347">
        <v>80</v>
      </c>
    </row>
    <row r="24" spans="1:27" x14ac:dyDescent="0.2">
      <c r="A24" s="345">
        <v>19</v>
      </c>
      <c r="B24" s="346" t="s">
        <v>229</v>
      </c>
      <c r="C24" s="347">
        <v>496</v>
      </c>
      <c r="D24" s="347">
        <v>242</v>
      </c>
      <c r="E24" s="347">
        <v>270</v>
      </c>
      <c r="F24" s="347">
        <v>318</v>
      </c>
      <c r="G24" s="347">
        <v>377</v>
      </c>
      <c r="H24" s="347">
        <v>272</v>
      </c>
      <c r="I24" s="347">
        <v>504</v>
      </c>
      <c r="J24" s="347">
        <v>117</v>
      </c>
      <c r="K24" s="347">
        <v>322</v>
      </c>
      <c r="L24" s="347">
        <v>384</v>
      </c>
      <c r="M24" s="347">
        <v>282</v>
      </c>
      <c r="N24" s="347">
        <v>173</v>
      </c>
      <c r="O24" s="347">
        <v>152</v>
      </c>
      <c r="P24" s="347">
        <v>234</v>
      </c>
      <c r="Q24" s="347">
        <v>18</v>
      </c>
      <c r="R24" s="347">
        <v>10</v>
      </c>
      <c r="S24" s="347">
        <v>12</v>
      </c>
      <c r="T24" s="347">
        <v>10</v>
      </c>
      <c r="U24" s="347">
        <v>33</v>
      </c>
      <c r="V24" s="347">
        <v>12</v>
      </c>
      <c r="W24" s="347">
        <v>39</v>
      </c>
      <c r="X24" s="347">
        <v>50</v>
      </c>
      <c r="Y24" s="347">
        <v>13</v>
      </c>
      <c r="Z24" s="347">
        <v>53</v>
      </c>
      <c r="AA24" s="347">
        <v>87</v>
      </c>
    </row>
    <row r="25" spans="1:27" x14ac:dyDescent="0.2">
      <c r="A25" s="345">
        <v>20</v>
      </c>
      <c r="B25" s="346" t="s">
        <v>208</v>
      </c>
      <c r="C25" s="347">
        <v>87</v>
      </c>
      <c r="D25" s="347">
        <v>73</v>
      </c>
      <c r="E25" s="347">
        <v>72</v>
      </c>
      <c r="F25" s="347">
        <v>101</v>
      </c>
      <c r="G25" s="347">
        <v>89</v>
      </c>
      <c r="H25" s="347">
        <v>77</v>
      </c>
      <c r="I25" s="347">
        <v>53</v>
      </c>
      <c r="J25" s="347">
        <v>125</v>
      </c>
      <c r="K25" s="347">
        <v>90</v>
      </c>
      <c r="L25" s="347">
        <v>69</v>
      </c>
      <c r="M25" s="347">
        <v>85</v>
      </c>
      <c r="N25" s="347">
        <v>87</v>
      </c>
      <c r="O25" s="347">
        <v>58</v>
      </c>
      <c r="P25" s="347">
        <v>65</v>
      </c>
      <c r="Q25" s="347">
        <v>154</v>
      </c>
      <c r="R25" s="347">
        <v>115</v>
      </c>
      <c r="S25" s="347">
        <v>137</v>
      </c>
      <c r="T25" s="347">
        <v>126</v>
      </c>
      <c r="U25" s="347">
        <v>126</v>
      </c>
      <c r="V25" s="347">
        <v>114</v>
      </c>
      <c r="W25" s="347">
        <v>90</v>
      </c>
      <c r="X25" s="347">
        <v>133</v>
      </c>
      <c r="Y25" s="347">
        <v>174</v>
      </c>
      <c r="Z25" s="347">
        <v>116</v>
      </c>
      <c r="AA25" s="347">
        <v>123</v>
      </c>
    </row>
    <row r="26" spans="1:27" x14ac:dyDescent="0.2">
      <c r="A26" s="345">
        <v>21</v>
      </c>
      <c r="B26" s="346" t="s">
        <v>194</v>
      </c>
      <c r="C26" s="347">
        <v>119</v>
      </c>
      <c r="D26" s="347">
        <v>122</v>
      </c>
      <c r="E26" s="347">
        <v>162</v>
      </c>
      <c r="F26" s="347">
        <v>187</v>
      </c>
      <c r="G26" s="347">
        <v>129</v>
      </c>
      <c r="H26" s="347">
        <v>83</v>
      </c>
      <c r="I26" s="347">
        <v>121</v>
      </c>
      <c r="J26" s="347">
        <v>169</v>
      </c>
      <c r="K26" s="347">
        <v>166</v>
      </c>
      <c r="L26" s="347">
        <v>90</v>
      </c>
      <c r="M26" s="347">
        <v>146</v>
      </c>
      <c r="N26" s="347">
        <v>99</v>
      </c>
      <c r="O26" s="347">
        <v>100</v>
      </c>
      <c r="P26" s="347">
        <v>115</v>
      </c>
      <c r="Q26" s="347">
        <v>536</v>
      </c>
      <c r="R26" s="347">
        <v>324</v>
      </c>
      <c r="S26" s="347">
        <v>418</v>
      </c>
      <c r="T26" s="347">
        <v>775</v>
      </c>
      <c r="U26" s="347">
        <v>418</v>
      </c>
      <c r="V26" s="347">
        <v>319</v>
      </c>
      <c r="W26" s="347">
        <v>242</v>
      </c>
      <c r="X26" s="347">
        <v>267</v>
      </c>
      <c r="Y26" s="347">
        <v>420</v>
      </c>
      <c r="Z26" s="347">
        <v>268</v>
      </c>
      <c r="AA26" s="347">
        <v>261</v>
      </c>
    </row>
    <row r="27" spans="1:27" x14ac:dyDescent="0.2">
      <c r="A27" s="345">
        <v>22</v>
      </c>
      <c r="B27" s="346" t="s">
        <v>233</v>
      </c>
      <c r="C27" s="347">
        <v>2428</v>
      </c>
      <c r="D27" s="347">
        <v>4178</v>
      </c>
      <c r="E27" s="347">
        <v>3188</v>
      </c>
      <c r="F27" s="347">
        <v>3259</v>
      </c>
      <c r="G27" s="347">
        <v>2126</v>
      </c>
      <c r="H27" s="347">
        <v>2776</v>
      </c>
      <c r="I27" s="347">
        <v>2694</v>
      </c>
      <c r="J27" s="347">
        <v>5094</v>
      </c>
      <c r="K27" s="347">
        <v>3364</v>
      </c>
      <c r="L27" s="347">
        <v>2612</v>
      </c>
      <c r="M27" s="347">
        <v>3411</v>
      </c>
      <c r="N27" s="347">
        <v>3248</v>
      </c>
      <c r="O27" s="347">
        <v>2791</v>
      </c>
      <c r="P27" s="347">
        <v>2284</v>
      </c>
      <c r="Q27" s="347">
        <v>35792</v>
      </c>
      <c r="R27" s="347">
        <v>28833</v>
      </c>
      <c r="S27" s="347">
        <v>29963</v>
      </c>
      <c r="T27" s="347">
        <v>35878</v>
      </c>
      <c r="U27" s="347">
        <v>31462</v>
      </c>
      <c r="V27" s="347">
        <v>22339</v>
      </c>
      <c r="W27" s="347">
        <v>14154</v>
      </c>
      <c r="X27" s="347">
        <v>18531</v>
      </c>
      <c r="Y27" s="347">
        <v>27771</v>
      </c>
      <c r="Z27" s="347">
        <v>19903</v>
      </c>
      <c r="AA27" s="347">
        <v>18662</v>
      </c>
    </row>
    <row r="28" spans="1:27" x14ac:dyDescent="0.2">
      <c r="A28" s="345">
        <v>23</v>
      </c>
      <c r="B28" s="346" t="s">
        <v>232</v>
      </c>
      <c r="C28" s="347">
        <v>167</v>
      </c>
      <c r="D28" s="347">
        <v>135</v>
      </c>
      <c r="E28" s="347">
        <v>119</v>
      </c>
      <c r="F28" s="347">
        <v>136</v>
      </c>
      <c r="G28" s="347">
        <v>227</v>
      </c>
      <c r="H28" s="347">
        <v>121</v>
      </c>
      <c r="I28" s="347">
        <v>172</v>
      </c>
      <c r="J28" s="347">
        <v>451</v>
      </c>
      <c r="K28" s="347">
        <v>172</v>
      </c>
      <c r="L28" s="347">
        <v>138</v>
      </c>
      <c r="M28" s="347">
        <v>242</v>
      </c>
      <c r="N28" s="347">
        <v>256</v>
      </c>
      <c r="O28" s="347">
        <v>133</v>
      </c>
      <c r="P28" s="347">
        <v>233</v>
      </c>
      <c r="Q28" s="347">
        <v>121</v>
      </c>
      <c r="R28" s="347">
        <v>91</v>
      </c>
      <c r="S28" s="347">
        <v>269</v>
      </c>
      <c r="T28" s="347">
        <v>329</v>
      </c>
      <c r="U28" s="347">
        <v>361</v>
      </c>
      <c r="V28" s="347">
        <v>102</v>
      </c>
      <c r="W28" s="347">
        <v>141</v>
      </c>
      <c r="X28" s="347">
        <v>169</v>
      </c>
      <c r="Y28" s="347">
        <v>115</v>
      </c>
      <c r="Z28" s="347">
        <v>191</v>
      </c>
      <c r="AA28" s="347">
        <v>193</v>
      </c>
    </row>
    <row r="29" spans="1:27" x14ac:dyDescent="0.2">
      <c r="A29" s="345">
        <v>24</v>
      </c>
      <c r="B29" s="346" t="s">
        <v>223</v>
      </c>
      <c r="C29" s="347">
        <v>133</v>
      </c>
      <c r="D29" s="347">
        <v>175</v>
      </c>
      <c r="E29" s="347">
        <v>154</v>
      </c>
      <c r="F29" s="347">
        <v>159</v>
      </c>
      <c r="G29" s="347">
        <v>125</v>
      </c>
      <c r="H29" s="347">
        <v>110</v>
      </c>
      <c r="I29" s="347">
        <v>165</v>
      </c>
      <c r="J29" s="347">
        <v>137</v>
      </c>
      <c r="K29" s="347">
        <v>119</v>
      </c>
      <c r="L29" s="347">
        <v>84</v>
      </c>
      <c r="M29" s="347">
        <v>180</v>
      </c>
      <c r="N29" s="347">
        <v>134</v>
      </c>
      <c r="O29" s="347">
        <v>124</v>
      </c>
      <c r="P29" s="347">
        <v>132</v>
      </c>
      <c r="Q29" s="347">
        <v>164</v>
      </c>
      <c r="R29" s="347">
        <v>85</v>
      </c>
      <c r="S29" s="347">
        <v>178</v>
      </c>
      <c r="T29" s="347">
        <v>84</v>
      </c>
      <c r="U29" s="347">
        <v>110</v>
      </c>
      <c r="V29" s="347">
        <v>58</v>
      </c>
      <c r="W29" s="347">
        <v>136</v>
      </c>
      <c r="X29" s="347">
        <v>116</v>
      </c>
      <c r="Y29" s="347">
        <v>93</v>
      </c>
      <c r="Z29" s="347">
        <v>95</v>
      </c>
      <c r="AA29" s="347">
        <v>208</v>
      </c>
    </row>
    <row r="30" spans="1:27" x14ac:dyDescent="0.2">
      <c r="A30" s="345">
        <v>25</v>
      </c>
      <c r="B30" s="346" t="s">
        <v>244</v>
      </c>
      <c r="C30" s="347">
        <v>465</v>
      </c>
      <c r="D30" s="347">
        <v>501</v>
      </c>
      <c r="E30" s="347">
        <v>357</v>
      </c>
      <c r="F30" s="347">
        <v>449</v>
      </c>
      <c r="G30" s="347">
        <v>375</v>
      </c>
      <c r="H30" s="347">
        <v>388</v>
      </c>
      <c r="I30" s="347">
        <v>504</v>
      </c>
      <c r="J30" s="347">
        <v>1309</v>
      </c>
      <c r="K30" s="347">
        <v>625</v>
      </c>
      <c r="L30" s="347">
        <v>702</v>
      </c>
      <c r="M30" s="347">
        <v>738</v>
      </c>
      <c r="N30" s="347">
        <v>719</v>
      </c>
      <c r="O30" s="347">
        <v>700</v>
      </c>
      <c r="P30" s="347">
        <v>591</v>
      </c>
      <c r="Q30" s="347">
        <v>847</v>
      </c>
      <c r="R30" s="347">
        <v>642</v>
      </c>
      <c r="S30" s="347">
        <v>711</v>
      </c>
      <c r="T30" s="347">
        <v>712</v>
      </c>
      <c r="U30" s="347">
        <v>687</v>
      </c>
      <c r="V30" s="347">
        <v>704</v>
      </c>
      <c r="W30" s="347">
        <v>498</v>
      </c>
      <c r="X30" s="347">
        <v>532</v>
      </c>
      <c r="Y30" s="347">
        <v>748</v>
      </c>
      <c r="Z30" s="347">
        <v>834</v>
      </c>
      <c r="AA30" s="347">
        <v>734</v>
      </c>
    </row>
    <row r="31" spans="1:27" x14ac:dyDescent="0.2">
      <c r="A31" s="345">
        <v>26</v>
      </c>
      <c r="B31" s="346" t="s">
        <v>204</v>
      </c>
      <c r="C31" s="347">
        <v>449</v>
      </c>
      <c r="D31" s="347">
        <v>554</v>
      </c>
      <c r="E31" s="347">
        <v>500</v>
      </c>
      <c r="F31" s="347">
        <v>523</v>
      </c>
      <c r="G31" s="347">
        <v>514</v>
      </c>
      <c r="H31" s="347">
        <v>452</v>
      </c>
      <c r="I31" s="347">
        <v>678</v>
      </c>
      <c r="J31" s="347">
        <v>624</v>
      </c>
      <c r="K31" s="347">
        <v>1689</v>
      </c>
      <c r="L31" s="347">
        <v>1217</v>
      </c>
      <c r="M31" s="347">
        <v>1692</v>
      </c>
      <c r="N31" s="347">
        <v>499</v>
      </c>
      <c r="O31" s="347">
        <v>2304</v>
      </c>
      <c r="P31" s="347">
        <v>453</v>
      </c>
      <c r="Q31" s="347">
        <v>12494</v>
      </c>
      <c r="R31" s="347">
        <v>7202</v>
      </c>
      <c r="S31" s="347">
        <v>17456</v>
      </c>
      <c r="T31" s="347">
        <v>12527</v>
      </c>
      <c r="U31" s="347">
        <v>16364</v>
      </c>
      <c r="V31" s="347">
        <v>15871</v>
      </c>
      <c r="W31" s="347">
        <v>13657</v>
      </c>
      <c r="X31" s="347">
        <v>13524</v>
      </c>
      <c r="Y31" s="347">
        <v>13532</v>
      </c>
      <c r="Z31" s="347">
        <v>4687</v>
      </c>
      <c r="AA31" s="347">
        <v>4560</v>
      </c>
    </row>
    <row r="32" spans="1:27" x14ac:dyDescent="0.2">
      <c r="A32" s="345">
        <v>27</v>
      </c>
      <c r="B32" s="346" t="s">
        <v>213</v>
      </c>
      <c r="C32" s="347">
        <v>103</v>
      </c>
      <c r="D32" s="347">
        <v>92</v>
      </c>
      <c r="E32" s="347">
        <v>201</v>
      </c>
      <c r="F32" s="347">
        <v>100</v>
      </c>
      <c r="G32" s="347">
        <v>192</v>
      </c>
      <c r="H32" s="347">
        <v>165</v>
      </c>
      <c r="I32" s="347">
        <v>37</v>
      </c>
      <c r="J32" s="347">
        <v>64</v>
      </c>
      <c r="K32" s="347">
        <v>76</v>
      </c>
      <c r="L32" s="347">
        <v>67</v>
      </c>
      <c r="M32" s="347">
        <v>95</v>
      </c>
      <c r="N32" s="347">
        <v>64</v>
      </c>
      <c r="O32" s="347">
        <v>44</v>
      </c>
      <c r="P32" s="347">
        <v>55</v>
      </c>
      <c r="Q32" s="347">
        <v>32</v>
      </c>
      <c r="R32" s="347">
        <v>23</v>
      </c>
      <c r="S32" s="347">
        <v>89</v>
      </c>
      <c r="T32" s="347">
        <v>96</v>
      </c>
      <c r="U32" s="347">
        <v>159</v>
      </c>
      <c r="V32" s="347">
        <v>75</v>
      </c>
      <c r="W32" s="347">
        <v>106</v>
      </c>
      <c r="X32" s="347">
        <v>164</v>
      </c>
      <c r="Y32" s="347">
        <v>71</v>
      </c>
      <c r="Z32" s="347">
        <v>52</v>
      </c>
      <c r="AA32" s="347">
        <v>157</v>
      </c>
    </row>
    <row r="33" spans="1:27" x14ac:dyDescent="0.2">
      <c r="A33" s="345">
        <v>28</v>
      </c>
      <c r="B33" s="346" t="s">
        <v>193</v>
      </c>
      <c r="C33" s="347">
        <v>279</v>
      </c>
      <c r="D33" s="347">
        <v>500</v>
      </c>
      <c r="E33" s="347">
        <v>310</v>
      </c>
      <c r="F33" s="347">
        <v>551</v>
      </c>
      <c r="G33" s="347">
        <v>334</v>
      </c>
      <c r="H33" s="347">
        <v>469</v>
      </c>
      <c r="I33" s="347">
        <v>281</v>
      </c>
      <c r="J33" s="347">
        <v>188</v>
      </c>
      <c r="K33" s="347">
        <v>342</v>
      </c>
      <c r="L33" s="347">
        <v>343</v>
      </c>
      <c r="M33" s="347">
        <v>245</v>
      </c>
      <c r="N33" s="347">
        <v>180</v>
      </c>
      <c r="O33" s="347">
        <v>239</v>
      </c>
      <c r="P33" s="347">
        <v>250</v>
      </c>
      <c r="Q33" s="347">
        <v>43</v>
      </c>
      <c r="R33" s="347">
        <v>30</v>
      </c>
      <c r="S33" s="347">
        <v>108</v>
      </c>
      <c r="T33" s="347">
        <v>55</v>
      </c>
      <c r="U33" s="347">
        <v>52</v>
      </c>
      <c r="V33" s="347">
        <v>50</v>
      </c>
      <c r="W33" s="347">
        <v>92</v>
      </c>
      <c r="X33" s="347">
        <v>159</v>
      </c>
      <c r="Y33" s="347">
        <v>32</v>
      </c>
      <c r="Z33" s="347">
        <v>111</v>
      </c>
      <c r="AA33" s="347">
        <v>168</v>
      </c>
    </row>
    <row r="34" spans="1:27" x14ac:dyDescent="0.2">
      <c r="A34" s="345">
        <v>29</v>
      </c>
      <c r="B34" s="346" t="s">
        <v>225</v>
      </c>
      <c r="C34" s="347">
        <v>43618</v>
      </c>
      <c r="D34" s="347">
        <v>40782</v>
      </c>
      <c r="E34" s="347">
        <v>37355</v>
      </c>
      <c r="F34" s="347">
        <v>40265</v>
      </c>
      <c r="G34" s="347">
        <v>46546</v>
      </c>
      <c r="H34" s="347">
        <v>45764</v>
      </c>
      <c r="I34" s="347">
        <v>48024</v>
      </c>
      <c r="J34" s="347">
        <v>34055</v>
      </c>
      <c r="K34" s="347">
        <v>40630</v>
      </c>
      <c r="L34" s="347">
        <v>50610</v>
      </c>
      <c r="M34" s="347">
        <v>40716</v>
      </c>
      <c r="N34" s="347">
        <v>34579</v>
      </c>
      <c r="O34" s="347">
        <v>39091</v>
      </c>
      <c r="P34" s="347">
        <v>37951</v>
      </c>
      <c r="Q34" s="347">
        <v>4425</v>
      </c>
      <c r="R34" s="347">
        <v>3645</v>
      </c>
      <c r="S34" s="347">
        <v>4544</v>
      </c>
      <c r="T34" s="347">
        <v>4776</v>
      </c>
      <c r="U34" s="347">
        <v>5420</v>
      </c>
      <c r="V34" s="347">
        <v>5606</v>
      </c>
      <c r="W34" s="347">
        <v>6632</v>
      </c>
      <c r="X34" s="347">
        <v>8166</v>
      </c>
      <c r="Y34" s="347">
        <v>5311</v>
      </c>
      <c r="Z34" s="347">
        <v>10301</v>
      </c>
      <c r="AA34" s="347">
        <v>18382</v>
      </c>
    </row>
    <row r="35" spans="1:27" x14ac:dyDescent="0.2">
      <c r="A35" s="345">
        <v>30</v>
      </c>
      <c r="B35" s="346" t="s">
        <v>188</v>
      </c>
      <c r="C35" s="347">
        <v>167</v>
      </c>
      <c r="D35" s="347">
        <v>153</v>
      </c>
      <c r="E35" s="347">
        <v>153</v>
      </c>
      <c r="F35" s="347">
        <v>173</v>
      </c>
      <c r="G35" s="347">
        <v>164</v>
      </c>
      <c r="H35" s="347">
        <v>218</v>
      </c>
      <c r="I35" s="347">
        <v>164</v>
      </c>
      <c r="J35" s="347">
        <v>225</v>
      </c>
      <c r="K35" s="347">
        <v>174</v>
      </c>
      <c r="L35" s="347">
        <v>166</v>
      </c>
      <c r="M35" s="347">
        <v>124</v>
      </c>
      <c r="N35" s="347">
        <v>149</v>
      </c>
      <c r="O35" s="347">
        <v>163</v>
      </c>
      <c r="P35" s="347">
        <v>337</v>
      </c>
      <c r="Q35" s="347">
        <v>51</v>
      </c>
      <c r="R35" s="347">
        <v>47</v>
      </c>
      <c r="S35" s="347">
        <v>539</v>
      </c>
      <c r="T35" s="347">
        <v>93</v>
      </c>
      <c r="U35" s="347">
        <v>117</v>
      </c>
      <c r="V35" s="347">
        <v>72</v>
      </c>
      <c r="W35" s="347">
        <v>152</v>
      </c>
      <c r="X35" s="347">
        <v>89</v>
      </c>
      <c r="Y35" s="347">
        <v>76</v>
      </c>
      <c r="Z35" s="347">
        <v>128</v>
      </c>
      <c r="AA35" s="347">
        <v>648</v>
      </c>
    </row>
    <row r="36" spans="1:27" x14ac:dyDescent="0.2">
      <c r="A36" s="345">
        <v>31</v>
      </c>
      <c r="B36" s="346" t="s">
        <v>178</v>
      </c>
      <c r="C36" s="347">
        <v>21900</v>
      </c>
      <c r="D36" s="347">
        <v>22034</v>
      </c>
      <c r="E36" s="347">
        <v>26724</v>
      </c>
      <c r="F36" s="347">
        <v>26616</v>
      </c>
      <c r="G36" s="347">
        <v>23379</v>
      </c>
      <c r="H36" s="347">
        <v>22514</v>
      </c>
      <c r="I36" s="347">
        <v>24592</v>
      </c>
      <c r="J36" s="347">
        <v>36034</v>
      </c>
      <c r="K36" s="347">
        <v>28316</v>
      </c>
      <c r="L36" s="347">
        <v>23853</v>
      </c>
      <c r="M36" s="347">
        <v>27157</v>
      </c>
      <c r="N36" s="347">
        <v>30979</v>
      </c>
      <c r="O36" s="347">
        <v>27934</v>
      </c>
      <c r="P36" s="347">
        <v>27964</v>
      </c>
      <c r="Q36" s="347">
        <v>31055</v>
      </c>
      <c r="R36" s="347">
        <v>30324</v>
      </c>
      <c r="S36" s="347">
        <v>32224</v>
      </c>
      <c r="T36" s="347">
        <v>24870</v>
      </c>
      <c r="U36" s="347">
        <v>28454</v>
      </c>
      <c r="V36" s="347">
        <v>29342</v>
      </c>
      <c r="W36" s="347">
        <v>24842</v>
      </c>
      <c r="X36" s="347">
        <v>26337</v>
      </c>
      <c r="Y36" s="347">
        <v>35069</v>
      </c>
      <c r="Z36" s="347">
        <v>27841</v>
      </c>
      <c r="AA36" s="347">
        <v>34849</v>
      </c>
    </row>
    <row r="37" spans="1:27" x14ac:dyDescent="0.2">
      <c r="A37" s="345">
        <v>32</v>
      </c>
      <c r="B37" s="346" t="s">
        <v>198</v>
      </c>
      <c r="C37" s="347">
        <v>388</v>
      </c>
      <c r="D37" s="347">
        <v>286</v>
      </c>
      <c r="E37" s="347">
        <v>165</v>
      </c>
      <c r="F37" s="347">
        <v>217</v>
      </c>
      <c r="G37" s="347">
        <v>244</v>
      </c>
      <c r="H37" s="347">
        <v>229</v>
      </c>
      <c r="I37" s="347">
        <v>386</v>
      </c>
      <c r="J37" s="347">
        <v>7037</v>
      </c>
      <c r="K37" s="347">
        <v>1214</v>
      </c>
      <c r="L37" s="347">
        <v>405</v>
      </c>
      <c r="M37" s="347">
        <v>646</v>
      </c>
      <c r="N37" s="347">
        <v>2851</v>
      </c>
      <c r="O37" s="347">
        <v>906</v>
      </c>
      <c r="P37" s="347">
        <v>548</v>
      </c>
      <c r="Q37" s="347">
        <v>293</v>
      </c>
      <c r="R37" s="347">
        <v>214</v>
      </c>
      <c r="S37" s="347">
        <v>332</v>
      </c>
      <c r="T37" s="347">
        <v>521</v>
      </c>
      <c r="U37" s="347">
        <v>240</v>
      </c>
      <c r="V37" s="347">
        <v>266</v>
      </c>
      <c r="W37" s="347">
        <v>223</v>
      </c>
      <c r="X37" s="347">
        <v>647</v>
      </c>
      <c r="Y37" s="347">
        <v>286</v>
      </c>
      <c r="Z37" s="347">
        <v>406</v>
      </c>
      <c r="AA37" s="347">
        <v>488</v>
      </c>
    </row>
    <row r="38" spans="1:27" x14ac:dyDescent="0.2">
      <c r="A38" s="345">
        <v>33</v>
      </c>
      <c r="B38" s="346" t="s">
        <v>192</v>
      </c>
      <c r="C38" s="347">
        <v>45</v>
      </c>
      <c r="D38" s="347">
        <v>19</v>
      </c>
      <c r="E38" s="347">
        <v>29</v>
      </c>
      <c r="F38" s="347">
        <v>38</v>
      </c>
      <c r="G38" s="347">
        <v>28</v>
      </c>
      <c r="H38" s="347">
        <v>18</v>
      </c>
      <c r="I38" s="347">
        <v>30</v>
      </c>
      <c r="J38" s="347">
        <v>57</v>
      </c>
      <c r="K38" s="347">
        <v>27</v>
      </c>
      <c r="L38" s="347">
        <v>12</v>
      </c>
      <c r="M38" s="347">
        <v>24</v>
      </c>
      <c r="N38" s="347">
        <v>28</v>
      </c>
      <c r="O38" s="347">
        <v>15</v>
      </c>
      <c r="P38" s="347">
        <v>30</v>
      </c>
      <c r="Q38" s="347">
        <v>11</v>
      </c>
      <c r="R38" s="347">
        <v>6</v>
      </c>
      <c r="S38" s="347">
        <v>6</v>
      </c>
      <c r="T38" s="347">
        <v>38</v>
      </c>
      <c r="U38" s="347">
        <v>53</v>
      </c>
      <c r="V38" s="347">
        <v>27</v>
      </c>
      <c r="W38" s="347">
        <v>24</v>
      </c>
      <c r="X38" s="347">
        <v>33</v>
      </c>
      <c r="Y38" s="347">
        <v>40</v>
      </c>
      <c r="Z38" s="347">
        <v>39</v>
      </c>
      <c r="AA38" s="347">
        <v>26</v>
      </c>
    </row>
    <row r="39" spans="1:27" x14ac:dyDescent="0.2">
      <c r="A39" s="345">
        <v>34</v>
      </c>
      <c r="B39" s="346" t="s">
        <v>210</v>
      </c>
      <c r="C39" s="347">
        <v>37</v>
      </c>
      <c r="D39" s="347">
        <v>17</v>
      </c>
      <c r="E39" s="347">
        <v>34</v>
      </c>
      <c r="F39" s="347">
        <v>21</v>
      </c>
      <c r="G39" s="347">
        <v>31</v>
      </c>
      <c r="H39" s="347">
        <v>14</v>
      </c>
      <c r="I39" s="347">
        <v>12</v>
      </c>
      <c r="J39" s="347">
        <v>27</v>
      </c>
      <c r="K39" s="347">
        <v>16</v>
      </c>
      <c r="L39" s="347">
        <v>13</v>
      </c>
      <c r="M39" s="347">
        <v>23</v>
      </c>
      <c r="N39" s="347">
        <v>27</v>
      </c>
      <c r="O39" s="347">
        <v>28</v>
      </c>
      <c r="P39" s="347">
        <v>15</v>
      </c>
      <c r="Q39" s="347">
        <v>26</v>
      </c>
      <c r="R39" s="347">
        <v>13</v>
      </c>
      <c r="S39" s="347">
        <v>20</v>
      </c>
      <c r="T39" s="347">
        <v>33</v>
      </c>
      <c r="U39" s="347">
        <v>39</v>
      </c>
      <c r="V39" s="347">
        <v>17</v>
      </c>
      <c r="W39" s="347">
        <v>32</v>
      </c>
      <c r="X39" s="347">
        <v>40</v>
      </c>
      <c r="Y39" s="347">
        <v>17</v>
      </c>
      <c r="Z39" s="347">
        <v>20</v>
      </c>
      <c r="AA39" s="347">
        <v>49</v>
      </c>
    </row>
    <row r="40" spans="1:27" x14ac:dyDescent="0.2">
      <c r="A40" s="345">
        <v>35</v>
      </c>
      <c r="B40" s="346" t="s">
        <v>235</v>
      </c>
      <c r="C40" s="347">
        <v>64</v>
      </c>
      <c r="D40" s="347">
        <v>59</v>
      </c>
      <c r="E40" s="347">
        <v>65</v>
      </c>
      <c r="F40" s="347">
        <v>127</v>
      </c>
      <c r="G40" s="347">
        <v>57</v>
      </c>
      <c r="H40" s="347">
        <v>57</v>
      </c>
      <c r="I40" s="347">
        <v>55</v>
      </c>
      <c r="J40" s="347">
        <v>72</v>
      </c>
      <c r="K40" s="347">
        <v>168</v>
      </c>
      <c r="L40" s="347">
        <v>86</v>
      </c>
      <c r="M40" s="347">
        <v>103</v>
      </c>
      <c r="N40" s="347">
        <v>59</v>
      </c>
      <c r="O40" s="347">
        <v>31</v>
      </c>
      <c r="P40" s="347">
        <v>77</v>
      </c>
      <c r="Q40" s="347">
        <v>23</v>
      </c>
      <c r="R40" s="347">
        <v>15</v>
      </c>
      <c r="S40" s="347">
        <v>59</v>
      </c>
      <c r="T40" s="347">
        <v>183</v>
      </c>
      <c r="U40" s="347">
        <v>47</v>
      </c>
      <c r="V40" s="347">
        <v>65</v>
      </c>
      <c r="W40" s="347">
        <v>59</v>
      </c>
      <c r="X40" s="347">
        <v>100</v>
      </c>
      <c r="Y40" s="347">
        <v>92</v>
      </c>
      <c r="Z40" s="347">
        <v>60</v>
      </c>
      <c r="AA40" s="347">
        <v>266</v>
      </c>
    </row>
    <row r="41" spans="1:27" x14ac:dyDescent="0.2">
      <c r="A41" s="345">
        <v>36</v>
      </c>
      <c r="B41" s="346" t="s">
        <v>224</v>
      </c>
      <c r="C41" s="347">
        <v>369</v>
      </c>
      <c r="D41" s="347">
        <v>252</v>
      </c>
      <c r="E41" s="347">
        <v>321</v>
      </c>
      <c r="F41" s="347">
        <v>285</v>
      </c>
      <c r="G41" s="347">
        <v>390</v>
      </c>
      <c r="H41" s="347">
        <v>518</v>
      </c>
      <c r="I41" s="347">
        <v>409</v>
      </c>
      <c r="J41" s="347">
        <v>377</v>
      </c>
      <c r="K41" s="347">
        <v>498</v>
      </c>
      <c r="L41" s="347">
        <v>311</v>
      </c>
      <c r="M41" s="347">
        <v>403</v>
      </c>
      <c r="N41" s="347">
        <v>340</v>
      </c>
      <c r="O41" s="347">
        <v>300</v>
      </c>
      <c r="P41" s="347">
        <v>363</v>
      </c>
      <c r="Q41" s="347">
        <v>101</v>
      </c>
      <c r="R41" s="347">
        <v>53</v>
      </c>
      <c r="S41" s="347">
        <v>107</v>
      </c>
      <c r="T41" s="347">
        <v>191</v>
      </c>
      <c r="U41" s="347">
        <v>240</v>
      </c>
      <c r="V41" s="347">
        <v>230</v>
      </c>
      <c r="W41" s="347">
        <v>283</v>
      </c>
      <c r="X41" s="347">
        <v>231</v>
      </c>
      <c r="Y41" s="347">
        <v>116</v>
      </c>
      <c r="Z41" s="347">
        <v>196</v>
      </c>
      <c r="AA41" s="347">
        <v>253</v>
      </c>
    </row>
    <row r="42" spans="1:27" x14ac:dyDescent="0.2">
      <c r="A42" s="345">
        <v>37</v>
      </c>
      <c r="B42" s="346" t="s">
        <v>216</v>
      </c>
      <c r="C42" s="347">
        <v>358</v>
      </c>
      <c r="D42" s="347">
        <v>521</v>
      </c>
      <c r="E42" s="347">
        <v>282</v>
      </c>
      <c r="F42" s="347">
        <v>1710</v>
      </c>
      <c r="G42" s="347">
        <v>798</v>
      </c>
      <c r="H42" s="347">
        <v>643</v>
      </c>
      <c r="I42" s="347">
        <v>356</v>
      </c>
      <c r="J42" s="347">
        <v>459</v>
      </c>
      <c r="K42" s="347">
        <v>532</v>
      </c>
      <c r="L42" s="347">
        <v>1406</v>
      </c>
      <c r="M42" s="347">
        <v>726</v>
      </c>
      <c r="N42" s="347">
        <v>1390</v>
      </c>
      <c r="O42" s="347">
        <v>347</v>
      </c>
      <c r="P42" s="347">
        <v>542</v>
      </c>
      <c r="Q42" s="347">
        <v>772</v>
      </c>
      <c r="R42" s="347">
        <v>1600</v>
      </c>
      <c r="S42" s="347">
        <v>669</v>
      </c>
      <c r="T42" s="347">
        <v>5413</v>
      </c>
      <c r="U42" s="347">
        <v>1302</v>
      </c>
      <c r="V42" s="347">
        <v>3392</v>
      </c>
      <c r="W42" s="347">
        <v>2146</v>
      </c>
      <c r="X42" s="347">
        <v>1078</v>
      </c>
      <c r="Y42" s="347">
        <v>809</v>
      </c>
      <c r="Z42" s="347">
        <v>1050</v>
      </c>
      <c r="AA42" s="347">
        <v>4259</v>
      </c>
    </row>
    <row r="43" spans="1:27" x14ac:dyDescent="0.2">
      <c r="A43" s="345">
        <v>38</v>
      </c>
      <c r="B43" s="346" t="s">
        <v>226</v>
      </c>
      <c r="C43" s="347">
        <v>579</v>
      </c>
      <c r="D43" s="347">
        <v>278</v>
      </c>
      <c r="E43" s="347">
        <v>267</v>
      </c>
      <c r="F43" s="347">
        <v>192</v>
      </c>
      <c r="G43" s="347">
        <v>188</v>
      </c>
      <c r="H43" s="347">
        <v>192</v>
      </c>
      <c r="I43" s="347">
        <v>196</v>
      </c>
      <c r="J43" s="347">
        <v>116</v>
      </c>
      <c r="K43" s="347">
        <v>143</v>
      </c>
      <c r="L43" s="347">
        <v>132</v>
      </c>
      <c r="M43" s="347">
        <v>137</v>
      </c>
      <c r="N43" s="347">
        <v>187</v>
      </c>
      <c r="O43" s="347">
        <v>133</v>
      </c>
      <c r="P43" s="347">
        <v>164</v>
      </c>
      <c r="Q43" s="347">
        <v>60</v>
      </c>
      <c r="R43" s="347">
        <v>35</v>
      </c>
      <c r="S43" s="347">
        <v>82</v>
      </c>
      <c r="T43" s="347">
        <v>77</v>
      </c>
      <c r="U43" s="347">
        <v>58</v>
      </c>
      <c r="V43" s="347">
        <v>151</v>
      </c>
      <c r="W43" s="347">
        <v>106</v>
      </c>
      <c r="X43" s="347">
        <v>79</v>
      </c>
      <c r="Y43" s="347">
        <v>27</v>
      </c>
      <c r="Z43" s="347">
        <v>65</v>
      </c>
      <c r="AA43" s="347">
        <v>174</v>
      </c>
    </row>
    <row r="44" spans="1:27" x14ac:dyDescent="0.2">
      <c r="A44" s="345">
        <v>39</v>
      </c>
      <c r="B44" s="346" t="s">
        <v>231</v>
      </c>
      <c r="C44" s="347">
        <v>98</v>
      </c>
      <c r="D44" s="347">
        <v>73</v>
      </c>
      <c r="E44" s="347">
        <v>84</v>
      </c>
      <c r="F44" s="347">
        <v>208</v>
      </c>
      <c r="G44" s="347">
        <v>120</v>
      </c>
      <c r="H44" s="347">
        <v>82</v>
      </c>
      <c r="I44" s="347">
        <v>238</v>
      </c>
      <c r="J44" s="347">
        <v>98</v>
      </c>
      <c r="K44" s="347">
        <v>95</v>
      </c>
      <c r="L44" s="347">
        <v>81</v>
      </c>
      <c r="M44" s="347">
        <v>112</v>
      </c>
      <c r="N44" s="347">
        <v>71</v>
      </c>
      <c r="O44" s="347">
        <v>47</v>
      </c>
      <c r="P44" s="347">
        <v>103</v>
      </c>
      <c r="Q44" s="347">
        <v>17</v>
      </c>
      <c r="R44" s="347">
        <v>11</v>
      </c>
      <c r="S44" s="347">
        <v>21</v>
      </c>
      <c r="T44" s="347">
        <v>10</v>
      </c>
      <c r="U44" s="347">
        <v>23</v>
      </c>
      <c r="V44" s="347">
        <v>54</v>
      </c>
      <c r="W44" s="347">
        <v>28</v>
      </c>
      <c r="X44" s="347">
        <v>32</v>
      </c>
      <c r="Y44" s="347">
        <v>13</v>
      </c>
      <c r="Z44" s="347">
        <v>34</v>
      </c>
      <c r="AA44" s="347">
        <v>110</v>
      </c>
    </row>
    <row r="45" spans="1:27" x14ac:dyDescent="0.2">
      <c r="A45" s="345">
        <v>40</v>
      </c>
      <c r="B45" s="346" t="s">
        <v>205</v>
      </c>
      <c r="C45" s="347">
        <v>24</v>
      </c>
      <c r="D45" s="347">
        <v>21</v>
      </c>
      <c r="E45" s="347">
        <v>46</v>
      </c>
      <c r="F45" s="347">
        <v>38</v>
      </c>
      <c r="G45" s="347">
        <v>45</v>
      </c>
      <c r="H45" s="347">
        <v>17</v>
      </c>
      <c r="I45" s="347">
        <v>63</v>
      </c>
      <c r="J45" s="347">
        <v>16</v>
      </c>
      <c r="K45" s="347">
        <v>146</v>
      </c>
      <c r="L45" s="347">
        <v>18</v>
      </c>
      <c r="M45" s="347">
        <v>28</v>
      </c>
      <c r="N45" s="347">
        <v>74</v>
      </c>
      <c r="O45" s="347">
        <v>92</v>
      </c>
      <c r="P45" s="347">
        <v>23</v>
      </c>
      <c r="Q45" s="347">
        <v>10</v>
      </c>
      <c r="R45" s="347">
        <v>13</v>
      </c>
      <c r="S45" s="347">
        <v>12</v>
      </c>
      <c r="T45" s="347">
        <v>74</v>
      </c>
      <c r="U45" s="347">
        <v>40</v>
      </c>
      <c r="V45" s="347">
        <v>20</v>
      </c>
      <c r="W45" s="347">
        <v>33</v>
      </c>
      <c r="X45" s="347">
        <v>32</v>
      </c>
      <c r="Y45" s="347">
        <v>19</v>
      </c>
      <c r="Z45" s="347">
        <v>25</v>
      </c>
      <c r="AA45" s="347">
        <v>25</v>
      </c>
    </row>
    <row r="46" spans="1:27" x14ac:dyDescent="0.2">
      <c r="A46" s="345">
        <v>41</v>
      </c>
      <c r="B46" s="346" t="s">
        <v>191</v>
      </c>
      <c r="C46" s="347">
        <v>249</v>
      </c>
      <c r="D46" s="347">
        <v>60</v>
      </c>
      <c r="E46" s="347">
        <v>162</v>
      </c>
      <c r="F46" s="347">
        <v>39</v>
      </c>
      <c r="G46" s="347">
        <v>31</v>
      </c>
      <c r="H46" s="347">
        <v>171</v>
      </c>
      <c r="I46" s="347">
        <v>102</v>
      </c>
      <c r="J46" s="347">
        <v>19</v>
      </c>
      <c r="K46" s="347">
        <v>37</v>
      </c>
      <c r="L46" s="347">
        <v>17</v>
      </c>
      <c r="M46" s="347">
        <v>73</v>
      </c>
      <c r="N46" s="347">
        <v>34</v>
      </c>
      <c r="O46" s="347">
        <v>32</v>
      </c>
      <c r="P46" s="347">
        <v>19</v>
      </c>
      <c r="Q46" s="347">
        <v>19</v>
      </c>
      <c r="R46" s="347">
        <v>4</v>
      </c>
      <c r="S46" s="347">
        <v>37</v>
      </c>
      <c r="T46" s="347">
        <v>20</v>
      </c>
      <c r="U46" s="347">
        <v>30</v>
      </c>
      <c r="V46" s="347">
        <v>6</v>
      </c>
      <c r="W46" s="347">
        <v>89</v>
      </c>
      <c r="X46" s="347">
        <v>111</v>
      </c>
      <c r="Y46" s="347">
        <v>85</v>
      </c>
      <c r="Z46" s="347">
        <v>43</v>
      </c>
      <c r="AA46" s="347">
        <v>48</v>
      </c>
    </row>
    <row r="47" spans="1:27" x14ac:dyDescent="0.2">
      <c r="A47" s="345">
        <v>42</v>
      </c>
      <c r="B47" s="346" t="s">
        <v>196</v>
      </c>
      <c r="C47" s="347">
        <v>38</v>
      </c>
      <c r="D47" s="347">
        <v>132</v>
      </c>
      <c r="E47" s="347">
        <v>35</v>
      </c>
      <c r="F47" s="347">
        <v>151</v>
      </c>
      <c r="G47" s="347">
        <v>11</v>
      </c>
      <c r="H47" s="347">
        <v>128</v>
      </c>
      <c r="I47" s="347">
        <v>23</v>
      </c>
      <c r="J47" s="347">
        <v>46</v>
      </c>
      <c r="K47" s="347">
        <v>37</v>
      </c>
      <c r="L47" s="347">
        <v>42</v>
      </c>
      <c r="M47" s="347">
        <v>40</v>
      </c>
      <c r="N47" s="347">
        <v>47</v>
      </c>
      <c r="O47" s="347">
        <v>49</v>
      </c>
      <c r="P47" s="347">
        <v>18</v>
      </c>
      <c r="Q47" s="347">
        <v>25</v>
      </c>
      <c r="R47" s="347">
        <v>22</v>
      </c>
      <c r="S47" s="347">
        <v>53</v>
      </c>
      <c r="T47" s="347">
        <v>33</v>
      </c>
      <c r="U47" s="347">
        <v>36</v>
      </c>
      <c r="V47" s="347">
        <v>20</v>
      </c>
      <c r="W47" s="347">
        <v>42</v>
      </c>
      <c r="X47" s="347">
        <v>27</v>
      </c>
      <c r="Y47" s="347">
        <v>36</v>
      </c>
      <c r="Z47" s="347">
        <v>81</v>
      </c>
      <c r="AA47" s="347">
        <v>43</v>
      </c>
    </row>
    <row r="48" spans="1:27" x14ac:dyDescent="0.2">
      <c r="A48" s="345">
        <v>43</v>
      </c>
      <c r="B48" s="346" t="s">
        <v>220</v>
      </c>
      <c r="C48" s="347">
        <v>128</v>
      </c>
      <c r="D48" s="347">
        <v>27</v>
      </c>
      <c r="E48" s="347">
        <v>23</v>
      </c>
      <c r="F48" s="347">
        <v>53</v>
      </c>
      <c r="G48" s="347">
        <v>11</v>
      </c>
      <c r="H48" s="347">
        <v>13</v>
      </c>
      <c r="I48" s="347">
        <v>167</v>
      </c>
      <c r="J48" s="347">
        <v>11</v>
      </c>
      <c r="K48" s="347">
        <v>12</v>
      </c>
      <c r="L48" s="347">
        <v>81</v>
      </c>
      <c r="M48" s="347">
        <v>6</v>
      </c>
      <c r="N48" s="347">
        <v>14</v>
      </c>
      <c r="O48" s="347">
        <v>11</v>
      </c>
      <c r="P48" s="347">
        <v>11</v>
      </c>
      <c r="Q48" s="347">
        <v>19</v>
      </c>
      <c r="R48" s="347">
        <v>7</v>
      </c>
      <c r="S48" s="347">
        <v>9</v>
      </c>
      <c r="T48" s="347">
        <v>16</v>
      </c>
      <c r="U48" s="347">
        <v>42</v>
      </c>
      <c r="V48" s="347">
        <v>7</v>
      </c>
      <c r="W48" s="347">
        <v>13</v>
      </c>
      <c r="X48" s="347">
        <v>7</v>
      </c>
      <c r="Y48" s="347">
        <v>9</v>
      </c>
      <c r="Z48" s="347">
        <v>8</v>
      </c>
      <c r="AA48" s="347">
        <v>9</v>
      </c>
    </row>
    <row r="49" spans="1:27" x14ac:dyDescent="0.2">
      <c r="A49" s="345">
        <v>44</v>
      </c>
      <c r="B49" s="346" t="s">
        <v>238</v>
      </c>
      <c r="C49" s="347">
        <v>13</v>
      </c>
      <c r="D49" s="347">
        <v>23</v>
      </c>
      <c r="E49" s="347">
        <v>10</v>
      </c>
      <c r="F49" s="347">
        <v>10</v>
      </c>
      <c r="G49" s="347">
        <v>19</v>
      </c>
      <c r="H49" s="347">
        <v>7</v>
      </c>
      <c r="I49" s="347">
        <v>26</v>
      </c>
      <c r="J49" s="347">
        <v>7</v>
      </c>
      <c r="K49" s="347">
        <v>19</v>
      </c>
      <c r="L49" s="347">
        <v>8</v>
      </c>
      <c r="M49" s="347">
        <v>10</v>
      </c>
      <c r="N49" s="347">
        <v>9</v>
      </c>
      <c r="O49" s="347">
        <v>13</v>
      </c>
      <c r="P49" s="347">
        <v>7</v>
      </c>
      <c r="Q49" s="347">
        <v>15</v>
      </c>
      <c r="R49" s="347">
        <v>6</v>
      </c>
      <c r="S49" s="347">
        <v>8</v>
      </c>
      <c r="T49" s="347">
        <v>5</v>
      </c>
      <c r="U49" s="347">
        <v>2</v>
      </c>
      <c r="V49" s="347">
        <v>4</v>
      </c>
      <c r="W49" s="347">
        <v>11</v>
      </c>
      <c r="X49" s="347">
        <v>7</v>
      </c>
      <c r="Y49" s="347">
        <v>8</v>
      </c>
      <c r="Z49" s="347">
        <v>8</v>
      </c>
      <c r="AA49" s="347">
        <v>26</v>
      </c>
    </row>
    <row r="50" spans="1:27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7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7" ht="9.9499999999999993" customHeight="1" x14ac:dyDescent="0.2"/>
    <row r="53" spans="1:27" s="295" customFormat="1" x14ac:dyDescent="0.2">
      <c r="A53" s="343" t="s">
        <v>649</v>
      </c>
      <c r="B53" s="343" t="s">
        <v>176</v>
      </c>
      <c r="C53" s="343" t="s">
        <v>115</v>
      </c>
      <c r="D53" s="343"/>
      <c r="E53" s="343"/>
      <c r="F53" s="343"/>
      <c r="G53" s="343"/>
      <c r="H53" s="343"/>
      <c r="I53" s="343"/>
      <c r="J53" s="343" t="s">
        <v>117</v>
      </c>
      <c r="K53" s="343"/>
      <c r="L53" s="343"/>
      <c r="M53" s="343"/>
      <c r="N53" s="343" t="s">
        <v>117</v>
      </c>
      <c r="O53" s="343"/>
      <c r="P53" s="343"/>
      <c r="Q53" s="343" t="s">
        <v>119</v>
      </c>
      <c r="R53" s="343"/>
      <c r="S53" s="343"/>
      <c r="T53" s="343"/>
      <c r="U53" s="343"/>
      <c r="V53" s="343"/>
      <c r="W53" s="343"/>
      <c r="X53" s="343"/>
      <c r="Y53" s="343"/>
      <c r="Z53" s="343" t="s">
        <v>121</v>
      </c>
      <c r="AA53" s="343"/>
    </row>
    <row r="54" spans="1:27" s="342" customFormat="1" x14ac:dyDescent="0.2">
      <c r="A54" s="343"/>
      <c r="B54" s="343"/>
      <c r="C54" s="344" t="s">
        <v>624</v>
      </c>
      <c r="D54" s="344" t="s">
        <v>629</v>
      </c>
      <c r="E54" s="344" t="s">
        <v>622</v>
      </c>
      <c r="F54" s="344" t="s">
        <v>632</v>
      </c>
      <c r="G54" s="344" t="s">
        <v>625</v>
      </c>
      <c r="H54" s="344" t="s">
        <v>623</v>
      </c>
      <c r="I54" s="344" t="s">
        <v>621</v>
      </c>
      <c r="J54" s="344" t="s">
        <v>628</v>
      </c>
      <c r="K54" s="344" t="s">
        <v>627</v>
      </c>
      <c r="L54" s="344" t="s">
        <v>624</v>
      </c>
      <c r="M54" s="344" t="s">
        <v>629</v>
      </c>
      <c r="N54" s="344" t="s">
        <v>622</v>
      </c>
      <c r="O54" s="344" t="s">
        <v>632</v>
      </c>
      <c r="P54" s="344" t="s">
        <v>625</v>
      </c>
      <c r="Q54" s="344" t="s">
        <v>628</v>
      </c>
      <c r="R54" s="344" t="s">
        <v>627</v>
      </c>
      <c r="S54" s="344" t="s">
        <v>624</v>
      </c>
      <c r="T54" s="344" t="s">
        <v>629</v>
      </c>
      <c r="U54" s="344" t="s">
        <v>622</v>
      </c>
      <c r="V54" s="344" t="s">
        <v>632</v>
      </c>
      <c r="W54" s="344" t="s">
        <v>625</v>
      </c>
      <c r="X54" s="344" t="s">
        <v>623</v>
      </c>
      <c r="Y54" s="344" t="s">
        <v>621</v>
      </c>
      <c r="Z54" s="344" t="s">
        <v>628</v>
      </c>
      <c r="AA54" s="344" t="s">
        <v>627</v>
      </c>
    </row>
    <row r="55" spans="1:27" x14ac:dyDescent="0.2">
      <c r="A55" s="345">
        <v>45</v>
      </c>
      <c r="B55" s="346" t="s">
        <v>199</v>
      </c>
      <c r="C55" s="347">
        <v>22</v>
      </c>
      <c r="D55" s="347">
        <v>20</v>
      </c>
      <c r="E55" s="347">
        <v>15</v>
      </c>
      <c r="F55" s="347">
        <v>26</v>
      </c>
      <c r="G55" s="347">
        <v>15</v>
      </c>
      <c r="H55" s="347">
        <v>13</v>
      </c>
      <c r="I55" s="347">
        <v>15</v>
      </c>
      <c r="J55" s="347">
        <v>10</v>
      </c>
      <c r="K55" s="347">
        <v>27</v>
      </c>
      <c r="L55" s="347">
        <v>6</v>
      </c>
      <c r="M55" s="347">
        <v>23</v>
      </c>
      <c r="N55" s="347">
        <v>7</v>
      </c>
      <c r="O55" s="347">
        <v>12</v>
      </c>
      <c r="P55" s="347">
        <v>20</v>
      </c>
      <c r="Q55" s="347">
        <v>19</v>
      </c>
      <c r="R55" s="347">
        <v>77</v>
      </c>
      <c r="S55" s="347">
        <v>41</v>
      </c>
      <c r="T55" s="347">
        <v>21</v>
      </c>
      <c r="U55" s="347">
        <v>24</v>
      </c>
      <c r="V55" s="347">
        <v>17</v>
      </c>
      <c r="W55" s="347">
        <v>154</v>
      </c>
      <c r="X55" s="347">
        <v>56</v>
      </c>
      <c r="Y55" s="347">
        <v>67</v>
      </c>
      <c r="Z55" s="347">
        <v>45</v>
      </c>
      <c r="AA55" s="347">
        <v>22</v>
      </c>
    </row>
    <row r="56" spans="1:27" s="295" customFormat="1" x14ac:dyDescent="0.2">
      <c r="A56" s="345">
        <v>46</v>
      </c>
      <c r="B56" s="346" t="s">
        <v>186</v>
      </c>
      <c r="C56" s="347">
        <v>13</v>
      </c>
      <c r="D56" s="347">
        <v>9</v>
      </c>
      <c r="E56" s="347">
        <v>9</v>
      </c>
      <c r="F56" s="347">
        <v>13</v>
      </c>
      <c r="G56" s="347">
        <v>14</v>
      </c>
      <c r="H56" s="347">
        <v>11</v>
      </c>
      <c r="I56" s="347">
        <v>15</v>
      </c>
      <c r="J56" s="347">
        <v>10</v>
      </c>
      <c r="K56" s="347">
        <v>10</v>
      </c>
      <c r="L56" s="347">
        <v>9</v>
      </c>
      <c r="M56" s="347">
        <v>11</v>
      </c>
      <c r="N56" s="347">
        <v>9</v>
      </c>
      <c r="O56" s="347">
        <v>21</v>
      </c>
      <c r="P56" s="347">
        <v>8</v>
      </c>
      <c r="Q56" s="347">
        <v>18</v>
      </c>
      <c r="R56" s="347">
        <v>3</v>
      </c>
      <c r="S56" s="347">
        <v>23</v>
      </c>
      <c r="T56" s="347">
        <v>22</v>
      </c>
      <c r="U56" s="347">
        <v>33</v>
      </c>
      <c r="V56" s="347">
        <v>8</v>
      </c>
      <c r="W56" s="347">
        <v>24</v>
      </c>
      <c r="X56" s="347">
        <v>12</v>
      </c>
      <c r="Y56" s="347">
        <v>12</v>
      </c>
      <c r="Z56" s="347">
        <v>10</v>
      </c>
      <c r="AA56" s="347">
        <v>14</v>
      </c>
    </row>
    <row r="57" spans="1:27" x14ac:dyDescent="0.2">
      <c r="A57" s="345">
        <v>47</v>
      </c>
      <c r="B57" s="346" t="s">
        <v>234</v>
      </c>
      <c r="C57" s="347">
        <v>12</v>
      </c>
      <c r="D57" s="347">
        <v>12</v>
      </c>
      <c r="E57" s="347">
        <v>24</v>
      </c>
      <c r="F57" s="347">
        <v>22</v>
      </c>
      <c r="G57" s="347">
        <v>14</v>
      </c>
      <c r="H57" s="347">
        <v>5</v>
      </c>
      <c r="I57" s="347">
        <v>16</v>
      </c>
      <c r="J57" s="347">
        <v>24</v>
      </c>
      <c r="K57" s="347">
        <v>56</v>
      </c>
      <c r="L57" s="347">
        <v>39</v>
      </c>
      <c r="M57" s="347">
        <v>20</v>
      </c>
      <c r="N57" s="347">
        <v>87</v>
      </c>
      <c r="O57" s="347">
        <v>17</v>
      </c>
      <c r="P57" s="347">
        <v>14</v>
      </c>
      <c r="Q57" s="347">
        <v>4</v>
      </c>
      <c r="R57" s="347">
        <v>1</v>
      </c>
      <c r="S57" s="347">
        <v>3</v>
      </c>
      <c r="T57" s="347">
        <v>8</v>
      </c>
      <c r="U57" s="347">
        <v>8</v>
      </c>
      <c r="V57" s="347">
        <v>3</v>
      </c>
      <c r="W57" s="347">
        <v>12</v>
      </c>
      <c r="X57" s="347">
        <v>16</v>
      </c>
      <c r="Y57" s="347">
        <v>7</v>
      </c>
      <c r="Z57" s="347">
        <v>12</v>
      </c>
      <c r="AA57" s="347">
        <v>24</v>
      </c>
    </row>
    <row r="58" spans="1:27" x14ac:dyDescent="0.2">
      <c r="A58" s="345">
        <v>48</v>
      </c>
      <c r="B58" s="346" t="s">
        <v>227</v>
      </c>
      <c r="C58" s="347">
        <v>39</v>
      </c>
      <c r="D58" s="347">
        <v>31</v>
      </c>
      <c r="E58" s="347">
        <v>34</v>
      </c>
      <c r="F58" s="347">
        <v>48</v>
      </c>
      <c r="G58" s="347">
        <v>35</v>
      </c>
      <c r="H58" s="347">
        <v>29</v>
      </c>
      <c r="I58" s="347">
        <v>49</v>
      </c>
      <c r="J58" s="347">
        <v>22</v>
      </c>
      <c r="K58" s="347">
        <v>34</v>
      </c>
      <c r="L58" s="347">
        <v>27</v>
      </c>
      <c r="M58" s="347">
        <v>33</v>
      </c>
      <c r="N58" s="347">
        <v>34</v>
      </c>
      <c r="O58" s="347">
        <v>23</v>
      </c>
      <c r="P58" s="347">
        <v>43</v>
      </c>
      <c r="Q58" s="347">
        <v>6</v>
      </c>
      <c r="R58" s="347">
        <v>5</v>
      </c>
      <c r="S58" s="347">
        <v>10</v>
      </c>
      <c r="T58" s="347">
        <v>6</v>
      </c>
      <c r="U58" s="347">
        <v>12</v>
      </c>
      <c r="V58" s="347">
        <v>12</v>
      </c>
      <c r="W58" s="347">
        <v>17</v>
      </c>
      <c r="X58" s="347">
        <v>18</v>
      </c>
      <c r="Y58" s="347">
        <v>11</v>
      </c>
      <c r="Z58" s="347">
        <v>13</v>
      </c>
      <c r="AA58" s="347">
        <v>17</v>
      </c>
    </row>
    <row r="59" spans="1:27" x14ac:dyDescent="0.2">
      <c r="A59" s="345">
        <v>49</v>
      </c>
      <c r="B59" s="346" t="s">
        <v>237</v>
      </c>
      <c r="C59" s="347">
        <v>48</v>
      </c>
      <c r="D59" s="347">
        <v>39</v>
      </c>
      <c r="E59" s="347">
        <v>33</v>
      </c>
      <c r="F59" s="347">
        <v>34</v>
      </c>
      <c r="G59" s="347">
        <v>33</v>
      </c>
      <c r="H59" s="347">
        <v>27</v>
      </c>
      <c r="I59" s="347">
        <v>44</v>
      </c>
      <c r="J59" s="347">
        <v>21</v>
      </c>
      <c r="K59" s="347">
        <v>42</v>
      </c>
      <c r="L59" s="347">
        <v>31</v>
      </c>
      <c r="M59" s="347">
        <v>37</v>
      </c>
      <c r="N59" s="347">
        <v>33</v>
      </c>
      <c r="O59" s="347">
        <v>19</v>
      </c>
      <c r="P59" s="347">
        <v>24</v>
      </c>
      <c r="Q59" s="347">
        <v>18</v>
      </c>
      <c r="R59" s="347">
        <v>15</v>
      </c>
      <c r="S59" s="347">
        <v>32</v>
      </c>
      <c r="T59" s="347">
        <v>19</v>
      </c>
      <c r="U59" s="347">
        <v>8</v>
      </c>
      <c r="V59" s="347">
        <v>55</v>
      </c>
      <c r="W59" s="347">
        <v>28</v>
      </c>
      <c r="X59" s="347">
        <v>39</v>
      </c>
      <c r="Y59" s="347">
        <v>18</v>
      </c>
      <c r="Z59" s="347">
        <v>13</v>
      </c>
      <c r="AA59" s="347">
        <v>21</v>
      </c>
    </row>
    <row r="60" spans="1:27" x14ac:dyDescent="0.2">
      <c r="A60" s="345">
        <v>50</v>
      </c>
      <c r="B60" s="346" t="s">
        <v>217</v>
      </c>
      <c r="C60" s="347">
        <v>7</v>
      </c>
      <c r="D60" s="347">
        <v>7</v>
      </c>
      <c r="E60" s="347">
        <v>5</v>
      </c>
      <c r="F60" s="347">
        <v>16</v>
      </c>
      <c r="G60" s="347">
        <v>7</v>
      </c>
      <c r="H60" s="347">
        <v>17</v>
      </c>
      <c r="I60" s="347">
        <v>9</v>
      </c>
      <c r="J60" s="347">
        <v>13</v>
      </c>
      <c r="K60" s="347">
        <v>22</v>
      </c>
      <c r="L60" s="347">
        <v>11</v>
      </c>
      <c r="M60" s="347">
        <v>14</v>
      </c>
      <c r="N60" s="347">
        <v>13</v>
      </c>
      <c r="O60" s="347">
        <v>10</v>
      </c>
      <c r="P60" s="347">
        <v>4</v>
      </c>
      <c r="Q60" s="347">
        <v>4</v>
      </c>
      <c r="R60" s="347">
        <v>8</v>
      </c>
      <c r="S60" s="347">
        <v>7</v>
      </c>
      <c r="T60" s="347">
        <v>7</v>
      </c>
      <c r="U60" s="347">
        <v>18</v>
      </c>
      <c r="V60" s="347">
        <v>10</v>
      </c>
      <c r="W60" s="347">
        <v>24</v>
      </c>
      <c r="X60" s="347">
        <v>15</v>
      </c>
      <c r="Y60" s="347">
        <v>13</v>
      </c>
      <c r="Z60" s="347">
        <v>14</v>
      </c>
      <c r="AA60" s="347">
        <v>17</v>
      </c>
    </row>
    <row r="61" spans="1:27" x14ac:dyDescent="0.2">
      <c r="A61" s="345">
        <v>51</v>
      </c>
      <c r="B61" s="346" t="s">
        <v>241</v>
      </c>
      <c r="C61" s="347">
        <v>15</v>
      </c>
      <c r="D61" s="347">
        <v>9</v>
      </c>
      <c r="E61" s="347">
        <v>15</v>
      </c>
      <c r="F61" s="347">
        <v>14</v>
      </c>
      <c r="G61" s="347">
        <v>12</v>
      </c>
      <c r="H61" s="347">
        <v>8</v>
      </c>
      <c r="I61" s="347">
        <v>13</v>
      </c>
      <c r="J61" s="347">
        <v>26</v>
      </c>
      <c r="K61" s="347">
        <v>15</v>
      </c>
      <c r="L61" s="347">
        <v>5</v>
      </c>
      <c r="M61" s="347">
        <v>12</v>
      </c>
      <c r="N61" s="347">
        <v>11</v>
      </c>
      <c r="O61" s="347">
        <v>12</v>
      </c>
      <c r="P61" s="347">
        <v>50</v>
      </c>
      <c r="Q61" s="347">
        <v>13</v>
      </c>
      <c r="R61" s="347">
        <v>26</v>
      </c>
      <c r="S61" s="347">
        <v>14</v>
      </c>
      <c r="T61" s="347">
        <v>12</v>
      </c>
      <c r="U61" s="347">
        <v>9</v>
      </c>
      <c r="V61" s="347">
        <v>10</v>
      </c>
      <c r="W61" s="347">
        <v>5</v>
      </c>
      <c r="X61" s="347">
        <v>10</v>
      </c>
      <c r="Y61" s="347">
        <v>12</v>
      </c>
      <c r="Z61" s="347">
        <v>7</v>
      </c>
      <c r="AA61" s="347">
        <v>14</v>
      </c>
    </row>
    <row r="62" spans="1:27" x14ac:dyDescent="0.2">
      <c r="A62" s="345">
        <v>52</v>
      </c>
      <c r="B62" s="346" t="s">
        <v>185</v>
      </c>
      <c r="C62" s="347">
        <v>17</v>
      </c>
      <c r="D62" s="347">
        <v>7</v>
      </c>
      <c r="E62" s="347">
        <v>6</v>
      </c>
      <c r="F62" s="347">
        <v>11</v>
      </c>
      <c r="G62" s="347">
        <v>9</v>
      </c>
      <c r="H62" s="347">
        <v>12</v>
      </c>
      <c r="I62" s="347">
        <v>17</v>
      </c>
      <c r="J62" s="347">
        <v>6</v>
      </c>
      <c r="K62" s="347">
        <v>9</v>
      </c>
      <c r="L62" s="347">
        <v>4</v>
      </c>
      <c r="M62" s="347">
        <v>4</v>
      </c>
      <c r="N62" s="347">
        <v>10</v>
      </c>
      <c r="O62" s="347">
        <v>7</v>
      </c>
      <c r="P62" s="347">
        <v>4</v>
      </c>
      <c r="Q62" s="347">
        <v>6</v>
      </c>
      <c r="R62" s="347">
        <v>4</v>
      </c>
      <c r="S62" s="347">
        <v>5</v>
      </c>
      <c r="T62" s="347">
        <v>9</v>
      </c>
      <c r="U62" s="347">
        <v>12</v>
      </c>
      <c r="V62" s="347">
        <v>5</v>
      </c>
      <c r="W62" s="347">
        <v>3</v>
      </c>
      <c r="X62" s="347">
        <v>8</v>
      </c>
      <c r="Y62" s="347">
        <v>40</v>
      </c>
      <c r="Z62" s="347">
        <v>10</v>
      </c>
      <c r="AA62" s="347">
        <v>9</v>
      </c>
    </row>
    <row r="63" spans="1:27" x14ac:dyDescent="0.2">
      <c r="A63" s="345">
        <v>53</v>
      </c>
      <c r="B63" s="346" t="s">
        <v>221</v>
      </c>
      <c r="C63" s="347">
        <v>36</v>
      </c>
      <c r="D63" s="347">
        <v>22</v>
      </c>
      <c r="E63" s="347">
        <v>24</v>
      </c>
      <c r="F63" s="347">
        <v>20</v>
      </c>
      <c r="G63" s="347">
        <v>34</v>
      </c>
      <c r="H63" s="347">
        <v>24</v>
      </c>
      <c r="I63" s="347">
        <v>47</v>
      </c>
      <c r="J63" s="347">
        <v>11</v>
      </c>
      <c r="K63" s="347">
        <v>20</v>
      </c>
      <c r="L63" s="347">
        <v>19</v>
      </c>
      <c r="M63" s="347">
        <v>23</v>
      </c>
      <c r="N63" s="347">
        <v>10</v>
      </c>
      <c r="O63" s="347">
        <v>21</v>
      </c>
      <c r="P63" s="347">
        <v>15</v>
      </c>
      <c r="Q63" s="347">
        <v>2</v>
      </c>
      <c r="R63" s="347">
        <v>1</v>
      </c>
      <c r="S63" s="347">
        <v>1</v>
      </c>
      <c r="T63" s="347">
        <v>5</v>
      </c>
      <c r="U63" s="347">
        <v>6</v>
      </c>
      <c r="V63" s="347">
        <v>1</v>
      </c>
      <c r="W63" s="347">
        <v>9</v>
      </c>
      <c r="X63" s="347">
        <v>13</v>
      </c>
      <c r="Y63" s="347">
        <v>1</v>
      </c>
      <c r="Z63" s="347">
        <v>14</v>
      </c>
      <c r="AA63" s="347">
        <v>25</v>
      </c>
    </row>
    <row r="64" spans="1:27" x14ac:dyDescent="0.2">
      <c r="A64" s="345">
        <v>54</v>
      </c>
      <c r="B64" s="346" t="s">
        <v>228</v>
      </c>
      <c r="C64" s="347">
        <v>5</v>
      </c>
      <c r="D64" s="347">
        <v>2</v>
      </c>
      <c r="E64" s="347">
        <v>3</v>
      </c>
      <c r="F64" s="347">
        <v>2</v>
      </c>
      <c r="G64" s="347">
        <v>3</v>
      </c>
      <c r="H64" s="347">
        <v>3</v>
      </c>
      <c r="I64" s="347">
        <v>9</v>
      </c>
      <c r="J64" s="347">
        <v>6</v>
      </c>
      <c r="K64" s="347">
        <v>8</v>
      </c>
      <c r="L64" s="347">
        <v>5</v>
      </c>
      <c r="M64" s="347">
        <v>5</v>
      </c>
      <c r="N64" s="347">
        <v>4</v>
      </c>
      <c r="O64" s="347">
        <v>6</v>
      </c>
      <c r="P64" s="347">
        <v>3</v>
      </c>
      <c r="Q64" s="347">
        <v>23</v>
      </c>
      <c r="R64" s="347">
        <v>10</v>
      </c>
      <c r="S64" s="347">
        <v>165</v>
      </c>
      <c r="T64" s="347">
        <v>30</v>
      </c>
      <c r="U64" s="347">
        <v>64</v>
      </c>
      <c r="V64" s="347">
        <v>33</v>
      </c>
      <c r="W64" s="347">
        <v>54</v>
      </c>
      <c r="X64" s="347">
        <v>265</v>
      </c>
      <c r="Y64" s="347">
        <v>48</v>
      </c>
      <c r="Z64" s="347">
        <v>55</v>
      </c>
      <c r="AA64" s="347">
        <v>15</v>
      </c>
    </row>
    <row r="65" spans="1:27" x14ac:dyDescent="0.2">
      <c r="A65" s="345">
        <v>55</v>
      </c>
      <c r="B65" s="346" t="s">
        <v>189</v>
      </c>
      <c r="C65" s="347">
        <v>69</v>
      </c>
      <c r="D65" s="347">
        <v>60</v>
      </c>
      <c r="E65" s="347">
        <v>76</v>
      </c>
      <c r="F65" s="347">
        <v>84</v>
      </c>
      <c r="G65" s="347">
        <v>66</v>
      </c>
      <c r="H65" s="347">
        <v>54</v>
      </c>
      <c r="I65" s="347">
        <v>67</v>
      </c>
      <c r="J65" s="347">
        <v>98</v>
      </c>
      <c r="K65" s="347">
        <v>104</v>
      </c>
      <c r="L65" s="347">
        <v>72</v>
      </c>
      <c r="M65" s="347">
        <v>95</v>
      </c>
      <c r="N65" s="347">
        <v>123</v>
      </c>
      <c r="O65" s="347">
        <v>96</v>
      </c>
      <c r="P65" s="347">
        <v>94</v>
      </c>
      <c r="Q65" s="347">
        <v>32</v>
      </c>
      <c r="R65" s="347">
        <v>34</v>
      </c>
      <c r="S65" s="347">
        <v>33</v>
      </c>
      <c r="T65" s="347">
        <v>65</v>
      </c>
      <c r="U65" s="347">
        <v>70</v>
      </c>
      <c r="V65" s="347">
        <v>58</v>
      </c>
      <c r="W65" s="347">
        <v>71</v>
      </c>
      <c r="X65" s="347">
        <v>78</v>
      </c>
      <c r="Y65" s="347">
        <v>50</v>
      </c>
      <c r="Z65" s="347">
        <v>64</v>
      </c>
      <c r="AA65" s="347">
        <v>80</v>
      </c>
    </row>
    <row r="66" spans="1:27" x14ac:dyDescent="0.2">
      <c r="A66" s="345">
        <v>56</v>
      </c>
      <c r="B66" s="346" t="s">
        <v>202</v>
      </c>
      <c r="C66" s="347">
        <v>41</v>
      </c>
      <c r="D66" s="347">
        <v>52</v>
      </c>
      <c r="E66" s="347">
        <v>45</v>
      </c>
      <c r="F66" s="347">
        <v>51</v>
      </c>
      <c r="G66" s="347">
        <v>32</v>
      </c>
      <c r="H66" s="347">
        <v>34</v>
      </c>
      <c r="I66" s="347">
        <v>61</v>
      </c>
      <c r="J66" s="347">
        <v>43</v>
      </c>
      <c r="K66" s="347">
        <v>65</v>
      </c>
      <c r="L66" s="347">
        <v>30</v>
      </c>
      <c r="M66" s="347">
        <v>60</v>
      </c>
      <c r="N66" s="347">
        <v>28</v>
      </c>
      <c r="O66" s="347">
        <v>28</v>
      </c>
      <c r="P66" s="347">
        <v>30</v>
      </c>
      <c r="Q66" s="347">
        <v>124</v>
      </c>
      <c r="R66" s="347">
        <v>45</v>
      </c>
      <c r="S66" s="347">
        <v>93</v>
      </c>
      <c r="T66" s="347">
        <v>329</v>
      </c>
      <c r="U66" s="347">
        <v>274</v>
      </c>
      <c r="V66" s="347">
        <v>120</v>
      </c>
      <c r="W66" s="347">
        <v>89</v>
      </c>
      <c r="X66" s="347">
        <v>135</v>
      </c>
      <c r="Y66" s="347">
        <v>120</v>
      </c>
      <c r="Z66" s="347">
        <v>110</v>
      </c>
      <c r="AA66" s="347">
        <v>120</v>
      </c>
    </row>
    <row r="67" spans="1:27" x14ac:dyDescent="0.2">
      <c r="A67" s="345">
        <v>57</v>
      </c>
      <c r="B67" s="346" t="s">
        <v>218</v>
      </c>
      <c r="C67" s="347">
        <v>147</v>
      </c>
      <c r="D67" s="347">
        <v>109</v>
      </c>
      <c r="E67" s="347">
        <v>150</v>
      </c>
      <c r="F67" s="347">
        <v>121</v>
      </c>
      <c r="G67" s="347">
        <v>142</v>
      </c>
      <c r="H67" s="347">
        <v>164</v>
      </c>
      <c r="I67" s="347">
        <v>231</v>
      </c>
      <c r="J67" s="347">
        <v>107</v>
      </c>
      <c r="K67" s="347">
        <v>148</v>
      </c>
      <c r="L67" s="347">
        <v>126</v>
      </c>
      <c r="M67" s="347">
        <v>168</v>
      </c>
      <c r="N67" s="347">
        <v>152</v>
      </c>
      <c r="O67" s="347">
        <v>143</v>
      </c>
      <c r="P67" s="347">
        <v>158</v>
      </c>
      <c r="Q67" s="347">
        <v>16</v>
      </c>
      <c r="R67" s="347">
        <v>9</v>
      </c>
      <c r="S67" s="347">
        <v>16</v>
      </c>
      <c r="T67" s="347">
        <v>40</v>
      </c>
      <c r="U67" s="347">
        <v>45</v>
      </c>
      <c r="V67" s="347">
        <v>40</v>
      </c>
      <c r="W67" s="347">
        <v>43</v>
      </c>
      <c r="X67" s="347">
        <v>49</v>
      </c>
      <c r="Y67" s="347">
        <v>28</v>
      </c>
      <c r="Z67" s="347">
        <v>34</v>
      </c>
      <c r="AA67" s="347">
        <v>90</v>
      </c>
    </row>
    <row r="68" spans="1:27" x14ac:dyDescent="0.2">
      <c r="A68" s="345">
        <v>58</v>
      </c>
      <c r="B68" s="346" t="s">
        <v>240</v>
      </c>
      <c r="C68" s="347">
        <v>11</v>
      </c>
      <c r="D68" s="347">
        <v>10</v>
      </c>
      <c r="E68" s="347">
        <v>9</v>
      </c>
      <c r="F68" s="347">
        <v>21</v>
      </c>
      <c r="G68" s="347">
        <v>12</v>
      </c>
      <c r="H68" s="347">
        <v>19</v>
      </c>
      <c r="I68" s="347">
        <v>12</v>
      </c>
      <c r="J68" s="347">
        <v>7</v>
      </c>
      <c r="K68" s="347">
        <v>13</v>
      </c>
      <c r="L68" s="347">
        <v>7</v>
      </c>
      <c r="M68" s="347">
        <v>12</v>
      </c>
      <c r="N68" s="347">
        <v>5</v>
      </c>
      <c r="O68" s="347">
        <v>7</v>
      </c>
      <c r="P68" s="347">
        <v>4</v>
      </c>
      <c r="Q68" s="347">
        <v>14</v>
      </c>
      <c r="R68" s="347">
        <v>59</v>
      </c>
      <c r="S68" s="347">
        <v>19</v>
      </c>
      <c r="T68" s="347">
        <v>9</v>
      </c>
      <c r="U68" s="347">
        <v>20</v>
      </c>
      <c r="V68" s="347">
        <v>18</v>
      </c>
      <c r="W68" s="347">
        <v>9</v>
      </c>
      <c r="X68" s="347">
        <v>18</v>
      </c>
      <c r="Y68" s="347">
        <v>29</v>
      </c>
      <c r="Z68" s="347">
        <v>8</v>
      </c>
      <c r="AA68" s="347">
        <v>11</v>
      </c>
    </row>
    <row r="69" spans="1:27" x14ac:dyDescent="0.2">
      <c r="A69" s="345">
        <v>59</v>
      </c>
      <c r="B69" s="346" t="s">
        <v>182</v>
      </c>
      <c r="C69" s="347">
        <v>38</v>
      </c>
      <c r="D69" s="347">
        <v>29</v>
      </c>
      <c r="E69" s="347">
        <v>31</v>
      </c>
      <c r="F69" s="347">
        <v>28</v>
      </c>
      <c r="G69" s="347">
        <v>47</v>
      </c>
      <c r="H69" s="347">
        <v>36</v>
      </c>
      <c r="I69" s="347">
        <v>41</v>
      </c>
      <c r="J69" s="347">
        <v>23</v>
      </c>
      <c r="K69" s="347">
        <v>68</v>
      </c>
      <c r="L69" s="347">
        <v>26</v>
      </c>
      <c r="M69" s="347">
        <v>25</v>
      </c>
      <c r="N69" s="347">
        <v>25</v>
      </c>
      <c r="O69" s="347">
        <v>23</v>
      </c>
      <c r="P69" s="347">
        <v>23</v>
      </c>
      <c r="Q69" s="347">
        <v>5</v>
      </c>
      <c r="R69" s="347">
        <v>6</v>
      </c>
      <c r="S69" s="347">
        <v>5</v>
      </c>
      <c r="T69" s="347">
        <v>13</v>
      </c>
      <c r="U69" s="347">
        <v>14</v>
      </c>
      <c r="V69" s="347">
        <v>16</v>
      </c>
      <c r="W69" s="347">
        <v>13</v>
      </c>
      <c r="X69" s="347">
        <v>14</v>
      </c>
      <c r="Y69" s="347">
        <v>7</v>
      </c>
      <c r="Z69" s="347">
        <v>9</v>
      </c>
      <c r="AA69" s="347">
        <v>10</v>
      </c>
    </row>
    <row r="70" spans="1:27" x14ac:dyDescent="0.2">
      <c r="A70" s="345">
        <v>60</v>
      </c>
      <c r="B70" s="346" t="s">
        <v>181</v>
      </c>
      <c r="C70" s="347">
        <v>25</v>
      </c>
      <c r="D70" s="347">
        <v>26</v>
      </c>
      <c r="E70" s="347">
        <v>18</v>
      </c>
      <c r="F70" s="347">
        <v>19</v>
      </c>
      <c r="G70" s="347">
        <v>25</v>
      </c>
      <c r="H70" s="347">
        <v>20</v>
      </c>
      <c r="I70" s="347">
        <v>24</v>
      </c>
      <c r="J70" s="347">
        <v>21</v>
      </c>
      <c r="K70" s="347">
        <v>44</v>
      </c>
      <c r="L70" s="347">
        <v>23</v>
      </c>
      <c r="M70" s="347">
        <v>32</v>
      </c>
      <c r="N70" s="347">
        <v>16</v>
      </c>
      <c r="O70" s="347">
        <v>45</v>
      </c>
      <c r="P70" s="347">
        <v>72</v>
      </c>
      <c r="Q70" s="347">
        <v>53</v>
      </c>
      <c r="R70" s="347">
        <v>18</v>
      </c>
      <c r="S70" s="347">
        <v>55</v>
      </c>
      <c r="T70" s="347">
        <v>101</v>
      </c>
      <c r="U70" s="347">
        <v>78</v>
      </c>
      <c r="V70" s="347">
        <v>66</v>
      </c>
      <c r="W70" s="347">
        <v>77</v>
      </c>
      <c r="X70" s="347">
        <v>71</v>
      </c>
      <c r="Y70" s="347">
        <v>60</v>
      </c>
      <c r="Z70" s="347">
        <v>44</v>
      </c>
      <c r="AA70" s="347">
        <v>41</v>
      </c>
    </row>
    <row r="71" spans="1:27" x14ac:dyDescent="0.2">
      <c r="A71" s="345">
        <v>61</v>
      </c>
      <c r="B71" s="346" t="s">
        <v>180</v>
      </c>
      <c r="C71" s="347">
        <v>11</v>
      </c>
      <c r="D71" s="347">
        <v>17</v>
      </c>
      <c r="E71" s="347">
        <v>26</v>
      </c>
      <c r="F71" s="347">
        <v>19</v>
      </c>
      <c r="G71" s="347">
        <v>22</v>
      </c>
      <c r="H71" s="347">
        <v>25</v>
      </c>
      <c r="I71" s="347">
        <v>13</v>
      </c>
      <c r="J71" s="347">
        <v>63</v>
      </c>
      <c r="K71" s="347">
        <v>23</v>
      </c>
      <c r="L71" s="347">
        <v>18</v>
      </c>
      <c r="M71" s="347">
        <v>35</v>
      </c>
      <c r="N71" s="347">
        <v>7</v>
      </c>
      <c r="O71" s="347">
        <v>19</v>
      </c>
      <c r="P71" s="347">
        <v>9</v>
      </c>
      <c r="Q71" s="347">
        <v>15</v>
      </c>
      <c r="R71" s="347">
        <v>14</v>
      </c>
      <c r="S71" s="347">
        <v>18</v>
      </c>
      <c r="T71" s="347">
        <v>28</v>
      </c>
      <c r="U71" s="347">
        <v>18</v>
      </c>
      <c r="V71" s="347">
        <v>17</v>
      </c>
      <c r="W71" s="347">
        <v>17</v>
      </c>
      <c r="X71" s="347">
        <v>19</v>
      </c>
      <c r="Y71" s="347">
        <v>21</v>
      </c>
      <c r="Z71" s="347">
        <v>27</v>
      </c>
      <c r="AA71" s="347">
        <v>58</v>
      </c>
    </row>
    <row r="72" spans="1:27" x14ac:dyDescent="0.2">
      <c r="A72" s="345">
        <v>62</v>
      </c>
      <c r="B72" s="346" t="s">
        <v>212</v>
      </c>
      <c r="C72" s="347">
        <v>32</v>
      </c>
      <c r="D72" s="347">
        <v>37</v>
      </c>
      <c r="E72" s="347">
        <v>32</v>
      </c>
      <c r="F72" s="347">
        <v>42</v>
      </c>
      <c r="G72" s="347">
        <v>35</v>
      </c>
      <c r="H72" s="347">
        <v>45</v>
      </c>
      <c r="I72" s="347">
        <v>38</v>
      </c>
      <c r="J72" s="347">
        <v>16</v>
      </c>
      <c r="K72" s="347">
        <v>20</v>
      </c>
      <c r="L72" s="347">
        <v>17</v>
      </c>
      <c r="M72" s="347">
        <v>21</v>
      </c>
      <c r="N72" s="347">
        <v>22</v>
      </c>
      <c r="O72" s="347">
        <v>25</v>
      </c>
      <c r="P72" s="347">
        <v>27</v>
      </c>
      <c r="Q72" s="347">
        <v>9</v>
      </c>
      <c r="R72" s="347">
        <v>11</v>
      </c>
      <c r="S72" s="347">
        <v>17</v>
      </c>
      <c r="T72" s="347">
        <v>12</v>
      </c>
      <c r="U72" s="347">
        <v>21</v>
      </c>
      <c r="V72" s="347">
        <v>19</v>
      </c>
      <c r="W72" s="347">
        <v>19</v>
      </c>
      <c r="X72" s="347">
        <v>23</v>
      </c>
      <c r="Y72" s="347">
        <v>14</v>
      </c>
      <c r="Z72" s="347">
        <v>22</v>
      </c>
      <c r="AA72" s="347">
        <v>13</v>
      </c>
    </row>
    <row r="73" spans="1:27" x14ac:dyDescent="0.2">
      <c r="A73" s="345">
        <v>63</v>
      </c>
      <c r="B73" s="346" t="s">
        <v>200</v>
      </c>
      <c r="C73" s="347">
        <v>309</v>
      </c>
      <c r="D73" s="347">
        <v>245</v>
      </c>
      <c r="E73" s="347">
        <v>261</v>
      </c>
      <c r="F73" s="347">
        <v>360</v>
      </c>
      <c r="G73" s="347">
        <v>373</v>
      </c>
      <c r="H73" s="347">
        <v>339</v>
      </c>
      <c r="I73" s="347">
        <v>369</v>
      </c>
      <c r="J73" s="347">
        <v>153</v>
      </c>
      <c r="K73" s="347">
        <v>322</v>
      </c>
      <c r="L73" s="347">
        <v>318</v>
      </c>
      <c r="M73" s="347">
        <v>275</v>
      </c>
      <c r="N73" s="347">
        <v>192</v>
      </c>
      <c r="O73" s="347">
        <v>193</v>
      </c>
      <c r="P73" s="347">
        <v>240</v>
      </c>
      <c r="Q73" s="347">
        <v>6</v>
      </c>
      <c r="R73" s="347">
        <v>11</v>
      </c>
      <c r="S73" s="347">
        <v>9</v>
      </c>
      <c r="T73" s="347">
        <v>9</v>
      </c>
      <c r="U73" s="347">
        <v>26</v>
      </c>
      <c r="V73" s="347">
        <v>11</v>
      </c>
      <c r="W73" s="347">
        <v>28</v>
      </c>
      <c r="X73" s="347">
        <v>31</v>
      </c>
      <c r="Y73" s="347">
        <v>13</v>
      </c>
      <c r="Z73" s="347">
        <v>33</v>
      </c>
      <c r="AA73" s="347">
        <v>69</v>
      </c>
    </row>
    <row r="74" spans="1:27" x14ac:dyDescent="0.2">
      <c r="A74" s="345">
        <v>64</v>
      </c>
      <c r="B74" s="346" t="s">
        <v>242</v>
      </c>
      <c r="C74" s="347">
        <v>19</v>
      </c>
      <c r="D74" s="347">
        <v>16</v>
      </c>
      <c r="E74" s="347">
        <v>19</v>
      </c>
      <c r="F74" s="347">
        <v>20</v>
      </c>
      <c r="G74" s="347">
        <v>17</v>
      </c>
      <c r="H74" s="347">
        <v>16</v>
      </c>
      <c r="I74" s="347">
        <v>19</v>
      </c>
      <c r="J74" s="347">
        <v>13</v>
      </c>
      <c r="K74" s="347">
        <v>16</v>
      </c>
      <c r="L74" s="347">
        <v>8</v>
      </c>
      <c r="M74" s="347">
        <v>17</v>
      </c>
      <c r="N74" s="347">
        <v>7</v>
      </c>
      <c r="O74" s="347">
        <v>18</v>
      </c>
      <c r="P74" s="347">
        <v>16</v>
      </c>
      <c r="Q74" s="347">
        <v>14</v>
      </c>
      <c r="R74" s="347">
        <v>14</v>
      </c>
      <c r="S74" s="347">
        <v>21</v>
      </c>
      <c r="T74" s="347">
        <v>13</v>
      </c>
      <c r="U74" s="347">
        <v>16</v>
      </c>
      <c r="V74" s="347">
        <v>5</v>
      </c>
      <c r="W74" s="347">
        <v>15</v>
      </c>
      <c r="X74" s="347">
        <v>26</v>
      </c>
      <c r="Y74" s="347">
        <v>16</v>
      </c>
      <c r="Z74" s="347">
        <v>16</v>
      </c>
      <c r="AA74" s="347">
        <v>23</v>
      </c>
    </row>
    <row r="75" spans="1:27" x14ac:dyDescent="0.2">
      <c r="A75" s="345">
        <v>65</v>
      </c>
      <c r="B75" s="346" t="s">
        <v>209</v>
      </c>
      <c r="C75" s="347">
        <v>40</v>
      </c>
      <c r="D75" s="347">
        <v>44</v>
      </c>
      <c r="E75" s="347">
        <v>51</v>
      </c>
      <c r="F75" s="347">
        <v>70</v>
      </c>
      <c r="G75" s="347">
        <v>69</v>
      </c>
      <c r="H75" s="347">
        <v>26</v>
      </c>
      <c r="I75" s="347">
        <v>71</v>
      </c>
      <c r="J75" s="347">
        <v>53</v>
      </c>
      <c r="K75" s="347">
        <v>80</v>
      </c>
      <c r="L75" s="347">
        <v>28</v>
      </c>
      <c r="M75" s="347">
        <v>82</v>
      </c>
      <c r="N75" s="347">
        <v>85</v>
      </c>
      <c r="O75" s="347">
        <v>81</v>
      </c>
      <c r="P75" s="347">
        <v>89</v>
      </c>
      <c r="Q75" s="347">
        <v>12</v>
      </c>
      <c r="R75" s="347">
        <v>14</v>
      </c>
      <c r="S75" s="347">
        <v>15</v>
      </c>
      <c r="T75" s="347">
        <v>37</v>
      </c>
      <c r="U75" s="347">
        <v>46</v>
      </c>
      <c r="V75" s="347">
        <v>25</v>
      </c>
      <c r="W75" s="347">
        <v>43</v>
      </c>
      <c r="X75" s="347">
        <v>33</v>
      </c>
      <c r="Y75" s="347">
        <v>30</v>
      </c>
      <c r="Z75" s="347">
        <v>42</v>
      </c>
      <c r="AA75" s="347">
        <v>58</v>
      </c>
    </row>
    <row r="76" spans="1:27" x14ac:dyDescent="0.2">
      <c r="A76" s="345">
        <v>66</v>
      </c>
      <c r="B76" s="346" t="s">
        <v>215</v>
      </c>
      <c r="C76" s="347">
        <v>14</v>
      </c>
      <c r="D76" s="347">
        <v>9</v>
      </c>
      <c r="E76" s="347">
        <v>10</v>
      </c>
      <c r="F76" s="347">
        <v>8</v>
      </c>
      <c r="G76" s="347">
        <v>18</v>
      </c>
      <c r="H76" s="347">
        <v>11</v>
      </c>
      <c r="I76" s="347">
        <v>17</v>
      </c>
      <c r="J76" s="347">
        <v>48</v>
      </c>
      <c r="K76" s="347">
        <v>30</v>
      </c>
      <c r="L76" s="347">
        <v>6</v>
      </c>
      <c r="M76" s="347">
        <v>26</v>
      </c>
      <c r="N76" s="347">
        <v>37</v>
      </c>
      <c r="O76" s="347">
        <v>19</v>
      </c>
      <c r="P76" s="347">
        <v>8</v>
      </c>
      <c r="Q76" s="347">
        <v>21</v>
      </c>
      <c r="R76" s="347">
        <v>15</v>
      </c>
      <c r="S76" s="347">
        <v>30</v>
      </c>
      <c r="T76" s="347">
        <v>36</v>
      </c>
      <c r="U76" s="347">
        <v>51</v>
      </c>
      <c r="V76" s="347">
        <v>30</v>
      </c>
      <c r="W76" s="347">
        <v>42</v>
      </c>
      <c r="X76" s="347">
        <v>63</v>
      </c>
      <c r="Y76" s="347">
        <v>37</v>
      </c>
      <c r="Z76" s="347">
        <v>23</v>
      </c>
      <c r="AA76" s="347">
        <v>26</v>
      </c>
    </row>
    <row r="77" spans="1:27" s="342" customFormat="1" ht="15.95" customHeight="1" x14ac:dyDescent="0.2">
      <c r="A77" s="345">
        <v>67</v>
      </c>
      <c r="B77" s="346" t="s">
        <v>197</v>
      </c>
      <c r="C77" s="347">
        <v>21</v>
      </c>
      <c r="D77" s="347">
        <v>19</v>
      </c>
      <c r="E77" s="347">
        <v>21</v>
      </c>
      <c r="F77" s="347">
        <v>20</v>
      </c>
      <c r="G77" s="347">
        <v>20</v>
      </c>
      <c r="H77" s="347">
        <v>15</v>
      </c>
      <c r="I77" s="347">
        <v>19</v>
      </c>
      <c r="J77" s="347">
        <v>18</v>
      </c>
      <c r="K77" s="347">
        <v>134</v>
      </c>
      <c r="L77" s="347">
        <v>27</v>
      </c>
      <c r="M77" s="347">
        <v>19</v>
      </c>
      <c r="N77" s="347">
        <v>12</v>
      </c>
      <c r="O77" s="347">
        <v>18</v>
      </c>
      <c r="P77" s="347">
        <v>18</v>
      </c>
      <c r="Q77" s="347">
        <v>19</v>
      </c>
      <c r="R77" s="347">
        <v>11</v>
      </c>
      <c r="S77" s="347">
        <v>14</v>
      </c>
      <c r="T77" s="347">
        <v>20</v>
      </c>
      <c r="U77" s="347">
        <v>38</v>
      </c>
      <c r="V77" s="347">
        <v>16</v>
      </c>
      <c r="W77" s="347">
        <v>30</v>
      </c>
      <c r="X77" s="347">
        <v>45</v>
      </c>
      <c r="Y77" s="347">
        <v>21</v>
      </c>
      <c r="Z77" s="347">
        <v>33</v>
      </c>
      <c r="AA77" s="347">
        <v>37</v>
      </c>
    </row>
    <row r="78" spans="1:27" s="342" customFormat="1" x14ac:dyDescent="0.2">
      <c r="A78" s="343" t="s">
        <v>159</v>
      </c>
      <c r="B78" s="343"/>
      <c r="C78" s="348">
        <v>84792</v>
      </c>
      <c r="D78" s="348">
        <v>81829</v>
      </c>
      <c r="E78" s="348">
        <v>82031</v>
      </c>
      <c r="F78" s="348">
        <v>84369</v>
      </c>
      <c r="G78" s="348">
        <v>83104</v>
      </c>
      <c r="H78" s="348">
        <v>93023</v>
      </c>
      <c r="I78" s="348">
        <v>94336</v>
      </c>
      <c r="J78" s="348">
        <v>92244</v>
      </c>
      <c r="K78" s="348">
        <v>87406</v>
      </c>
      <c r="L78" s="348">
        <v>89007</v>
      </c>
      <c r="M78" s="348">
        <v>84520</v>
      </c>
      <c r="N78" s="348">
        <v>81811</v>
      </c>
      <c r="O78" s="348">
        <v>80746</v>
      </c>
      <c r="P78" s="348">
        <v>79636</v>
      </c>
      <c r="Q78" s="348">
        <v>96535</v>
      </c>
      <c r="R78" s="348">
        <v>82763</v>
      </c>
      <c r="S78" s="348">
        <v>102169</v>
      </c>
      <c r="T78" s="348">
        <v>96117</v>
      </c>
      <c r="U78" s="348">
        <v>95396</v>
      </c>
      <c r="V78" s="348">
        <v>87814</v>
      </c>
      <c r="W78" s="348">
        <v>93163</v>
      </c>
      <c r="X78" s="348">
        <v>91075</v>
      </c>
      <c r="Y78" s="348">
        <v>101589</v>
      </c>
      <c r="Z78" s="348">
        <v>82407</v>
      </c>
      <c r="AA78" s="348">
        <v>99587</v>
      </c>
    </row>
  </sheetData>
  <mergeCells count="19">
    <mergeCell ref="Q53:Y53"/>
    <mergeCell ref="Z53:AA53"/>
    <mergeCell ref="A78:B78"/>
    <mergeCell ref="N4:P4"/>
    <mergeCell ref="Q4:Y4"/>
    <mergeCell ref="Z4:AA4"/>
    <mergeCell ref="A50:M50"/>
    <mergeCell ref="A51:M51"/>
    <mergeCell ref="A53:A54"/>
    <mergeCell ref="B53:B54"/>
    <mergeCell ref="C53:I53"/>
    <mergeCell ref="J53:M53"/>
    <mergeCell ref="N53:P53"/>
    <mergeCell ref="A1:M1"/>
    <mergeCell ref="A2:M2"/>
    <mergeCell ref="A4:A5"/>
    <mergeCell ref="B4:B5"/>
    <mergeCell ref="C4:I4"/>
    <mergeCell ref="J4:M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26" pageOrder="overThenDown" orientation="portrait" useFirstPageNumber="1" r:id="rId1"/>
  <headerFooter>
    <oddHeader>&amp;C&amp;"TH SarabunPSK,ธรรมดา"&amp;16&amp;P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A1:H15"/>
  <sheetViews>
    <sheetView topLeftCell="A10" zoomScaleNormal="100" workbookViewId="0">
      <selection activeCell="E6" sqref="E6"/>
    </sheetView>
  </sheetViews>
  <sheetFormatPr defaultRowHeight="21" x14ac:dyDescent="0.2"/>
  <cols>
    <col min="1" max="1" width="22.625" style="31" customWidth="1"/>
    <col min="2" max="5" width="14.625" style="35" customWidth="1"/>
    <col min="6" max="6" width="9" style="31"/>
    <col min="7" max="7" width="13.375" style="31" customWidth="1"/>
    <col min="8" max="16384" width="9" style="31"/>
  </cols>
  <sheetData>
    <row r="1" spans="1:8" ht="23.25" x14ac:dyDescent="0.2">
      <c r="A1" s="37" t="s">
        <v>166</v>
      </c>
      <c r="B1" s="37"/>
      <c r="C1" s="37"/>
      <c r="D1" s="37"/>
      <c r="E1" s="37"/>
    </row>
    <row r="2" spans="1:8" ht="23.25" x14ac:dyDescent="0.2">
      <c r="A2" s="37" t="s">
        <v>273</v>
      </c>
      <c r="B2" s="37"/>
      <c r="C2" s="37"/>
      <c r="D2" s="37"/>
      <c r="E2" s="37"/>
    </row>
    <row r="3" spans="1:8" ht="15" customHeight="1" x14ac:dyDescent="0.2"/>
    <row r="4" spans="1:8" s="32" customFormat="1" x14ac:dyDescent="0.2">
      <c r="A4" s="38" t="s">
        <v>274</v>
      </c>
      <c r="B4" s="39" t="s">
        <v>161</v>
      </c>
      <c r="C4" s="39"/>
      <c r="D4" s="39"/>
      <c r="E4" s="39"/>
      <c r="G4" s="56"/>
      <c r="H4" s="56"/>
    </row>
    <row r="5" spans="1:8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  <c r="G5" s="32" t="s">
        <v>274</v>
      </c>
      <c r="H5" s="32" t="s">
        <v>171</v>
      </c>
    </row>
    <row r="6" spans="1:8" x14ac:dyDescent="0.2">
      <c r="A6" s="59" t="s">
        <v>275</v>
      </c>
      <c r="B6" s="43">
        <v>813</v>
      </c>
      <c r="C6" s="43">
        <v>207</v>
      </c>
      <c r="D6" s="43">
        <v>1020</v>
      </c>
      <c r="E6" s="60">
        <f>D6*100/$D$10</f>
        <v>21.334448860071113</v>
      </c>
      <c r="G6" s="31" t="s">
        <v>275</v>
      </c>
      <c r="H6" s="61">
        <v>21.334448860071113</v>
      </c>
    </row>
    <row r="7" spans="1:8" x14ac:dyDescent="0.2">
      <c r="A7" s="59" t="s">
        <v>276</v>
      </c>
      <c r="B7" s="43">
        <v>1532</v>
      </c>
      <c r="C7" s="43">
        <v>356</v>
      </c>
      <c r="D7" s="43">
        <v>1888</v>
      </c>
      <c r="E7" s="60">
        <f t="shared" ref="E7:E10" si="0">D7*100/$D$10</f>
        <v>39.489646517464962</v>
      </c>
      <c r="G7" s="31" t="s">
        <v>276</v>
      </c>
      <c r="H7" s="61">
        <v>39.489646517464962</v>
      </c>
    </row>
    <row r="8" spans="1:8" x14ac:dyDescent="0.2">
      <c r="A8" s="59" t="s">
        <v>277</v>
      </c>
      <c r="B8" s="43">
        <v>1298</v>
      </c>
      <c r="C8" s="43">
        <v>264</v>
      </c>
      <c r="D8" s="43">
        <v>1562</v>
      </c>
      <c r="E8" s="60">
        <f t="shared" si="0"/>
        <v>32.670989332775569</v>
      </c>
      <c r="G8" s="31" t="s">
        <v>277</v>
      </c>
      <c r="H8" s="61">
        <v>32.670989332775569</v>
      </c>
    </row>
    <row r="9" spans="1:8" x14ac:dyDescent="0.2">
      <c r="A9" s="59" t="s">
        <v>278</v>
      </c>
      <c r="B9" s="43">
        <v>255</v>
      </c>
      <c r="C9" s="43">
        <v>56</v>
      </c>
      <c r="D9" s="43">
        <v>311</v>
      </c>
      <c r="E9" s="60">
        <f t="shared" si="0"/>
        <v>6.5049152896883493</v>
      </c>
      <c r="G9" s="31" t="s">
        <v>278</v>
      </c>
      <c r="H9" s="61">
        <v>6.5049152896883493</v>
      </c>
    </row>
    <row r="10" spans="1:8" s="34" customFormat="1" ht="21.95" customHeight="1" x14ac:dyDescent="0.2">
      <c r="A10" s="62" t="s">
        <v>159</v>
      </c>
      <c r="B10" s="40">
        <f>SUM(B6:B9)</f>
        <v>3898</v>
      </c>
      <c r="C10" s="40">
        <f t="shared" ref="C10:D10" si="1">SUM(C6:C9)</f>
        <v>883</v>
      </c>
      <c r="D10" s="40">
        <f t="shared" si="1"/>
        <v>4781</v>
      </c>
      <c r="E10" s="52">
        <f t="shared" si="0"/>
        <v>100</v>
      </c>
      <c r="G10" s="31"/>
      <c r="H10" s="31"/>
    </row>
    <row r="13" spans="1:8" x14ac:dyDescent="0.2">
      <c r="A13" s="55" t="s">
        <v>172</v>
      </c>
      <c r="B13" s="55"/>
      <c r="C13" s="55"/>
      <c r="D13" s="55"/>
      <c r="E13" s="55"/>
      <c r="F13" s="34"/>
      <c r="G13" s="34"/>
    </row>
    <row r="14" spans="1:8" x14ac:dyDescent="0.2">
      <c r="A14" s="55" t="s">
        <v>273</v>
      </c>
      <c r="B14" s="55"/>
      <c r="C14" s="55"/>
      <c r="D14" s="55"/>
      <c r="E14" s="55"/>
      <c r="F14" s="34"/>
      <c r="G14" s="34"/>
    </row>
    <row r="15" spans="1:8" ht="15" customHeight="1" x14ac:dyDescent="0.2">
      <c r="A15" s="32"/>
      <c r="B15" s="32"/>
      <c r="C15" s="32"/>
      <c r="D15" s="32"/>
      <c r="E15" s="32"/>
      <c r="F15" s="34"/>
      <c r="G15" s="34"/>
    </row>
  </sheetData>
  <autoFilter ref="A5:E10"/>
  <mergeCells count="6">
    <mergeCell ref="A1:E1"/>
    <mergeCell ref="A2:E2"/>
    <mergeCell ref="A4:A5"/>
    <mergeCell ref="B4:E4"/>
    <mergeCell ref="A13:E13"/>
    <mergeCell ref="A14:E14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2" orientation="portrait" useFirstPageNumber="1" r:id="rId1"/>
  <headerFooter>
    <oddHeader>&amp;C&amp;"TH SarabunPSK,ธรรมดา"&amp;16&amp;P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Z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10" width="6.375" style="291" customWidth="1"/>
    <col min="11" max="11" width="8.75" style="291" bestFit="1" customWidth="1"/>
    <col min="12" max="12" width="7.375" style="291" customWidth="1"/>
    <col min="13" max="21" width="6.375" style="291" customWidth="1"/>
    <col min="22" max="26" width="6.5" style="291" customWidth="1"/>
    <col min="27" max="16384" width="9" style="291"/>
  </cols>
  <sheetData>
    <row r="1" spans="1:26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</row>
    <row r="2" spans="1:26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</row>
    <row r="3" spans="1:26" ht="9.9499999999999993" customHeight="1" x14ac:dyDescent="0.2"/>
    <row r="4" spans="1:26" s="295" customFormat="1" x14ac:dyDescent="0.2">
      <c r="A4" s="343" t="s">
        <v>649</v>
      </c>
      <c r="B4" s="343" t="s">
        <v>176</v>
      </c>
      <c r="C4" s="343" t="s">
        <v>123</v>
      </c>
      <c r="D4" s="343"/>
      <c r="E4" s="343"/>
      <c r="F4" s="343"/>
      <c r="G4" s="343"/>
      <c r="H4" s="343"/>
      <c r="I4" s="343"/>
      <c r="J4" s="343"/>
      <c r="K4" s="344" t="s">
        <v>125</v>
      </c>
      <c r="L4" s="344" t="s">
        <v>127</v>
      </c>
      <c r="M4" s="343" t="s">
        <v>127</v>
      </c>
      <c r="N4" s="343"/>
      <c r="O4" s="343" t="s">
        <v>129</v>
      </c>
      <c r="P4" s="343"/>
      <c r="Q4" s="343"/>
      <c r="R4" s="343" t="s">
        <v>131</v>
      </c>
      <c r="S4" s="343"/>
      <c r="T4" s="343"/>
      <c r="U4" s="343"/>
      <c r="V4" s="344" t="s">
        <v>133</v>
      </c>
      <c r="W4" s="343" t="s">
        <v>135</v>
      </c>
      <c r="X4" s="343"/>
      <c r="Y4" s="343"/>
      <c r="Z4" s="343"/>
    </row>
    <row r="5" spans="1:26" s="295" customFormat="1" x14ac:dyDescent="0.2">
      <c r="A5" s="343"/>
      <c r="B5" s="343"/>
      <c r="C5" s="344" t="s">
        <v>628</v>
      </c>
      <c r="D5" s="344" t="s">
        <v>627</v>
      </c>
      <c r="E5" s="344" t="s">
        <v>624</v>
      </c>
      <c r="F5" s="344" t="s">
        <v>629</v>
      </c>
      <c r="G5" s="344" t="s">
        <v>622</v>
      </c>
      <c r="H5" s="344" t="s">
        <v>632</v>
      </c>
      <c r="I5" s="344" t="s">
        <v>625</v>
      </c>
      <c r="J5" s="344" t="s">
        <v>623</v>
      </c>
      <c r="K5" s="344" t="s">
        <v>628</v>
      </c>
      <c r="L5" s="344" t="s">
        <v>628</v>
      </c>
      <c r="M5" s="344" t="s">
        <v>627</v>
      </c>
      <c r="N5" s="344" t="s">
        <v>624</v>
      </c>
      <c r="O5" s="344" t="s">
        <v>628</v>
      </c>
      <c r="P5" s="344" t="s">
        <v>627</v>
      </c>
      <c r="Q5" s="344" t="s">
        <v>624</v>
      </c>
      <c r="R5" s="344" t="s">
        <v>628</v>
      </c>
      <c r="S5" s="344" t="s">
        <v>627</v>
      </c>
      <c r="T5" s="344" t="s">
        <v>624</v>
      </c>
      <c r="U5" s="344" t="s">
        <v>629</v>
      </c>
      <c r="V5" s="344" t="s">
        <v>628</v>
      </c>
      <c r="W5" s="344" t="s">
        <v>628</v>
      </c>
      <c r="X5" s="344" t="s">
        <v>627</v>
      </c>
      <c r="Y5" s="344" t="s">
        <v>624</v>
      </c>
      <c r="Z5" s="344" t="s">
        <v>629</v>
      </c>
    </row>
    <row r="6" spans="1:26" x14ac:dyDescent="0.2">
      <c r="A6" s="345">
        <v>1</v>
      </c>
      <c r="B6" s="346" t="s">
        <v>245</v>
      </c>
      <c r="C6" s="347">
        <v>211</v>
      </c>
      <c r="D6" s="347">
        <v>185</v>
      </c>
      <c r="E6" s="347">
        <v>313</v>
      </c>
      <c r="F6" s="347">
        <v>769</v>
      </c>
      <c r="G6" s="347">
        <v>546</v>
      </c>
      <c r="H6" s="347">
        <v>131</v>
      </c>
      <c r="I6" s="347">
        <v>1641</v>
      </c>
      <c r="J6" s="347">
        <v>193</v>
      </c>
      <c r="K6" s="347">
        <v>254</v>
      </c>
      <c r="L6" s="347">
        <v>1950</v>
      </c>
      <c r="M6" s="347">
        <v>1041</v>
      </c>
      <c r="N6" s="347">
        <v>1492</v>
      </c>
      <c r="O6" s="347">
        <v>1800</v>
      </c>
      <c r="P6" s="347">
        <v>3202</v>
      </c>
      <c r="Q6" s="347">
        <v>2854</v>
      </c>
      <c r="R6" s="347">
        <v>1025</v>
      </c>
      <c r="S6" s="347">
        <v>376</v>
      </c>
      <c r="T6" s="347">
        <v>1029</v>
      </c>
      <c r="U6" s="347">
        <v>2407</v>
      </c>
      <c r="V6" s="347">
        <v>423</v>
      </c>
      <c r="W6" s="347">
        <v>1537</v>
      </c>
      <c r="X6" s="347">
        <v>252</v>
      </c>
      <c r="Y6" s="347">
        <v>192</v>
      </c>
      <c r="Z6" s="347">
        <v>343</v>
      </c>
    </row>
    <row r="7" spans="1:26" x14ac:dyDescent="0.2">
      <c r="A7" s="345">
        <v>2</v>
      </c>
      <c r="B7" s="346" t="s">
        <v>203</v>
      </c>
      <c r="C7" s="347">
        <v>109</v>
      </c>
      <c r="D7" s="347">
        <v>301</v>
      </c>
      <c r="E7" s="347">
        <v>330</v>
      </c>
      <c r="F7" s="347">
        <v>719</v>
      </c>
      <c r="G7" s="347">
        <v>136</v>
      </c>
      <c r="H7" s="347">
        <v>137</v>
      </c>
      <c r="I7" s="347">
        <v>393</v>
      </c>
      <c r="J7" s="347">
        <v>220</v>
      </c>
      <c r="K7" s="347">
        <v>1755</v>
      </c>
      <c r="L7" s="347">
        <v>559</v>
      </c>
      <c r="M7" s="347">
        <v>767</v>
      </c>
      <c r="N7" s="347">
        <v>775</v>
      </c>
      <c r="O7" s="347">
        <v>842</v>
      </c>
      <c r="P7" s="347">
        <v>1158</v>
      </c>
      <c r="Q7" s="347">
        <v>394</v>
      </c>
      <c r="R7" s="347">
        <v>1019</v>
      </c>
      <c r="S7" s="347">
        <v>352</v>
      </c>
      <c r="T7" s="347">
        <v>813</v>
      </c>
      <c r="U7" s="347">
        <v>659</v>
      </c>
      <c r="V7" s="347">
        <v>225</v>
      </c>
      <c r="W7" s="347">
        <v>329</v>
      </c>
      <c r="X7" s="347">
        <v>1808</v>
      </c>
      <c r="Y7" s="347">
        <v>1617</v>
      </c>
      <c r="Z7" s="347">
        <v>1229</v>
      </c>
    </row>
    <row r="8" spans="1:26" x14ac:dyDescent="0.2">
      <c r="A8" s="345">
        <v>3</v>
      </c>
      <c r="B8" s="346" t="s">
        <v>207</v>
      </c>
      <c r="C8" s="347">
        <v>294</v>
      </c>
      <c r="D8" s="347">
        <v>134</v>
      </c>
      <c r="E8" s="347">
        <v>119</v>
      </c>
      <c r="F8" s="347">
        <v>63</v>
      </c>
      <c r="G8" s="347">
        <v>102</v>
      </c>
      <c r="H8" s="347">
        <v>59</v>
      </c>
      <c r="I8" s="347">
        <v>105</v>
      </c>
      <c r="J8" s="347">
        <v>122</v>
      </c>
      <c r="K8" s="347">
        <v>185</v>
      </c>
      <c r="L8" s="347">
        <v>356</v>
      </c>
      <c r="M8" s="347">
        <v>451</v>
      </c>
      <c r="N8" s="347">
        <v>445</v>
      </c>
      <c r="O8" s="347">
        <v>522</v>
      </c>
      <c r="P8" s="347">
        <v>523</v>
      </c>
      <c r="Q8" s="347">
        <v>1928</v>
      </c>
      <c r="R8" s="347">
        <v>118</v>
      </c>
      <c r="S8" s="347">
        <v>122</v>
      </c>
      <c r="T8" s="347">
        <v>140</v>
      </c>
      <c r="U8" s="347">
        <v>914</v>
      </c>
      <c r="V8" s="347">
        <v>417</v>
      </c>
      <c r="W8" s="347">
        <v>781</v>
      </c>
      <c r="X8" s="347">
        <v>1738</v>
      </c>
      <c r="Y8" s="347">
        <v>157</v>
      </c>
      <c r="Z8" s="347">
        <v>293</v>
      </c>
    </row>
    <row r="9" spans="1:26" x14ac:dyDescent="0.2">
      <c r="A9" s="345">
        <v>4</v>
      </c>
      <c r="B9" s="346" t="s">
        <v>187</v>
      </c>
      <c r="C9" s="347">
        <v>51</v>
      </c>
      <c r="D9" s="347">
        <v>48</v>
      </c>
      <c r="E9" s="347">
        <v>42</v>
      </c>
      <c r="F9" s="347">
        <v>188</v>
      </c>
      <c r="G9" s="347">
        <v>68</v>
      </c>
      <c r="H9" s="347">
        <v>67</v>
      </c>
      <c r="I9" s="347">
        <v>56</v>
      </c>
      <c r="J9" s="347">
        <v>394</v>
      </c>
      <c r="K9" s="347">
        <v>858</v>
      </c>
      <c r="L9" s="347">
        <v>82</v>
      </c>
      <c r="M9" s="347">
        <v>80</v>
      </c>
      <c r="N9" s="347">
        <v>213</v>
      </c>
      <c r="O9" s="347">
        <v>3219</v>
      </c>
      <c r="P9" s="347">
        <v>747</v>
      </c>
      <c r="Q9" s="347">
        <v>233</v>
      </c>
      <c r="R9" s="347">
        <v>105</v>
      </c>
      <c r="S9" s="347">
        <v>155</v>
      </c>
      <c r="T9" s="347">
        <v>260</v>
      </c>
      <c r="U9" s="347">
        <v>196</v>
      </c>
      <c r="V9" s="347">
        <v>208</v>
      </c>
      <c r="W9" s="347">
        <v>312</v>
      </c>
      <c r="X9" s="347">
        <v>514</v>
      </c>
      <c r="Y9" s="347">
        <v>848</v>
      </c>
      <c r="Z9" s="347">
        <v>466</v>
      </c>
    </row>
    <row r="10" spans="1:26" x14ac:dyDescent="0.2">
      <c r="A10" s="345">
        <v>5</v>
      </c>
      <c r="B10" s="346" t="s">
        <v>222</v>
      </c>
      <c r="C10" s="347">
        <v>1056</v>
      </c>
      <c r="D10" s="347">
        <v>274</v>
      </c>
      <c r="E10" s="347">
        <v>181</v>
      </c>
      <c r="F10" s="347">
        <v>37</v>
      </c>
      <c r="G10" s="347">
        <v>336</v>
      </c>
      <c r="H10" s="347">
        <v>1438</v>
      </c>
      <c r="I10" s="347">
        <v>45</v>
      </c>
      <c r="J10" s="347">
        <v>119</v>
      </c>
      <c r="K10" s="347">
        <v>123</v>
      </c>
      <c r="L10" s="347">
        <v>227</v>
      </c>
      <c r="M10" s="347">
        <v>142</v>
      </c>
      <c r="N10" s="347">
        <v>149</v>
      </c>
      <c r="O10" s="347">
        <v>197</v>
      </c>
      <c r="P10" s="347">
        <v>137</v>
      </c>
      <c r="Q10" s="347">
        <v>87</v>
      </c>
      <c r="R10" s="347">
        <v>344</v>
      </c>
      <c r="S10" s="347">
        <v>488</v>
      </c>
      <c r="T10" s="347">
        <v>2592</v>
      </c>
      <c r="U10" s="347">
        <v>154</v>
      </c>
      <c r="V10" s="347">
        <v>470</v>
      </c>
      <c r="W10" s="347">
        <v>90</v>
      </c>
      <c r="X10" s="347">
        <v>212</v>
      </c>
      <c r="Y10" s="347">
        <v>967</v>
      </c>
      <c r="Z10" s="347">
        <v>1548</v>
      </c>
    </row>
    <row r="11" spans="1:26" x14ac:dyDescent="0.2">
      <c r="A11" s="345">
        <v>6</v>
      </c>
      <c r="B11" s="346" t="s">
        <v>179</v>
      </c>
      <c r="C11" s="347">
        <v>318</v>
      </c>
      <c r="D11" s="347">
        <v>1132</v>
      </c>
      <c r="E11" s="347">
        <v>658</v>
      </c>
      <c r="F11" s="347">
        <v>151</v>
      </c>
      <c r="G11" s="347">
        <v>50</v>
      </c>
      <c r="H11" s="347">
        <v>465</v>
      </c>
      <c r="I11" s="347">
        <v>34</v>
      </c>
      <c r="J11" s="347">
        <v>1653</v>
      </c>
      <c r="K11" s="347">
        <v>1141</v>
      </c>
      <c r="L11" s="347">
        <v>44</v>
      </c>
      <c r="M11" s="347">
        <v>31</v>
      </c>
      <c r="N11" s="347">
        <v>132</v>
      </c>
      <c r="O11" s="347">
        <v>139</v>
      </c>
      <c r="P11" s="347">
        <v>292</v>
      </c>
      <c r="Q11" s="347">
        <v>87</v>
      </c>
      <c r="R11" s="347">
        <v>107</v>
      </c>
      <c r="S11" s="347">
        <v>2271</v>
      </c>
      <c r="T11" s="347">
        <v>356</v>
      </c>
      <c r="U11" s="347">
        <v>64</v>
      </c>
      <c r="V11" s="347">
        <v>177</v>
      </c>
      <c r="W11" s="347">
        <v>77</v>
      </c>
      <c r="X11" s="347">
        <v>149</v>
      </c>
      <c r="Y11" s="347">
        <v>75</v>
      </c>
      <c r="Z11" s="347">
        <v>113</v>
      </c>
    </row>
    <row r="12" spans="1:26" x14ac:dyDescent="0.2">
      <c r="A12" s="345">
        <v>7</v>
      </c>
      <c r="B12" s="346" t="s">
        <v>230</v>
      </c>
      <c r="C12" s="347">
        <v>1872</v>
      </c>
      <c r="D12" s="347">
        <v>711</v>
      </c>
      <c r="E12" s="347">
        <v>1101</v>
      </c>
      <c r="F12" s="347">
        <v>586</v>
      </c>
      <c r="G12" s="347">
        <v>2571</v>
      </c>
      <c r="H12" s="347">
        <v>3922</v>
      </c>
      <c r="I12" s="347">
        <v>1149</v>
      </c>
      <c r="J12" s="347">
        <v>1450</v>
      </c>
      <c r="K12" s="347">
        <v>1396</v>
      </c>
      <c r="L12" s="347">
        <v>696</v>
      </c>
      <c r="M12" s="347">
        <v>650</v>
      </c>
      <c r="N12" s="347">
        <v>5209</v>
      </c>
      <c r="O12" s="347">
        <v>4129</v>
      </c>
      <c r="P12" s="347">
        <v>1163</v>
      </c>
      <c r="Q12" s="347">
        <v>774</v>
      </c>
      <c r="R12" s="347">
        <v>1332</v>
      </c>
      <c r="S12" s="347">
        <v>3725</v>
      </c>
      <c r="T12" s="347">
        <v>4908</v>
      </c>
      <c r="U12" s="347">
        <v>850</v>
      </c>
      <c r="V12" s="347">
        <v>2562</v>
      </c>
      <c r="W12" s="347">
        <v>819</v>
      </c>
      <c r="X12" s="347">
        <v>1440</v>
      </c>
      <c r="Y12" s="347">
        <v>2803</v>
      </c>
      <c r="Z12" s="347">
        <v>2889</v>
      </c>
    </row>
    <row r="13" spans="1:26" x14ac:dyDescent="0.2">
      <c r="A13" s="345">
        <v>8</v>
      </c>
      <c r="B13" s="346" t="s">
        <v>239</v>
      </c>
      <c r="C13" s="347">
        <v>92</v>
      </c>
      <c r="D13" s="347">
        <v>106</v>
      </c>
      <c r="E13" s="347">
        <v>63</v>
      </c>
      <c r="F13" s="347">
        <v>289</v>
      </c>
      <c r="G13" s="347">
        <v>70</v>
      </c>
      <c r="H13" s="347">
        <v>291</v>
      </c>
      <c r="I13" s="347">
        <v>1750</v>
      </c>
      <c r="J13" s="347">
        <v>209</v>
      </c>
      <c r="K13" s="347">
        <v>452</v>
      </c>
      <c r="L13" s="347">
        <v>66</v>
      </c>
      <c r="M13" s="347">
        <v>70</v>
      </c>
      <c r="N13" s="347">
        <v>135</v>
      </c>
      <c r="O13" s="347">
        <v>102</v>
      </c>
      <c r="P13" s="347">
        <v>98</v>
      </c>
      <c r="Q13" s="347">
        <v>61</v>
      </c>
      <c r="R13" s="347">
        <v>1454</v>
      </c>
      <c r="S13" s="347">
        <v>148</v>
      </c>
      <c r="T13" s="347">
        <v>86</v>
      </c>
      <c r="U13" s="347">
        <v>929</v>
      </c>
      <c r="V13" s="347">
        <v>726</v>
      </c>
      <c r="W13" s="347">
        <v>71</v>
      </c>
      <c r="X13" s="347">
        <v>317</v>
      </c>
      <c r="Y13" s="347">
        <v>147</v>
      </c>
      <c r="Z13" s="347">
        <v>94</v>
      </c>
    </row>
    <row r="14" spans="1:26" x14ac:dyDescent="0.2">
      <c r="A14" s="345">
        <v>9</v>
      </c>
      <c r="B14" s="346" t="s">
        <v>211</v>
      </c>
      <c r="C14" s="347">
        <v>64</v>
      </c>
      <c r="D14" s="347">
        <v>93</v>
      </c>
      <c r="E14" s="347">
        <v>69</v>
      </c>
      <c r="F14" s="347">
        <v>50</v>
      </c>
      <c r="G14" s="347">
        <v>84</v>
      </c>
      <c r="H14" s="347">
        <v>100</v>
      </c>
      <c r="I14" s="347">
        <v>127</v>
      </c>
      <c r="J14" s="347">
        <v>121</v>
      </c>
      <c r="K14" s="347">
        <v>141</v>
      </c>
      <c r="L14" s="347">
        <v>388</v>
      </c>
      <c r="M14" s="347">
        <v>399</v>
      </c>
      <c r="N14" s="347">
        <v>622</v>
      </c>
      <c r="O14" s="347">
        <v>196</v>
      </c>
      <c r="P14" s="347">
        <v>195</v>
      </c>
      <c r="Q14" s="347">
        <v>139</v>
      </c>
      <c r="R14" s="347">
        <v>179</v>
      </c>
      <c r="S14" s="347">
        <v>191</v>
      </c>
      <c r="T14" s="347">
        <v>144</v>
      </c>
      <c r="U14" s="347">
        <v>159</v>
      </c>
      <c r="V14" s="347">
        <v>261</v>
      </c>
      <c r="W14" s="347">
        <v>194</v>
      </c>
      <c r="X14" s="347">
        <v>188</v>
      </c>
      <c r="Y14" s="347">
        <v>118</v>
      </c>
      <c r="Z14" s="347">
        <v>166</v>
      </c>
    </row>
    <row r="15" spans="1:26" x14ac:dyDescent="0.2">
      <c r="A15" s="345">
        <v>10</v>
      </c>
      <c r="B15" s="346" t="s">
        <v>246</v>
      </c>
      <c r="C15" s="347">
        <v>59</v>
      </c>
      <c r="D15" s="347">
        <v>45</v>
      </c>
      <c r="E15" s="347">
        <v>41</v>
      </c>
      <c r="F15" s="347">
        <v>45</v>
      </c>
      <c r="G15" s="347">
        <v>80</v>
      </c>
      <c r="H15" s="347">
        <v>59</v>
      </c>
      <c r="I15" s="347">
        <v>84</v>
      </c>
      <c r="J15" s="347">
        <v>109</v>
      </c>
      <c r="K15" s="347">
        <v>121</v>
      </c>
      <c r="L15" s="347">
        <v>87</v>
      </c>
      <c r="M15" s="347">
        <v>90</v>
      </c>
      <c r="N15" s="347">
        <v>128</v>
      </c>
      <c r="O15" s="347">
        <v>137</v>
      </c>
      <c r="P15" s="347">
        <v>108</v>
      </c>
      <c r="Q15" s="347">
        <v>85</v>
      </c>
      <c r="R15" s="347">
        <v>82</v>
      </c>
      <c r="S15" s="347">
        <v>167</v>
      </c>
      <c r="T15" s="347">
        <v>120</v>
      </c>
      <c r="U15" s="347">
        <v>126</v>
      </c>
      <c r="V15" s="347">
        <v>167</v>
      </c>
      <c r="W15" s="347">
        <v>75</v>
      </c>
      <c r="X15" s="347">
        <v>134</v>
      </c>
      <c r="Y15" s="347">
        <v>74</v>
      </c>
      <c r="Z15" s="347">
        <v>101</v>
      </c>
    </row>
    <row r="16" spans="1:26" x14ac:dyDescent="0.2">
      <c r="A16" s="345">
        <v>11</v>
      </c>
      <c r="B16" s="346" t="s">
        <v>201</v>
      </c>
      <c r="C16" s="347">
        <v>42</v>
      </c>
      <c r="D16" s="347">
        <v>38</v>
      </c>
      <c r="E16" s="347">
        <v>46</v>
      </c>
      <c r="F16" s="347">
        <v>27</v>
      </c>
      <c r="G16" s="347">
        <v>90</v>
      </c>
      <c r="H16" s="347">
        <v>165</v>
      </c>
      <c r="I16" s="347">
        <v>61</v>
      </c>
      <c r="J16" s="347">
        <v>111</v>
      </c>
      <c r="K16" s="347">
        <v>110</v>
      </c>
      <c r="L16" s="347">
        <v>63</v>
      </c>
      <c r="M16" s="347">
        <v>57</v>
      </c>
      <c r="N16" s="347">
        <v>106</v>
      </c>
      <c r="O16" s="347">
        <v>102</v>
      </c>
      <c r="P16" s="347">
        <v>115</v>
      </c>
      <c r="Q16" s="347">
        <v>62</v>
      </c>
      <c r="R16" s="347">
        <v>85</v>
      </c>
      <c r="S16" s="347">
        <v>108</v>
      </c>
      <c r="T16" s="347">
        <v>79</v>
      </c>
      <c r="U16" s="347">
        <v>79</v>
      </c>
      <c r="V16" s="347">
        <v>147</v>
      </c>
      <c r="W16" s="347">
        <v>122</v>
      </c>
      <c r="X16" s="347">
        <v>108</v>
      </c>
      <c r="Y16" s="347">
        <v>69</v>
      </c>
      <c r="Z16" s="347">
        <v>92</v>
      </c>
    </row>
    <row r="17" spans="1:26" x14ac:dyDescent="0.2">
      <c r="A17" s="345">
        <v>12</v>
      </c>
      <c r="B17" s="346" t="s">
        <v>195</v>
      </c>
      <c r="C17" s="347">
        <v>69</v>
      </c>
      <c r="D17" s="347">
        <v>87</v>
      </c>
      <c r="E17" s="347">
        <v>77</v>
      </c>
      <c r="F17" s="347">
        <v>84</v>
      </c>
      <c r="G17" s="347">
        <v>87</v>
      </c>
      <c r="H17" s="347">
        <v>129</v>
      </c>
      <c r="I17" s="347">
        <v>120</v>
      </c>
      <c r="J17" s="347">
        <v>150</v>
      </c>
      <c r="K17" s="347">
        <v>243</v>
      </c>
      <c r="L17" s="347">
        <v>117</v>
      </c>
      <c r="M17" s="347">
        <v>98</v>
      </c>
      <c r="N17" s="347">
        <v>233</v>
      </c>
      <c r="O17" s="347">
        <v>195</v>
      </c>
      <c r="P17" s="347">
        <v>194</v>
      </c>
      <c r="Q17" s="347">
        <v>131</v>
      </c>
      <c r="R17" s="347">
        <v>158</v>
      </c>
      <c r="S17" s="347">
        <v>250</v>
      </c>
      <c r="T17" s="347">
        <v>143</v>
      </c>
      <c r="U17" s="347">
        <v>190</v>
      </c>
      <c r="V17" s="347">
        <v>231</v>
      </c>
      <c r="W17" s="347">
        <v>175</v>
      </c>
      <c r="X17" s="347">
        <v>201</v>
      </c>
      <c r="Y17" s="347">
        <v>139</v>
      </c>
      <c r="Z17" s="347">
        <v>151</v>
      </c>
    </row>
    <row r="18" spans="1:26" x14ac:dyDescent="0.2">
      <c r="A18" s="345">
        <v>13</v>
      </c>
      <c r="B18" s="346" t="s">
        <v>190</v>
      </c>
      <c r="C18" s="347">
        <v>64</v>
      </c>
      <c r="D18" s="347">
        <v>48</v>
      </c>
      <c r="E18" s="347">
        <v>39</v>
      </c>
      <c r="F18" s="347">
        <v>23</v>
      </c>
      <c r="G18" s="347">
        <v>59</v>
      </c>
      <c r="H18" s="347">
        <v>52</v>
      </c>
      <c r="I18" s="347">
        <v>50</v>
      </c>
      <c r="J18" s="347">
        <v>73</v>
      </c>
      <c r="K18" s="347">
        <v>95</v>
      </c>
      <c r="L18" s="347">
        <v>47</v>
      </c>
      <c r="M18" s="347">
        <v>61</v>
      </c>
      <c r="N18" s="347">
        <v>111</v>
      </c>
      <c r="O18" s="347">
        <v>169</v>
      </c>
      <c r="P18" s="347">
        <v>158</v>
      </c>
      <c r="Q18" s="347">
        <v>88</v>
      </c>
      <c r="R18" s="347">
        <v>79</v>
      </c>
      <c r="S18" s="347">
        <v>171</v>
      </c>
      <c r="T18" s="347">
        <v>108</v>
      </c>
      <c r="U18" s="347">
        <v>89</v>
      </c>
      <c r="V18" s="347">
        <v>139</v>
      </c>
      <c r="W18" s="347">
        <v>95</v>
      </c>
      <c r="X18" s="347">
        <v>201</v>
      </c>
      <c r="Y18" s="347">
        <v>83</v>
      </c>
      <c r="Z18" s="347">
        <v>119</v>
      </c>
    </row>
    <row r="19" spans="1:26" x14ac:dyDescent="0.2">
      <c r="A19" s="345">
        <v>14</v>
      </c>
      <c r="B19" s="346" t="s">
        <v>184</v>
      </c>
      <c r="C19" s="347">
        <v>622</v>
      </c>
      <c r="D19" s="347">
        <v>331</v>
      </c>
      <c r="E19" s="347">
        <v>707</v>
      </c>
      <c r="F19" s="347">
        <v>898</v>
      </c>
      <c r="G19" s="347">
        <v>634</v>
      </c>
      <c r="H19" s="347">
        <v>540</v>
      </c>
      <c r="I19" s="347">
        <v>388</v>
      </c>
      <c r="J19" s="347">
        <v>344</v>
      </c>
      <c r="K19" s="347">
        <v>369</v>
      </c>
      <c r="L19" s="347">
        <v>535</v>
      </c>
      <c r="M19" s="347">
        <v>348</v>
      </c>
      <c r="N19" s="347">
        <v>232</v>
      </c>
      <c r="O19" s="347">
        <v>146</v>
      </c>
      <c r="P19" s="347">
        <v>122</v>
      </c>
      <c r="Q19" s="347">
        <v>111</v>
      </c>
      <c r="R19" s="347">
        <v>362</v>
      </c>
      <c r="S19" s="347">
        <v>186</v>
      </c>
      <c r="T19" s="347">
        <v>184</v>
      </c>
      <c r="U19" s="347">
        <v>183</v>
      </c>
      <c r="V19" s="347">
        <v>259</v>
      </c>
      <c r="W19" s="347">
        <v>117</v>
      </c>
      <c r="X19" s="347">
        <v>82</v>
      </c>
      <c r="Y19" s="347">
        <v>112</v>
      </c>
      <c r="Z19" s="347">
        <v>137</v>
      </c>
    </row>
    <row r="20" spans="1:26" x14ac:dyDescent="0.2">
      <c r="A20" s="345">
        <v>15</v>
      </c>
      <c r="B20" s="346" t="s">
        <v>177</v>
      </c>
      <c r="C20" s="347">
        <v>34</v>
      </c>
      <c r="D20" s="347">
        <v>19</v>
      </c>
      <c r="E20" s="347">
        <v>19</v>
      </c>
      <c r="F20" s="347">
        <v>36</v>
      </c>
      <c r="G20" s="347">
        <v>39</v>
      </c>
      <c r="H20" s="347">
        <v>31</v>
      </c>
      <c r="I20" s="347">
        <v>22</v>
      </c>
      <c r="J20" s="347">
        <v>45</v>
      </c>
      <c r="K20" s="347">
        <v>50</v>
      </c>
      <c r="L20" s="347">
        <v>43</v>
      </c>
      <c r="M20" s="347">
        <v>36</v>
      </c>
      <c r="N20" s="347">
        <v>44</v>
      </c>
      <c r="O20" s="347">
        <v>224</v>
      </c>
      <c r="P20" s="347">
        <v>130</v>
      </c>
      <c r="Q20" s="347">
        <v>82</v>
      </c>
      <c r="R20" s="347">
        <v>51</v>
      </c>
      <c r="S20" s="347">
        <v>72</v>
      </c>
      <c r="T20" s="347">
        <v>42</v>
      </c>
      <c r="U20" s="347">
        <v>49</v>
      </c>
      <c r="V20" s="347">
        <v>65</v>
      </c>
      <c r="W20" s="347">
        <v>39</v>
      </c>
      <c r="X20" s="347">
        <v>63</v>
      </c>
      <c r="Y20" s="347">
        <v>47</v>
      </c>
      <c r="Z20" s="347">
        <v>68</v>
      </c>
    </row>
    <row r="21" spans="1:26" x14ac:dyDescent="0.2">
      <c r="A21" s="345">
        <v>16</v>
      </c>
      <c r="B21" s="346" t="s">
        <v>219</v>
      </c>
      <c r="C21" s="347">
        <v>10</v>
      </c>
      <c r="D21" s="347">
        <v>6</v>
      </c>
      <c r="E21" s="347">
        <v>7</v>
      </c>
      <c r="F21" s="347">
        <v>4</v>
      </c>
      <c r="G21" s="347">
        <v>9</v>
      </c>
      <c r="H21" s="347">
        <v>21</v>
      </c>
      <c r="I21" s="347">
        <v>9</v>
      </c>
      <c r="J21" s="347">
        <v>19</v>
      </c>
      <c r="K21" s="347">
        <v>19</v>
      </c>
      <c r="L21" s="347">
        <v>11</v>
      </c>
      <c r="M21" s="347">
        <v>8</v>
      </c>
      <c r="N21" s="347">
        <v>19</v>
      </c>
      <c r="O21" s="347">
        <v>35</v>
      </c>
      <c r="P21" s="347">
        <v>28</v>
      </c>
      <c r="Q21" s="347">
        <v>29</v>
      </c>
      <c r="R21" s="347">
        <v>16</v>
      </c>
      <c r="S21" s="347">
        <v>36</v>
      </c>
      <c r="T21" s="347">
        <v>17</v>
      </c>
      <c r="U21" s="347">
        <v>18</v>
      </c>
      <c r="V21" s="347">
        <v>39</v>
      </c>
      <c r="W21" s="347">
        <v>21</v>
      </c>
      <c r="X21" s="347">
        <v>55</v>
      </c>
      <c r="Y21" s="347">
        <v>21</v>
      </c>
      <c r="Z21" s="347">
        <v>27</v>
      </c>
    </row>
    <row r="22" spans="1:26" x14ac:dyDescent="0.2">
      <c r="A22" s="345">
        <v>17</v>
      </c>
      <c r="B22" s="346" t="s">
        <v>243</v>
      </c>
      <c r="C22" s="347">
        <v>13</v>
      </c>
      <c r="D22" s="347">
        <v>9</v>
      </c>
      <c r="E22" s="347">
        <v>22</v>
      </c>
      <c r="F22" s="347">
        <v>10</v>
      </c>
      <c r="G22" s="347">
        <v>27</v>
      </c>
      <c r="H22" s="347">
        <v>18</v>
      </c>
      <c r="I22" s="347">
        <v>19</v>
      </c>
      <c r="J22" s="347">
        <v>23</v>
      </c>
      <c r="K22" s="347">
        <v>45</v>
      </c>
      <c r="L22" s="347">
        <v>22</v>
      </c>
      <c r="M22" s="347">
        <v>18</v>
      </c>
      <c r="N22" s="347">
        <v>22</v>
      </c>
      <c r="O22" s="347">
        <v>52</v>
      </c>
      <c r="P22" s="347">
        <v>32</v>
      </c>
      <c r="Q22" s="347">
        <v>39</v>
      </c>
      <c r="R22" s="347">
        <v>20</v>
      </c>
      <c r="S22" s="347">
        <v>33</v>
      </c>
      <c r="T22" s="347">
        <v>17</v>
      </c>
      <c r="U22" s="347">
        <v>21</v>
      </c>
      <c r="V22" s="347">
        <v>76</v>
      </c>
      <c r="W22" s="347">
        <v>20</v>
      </c>
      <c r="X22" s="347">
        <v>35</v>
      </c>
      <c r="Y22" s="347">
        <v>24</v>
      </c>
      <c r="Z22" s="347">
        <v>38</v>
      </c>
    </row>
    <row r="23" spans="1:26" x14ac:dyDescent="0.2">
      <c r="A23" s="345">
        <v>18</v>
      </c>
      <c r="B23" s="346" t="s">
        <v>183</v>
      </c>
      <c r="C23" s="347">
        <v>182</v>
      </c>
      <c r="D23" s="347">
        <v>119</v>
      </c>
      <c r="E23" s="347">
        <v>200</v>
      </c>
      <c r="F23" s="347">
        <v>228</v>
      </c>
      <c r="G23" s="347">
        <v>164</v>
      </c>
      <c r="H23" s="347">
        <v>178</v>
      </c>
      <c r="I23" s="347">
        <v>121</v>
      </c>
      <c r="J23" s="347">
        <v>113</v>
      </c>
      <c r="K23" s="347">
        <v>164</v>
      </c>
      <c r="L23" s="347">
        <v>161</v>
      </c>
      <c r="M23" s="347">
        <v>154</v>
      </c>
      <c r="N23" s="347">
        <v>147</v>
      </c>
      <c r="O23" s="347">
        <v>85</v>
      </c>
      <c r="P23" s="347">
        <v>113</v>
      </c>
      <c r="Q23" s="347">
        <v>62</v>
      </c>
      <c r="R23" s="347">
        <v>173</v>
      </c>
      <c r="S23" s="347">
        <v>166</v>
      </c>
      <c r="T23" s="347">
        <v>102</v>
      </c>
      <c r="U23" s="347">
        <v>154</v>
      </c>
      <c r="V23" s="347">
        <v>293</v>
      </c>
      <c r="W23" s="347">
        <v>89</v>
      </c>
      <c r="X23" s="347">
        <v>85</v>
      </c>
      <c r="Y23" s="347">
        <v>79</v>
      </c>
      <c r="Z23" s="347">
        <v>79</v>
      </c>
    </row>
    <row r="24" spans="1:26" x14ac:dyDescent="0.2">
      <c r="A24" s="345">
        <v>19</v>
      </c>
      <c r="B24" s="346" t="s">
        <v>229</v>
      </c>
      <c r="C24" s="347">
        <v>20</v>
      </c>
      <c r="D24" s="347">
        <v>9</v>
      </c>
      <c r="E24" s="347">
        <v>12</v>
      </c>
      <c r="F24" s="347">
        <v>15</v>
      </c>
      <c r="G24" s="347">
        <v>21</v>
      </c>
      <c r="H24" s="347">
        <v>27</v>
      </c>
      <c r="I24" s="347">
        <v>25</v>
      </c>
      <c r="J24" s="347">
        <v>60</v>
      </c>
      <c r="K24" s="347">
        <v>56</v>
      </c>
      <c r="L24" s="347">
        <v>45</v>
      </c>
      <c r="M24" s="347">
        <v>36</v>
      </c>
      <c r="N24" s="347">
        <v>64</v>
      </c>
      <c r="O24" s="347">
        <v>142</v>
      </c>
      <c r="P24" s="347">
        <v>146</v>
      </c>
      <c r="Q24" s="347">
        <v>212</v>
      </c>
      <c r="R24" s="347">
        <v>62</v>
      </c>
      <c r="S24" s="347">
        <v>117</v>
      </c>
      <c r="T24" s="347">
        <v>59</v>
      </c>
      <c r="U24" s="347">
        <v>81</v>
      </c>
      <c r="V24" s="347">
        <v>121</v>
      </c>
      <c r="W24" s="347">
        <v>133</v>
      </c>
      <c r="X24" s="347">
        <v>248</v>
      </c>
      <c r="Y24" s="347">
        <v>158</v>
      </c>
      <c r="Z24" s="347">
        <v>201</v>
      </c>
    </row>
    <row r="25" spans="1:26" x14ac:dyDescent="0.2">
      <c r="A25" s="345">
        <v>20</v>
      </c>
      <c r="B25" s="346" t="s">
        <v>208</v>
      </c>
      <c r="C25" s="347">
        <v>161</v>
      </c>
      <c r="D25" s="347">
        <v>172</v>
      </c>
      <c r="E25" s="347">
        <v>162</v>
      </c>
      <c r="F25" s="347">
        <v>159</v>
      </c>
      <c r="G25" s="347">
        <v>202</v>
      </c>
      <c r="H25" s="347">
        <v>205</v>
      </c>
      <c r="I25" s="347">
        <v>189</v>
      </c>
      <c r="J25" s="347">
        <v>189</v>
      </c>
      <c r="K25" s="347">
        <v>319</v>
      </c>
      <c r="L25" s="347">
        <v>228</v>
      </c>
      <c r="M25" s="347">
        <v>204</v>
      </c>
      <c r="N25" s="347">
        <v>270</v>
      </c>
      <c r="O25" s="347">
        <v>162</v>
      </c>
      <c r="P25" s="347">
        <v>123</v>
      </c>
      <c r="Q25" s="347">
        <v>110</v>
      </c>
      <c r="R25" s="347">
        <v>296</v>
      </c>
      <c r="S25" s="347">
        <v>231</v>
      </c>
      <c r="T25" s="347">
        <v>207</v>
      </c>
      <c r="U25" s="347">
        <v>345</v>
      </c>
      <c r="V25" s="347">
        <v>186</v>
      </c>
      <c r="W25" s="347">
        <v>109</v>
      </c>
      <c r="X25" s="347">
        <v>81</v>
      </c>
      <c r="Y25" s="347">
        <v>90</v>
      </c>
      <c r="Z25" s="347">
        <v>79</v>
      </c>
    </row>
    <row r="26" spans="1:26" x14ac:dyDescent="0.2">
      <c r="A26" s="345">
        <v>21</v>
      </c>
      <c r="B26" s="346" t="s">
        <v>194</v>
      </c>
      <c r="C26" s="347">
        <v>315</v>
      </c>
      <c r="D26" s="347">
        <v>217</v>
      </c>
      <c r="E26" s="347">
        <v>390</v>
      </c>
      <c r="F26" s="347">
        <v>258</v>
      </c>
      <c r="G26" s="347">
        <v>291</v>
      </c>
      <c r="H26" s="347">
        <v>296</v>
      </c>
      <c r="I26" s="347">
        <v>226</v>
      </c>
      <c r="J26" s="347">
        <v>210</v>
      </c>
      <c r="K26" s="347">
        <v>442</v>
      </c>
      <c r="L26" s="347">
        <v>447</v>
      </c>
      <c r="M26" s="347">
        <v>237</v>
      </c>
      <c r="N26" s="347">
        <v>390</v>
      </c>
      <c r="O26" s="347">
        <v>210</v>
      </c>
      <c r="P26" s="347">
        <v>179</v>
      </c>
      <c r="Q26" s="347">
        <v>211</v>
      </c>
      <c r="R26" s="347">
        <v>338</v>
      </c>
      <c r="S26" s="347">
        <v>253</v>
      </c>
      <c r="T26" s="347">
        <v>222</v>
      </c>
      <c r="U26" s="347">
        <v>236</v>
      </c>
      <c r="V26" s="347">
        <v>421</v>
      </c>
      <c r="W26" s="347">
        <v>536</v>
      </c>
      <c r="X26" s="347">
        <v>298</v>
      </c>
      <c r="Y26" s="347">
        <v>177</v>
      </c>
      <c r="Z26" s="347">
        <v>212</v>
      </c>
    </row>
    <row r="27" spans="1:26" x14ac:dyDescent="0.2">
      <c r="A27" s="345">
        <v>22</v>
      </c>
      <c r="B27" s="346" t="s">
        <v>233</v>
      </c>
      <c r="C27" s="347">
        <v>13289</v>
      </c>
      <c r="D27" s="347">
        <v>9485</v>
      </c>
      <c r="E27" s="347">
        <v>16141</v>
      </c>
      <c r="F27" s="347">
        <v>14877</v>
      </c>
      <c r="G27" s="347">
        <v>12365</v>
      </c>
      <c r="H27" s="347">
        <v>14097</v>
      </c>
      <c r="I27" s="347">
        <v>13810</v>
      </c>
      <c r="J27" s="347">
        <v>10919</v>
      </c>
      <c r="K27" s="347">
        <v>22455</v>
      </c>
      <c r="L27" s="347">
        <v>16015</v>
      </c>
      <c r="M27" s="347">
        <v>14683</v>
      </c>
      <c r="N27" s="347">
        <v>15458</v>
      </c>
      <c r="O27" s="347">
        <v>9065</v>
      </c>
      <c r="P27" s="347">
        <v>7126</v>
      </c>
      <c r="Q27" s="347">
        <v>9600</v>
      </c>
      <c r="R27" s="347">
        <v>14219</v>
      </c>
      <c r="S27" s="347">
        <v>12349</v>
      </c>
      <c r="T27" s="347">
        <v>10434</v>
      </c>
      <c r="U27" s="347">
        <v>11291</v>
      </c>
      <c r="V27" s="347">
        <v>14068</v>
      </c>
      <c r="W27" s="347">
        <v>13313</v>
      </c>
      <c r="X27" s="347">
        <v>6327</v>
      </c>
      <c r="Y27" s="347">
        <v>8821</v>
      </c>
      <c r="Z27" s="347">
        <v>7235</v>
      </c>
    </row>
    <row r="28" spans="1:26" x14ac:dyDescent="0.2">
      <c r="A28" s="345">
        <v>23</v>
      </c>
      <c r="B28" s="346" t="s">
        <v>232</v>
      </c>
      <c r="C28" s="347">
        <v>81</v>
      </c>
      <c r="D28" s="347">
        <v>100</v>
      </c>
      <c r="E28" s="347">
        <v>81</v>
      </c>
      <c r="F28" s="347">
        <v>68</v>
      </c>
      <c r="G28" s="347">
        <v>103</v>
      </c>
      <c r="H28" s="347">
        <v>147</v>
      </c>
      <c r="I28" s="347">
        <v>109</v>
      </c>
      <c r="J28" s="347">
        <v>137</v>
      </c>
      <c r="K28" s="347">
        <v>193</v>
      </c>
      <c r="L28" s="347">
        <v>144</v>
      </c>
      <c r="M28" s="347">
        <v>105</v>
      </c>
      <c r="N28" s="347">
        <v>269</v>
      </c>
      <c r="O28" s="347">
        <v>204</v>
      </c>
      <c r="P28" s="347">
        <v>181</v>
      </c>
      <c r="Q28" s="347">
        <v>217</v>
      </c>
      <c r="R28" s="347">
        <v>100</v>
      </c>
      <c r="S28" s="347">
        <v>198</v>
      </c>
      <c r="T28" s="347">
        <v>167</v>
      </c>
      <c r="U28" s="347">
        <v>236</v>
      </c>
      <c r="V28" s="347">
        <v>286</v>
      </c>
      <c r="W28" s="347">
        <v>272</v>
      </c>
      <c r="X28" s="347">
        <v>327</v>
      </c>
      <c r="Y28" s="347">
        <v>155</v>
      </c>
      <c r="Z28" s="347">
        <v>200</v>
      </c>
    </row>
    <row r="29" spans="1:26" x14ac:dyDescent="0.2">
      <c r="A29" s="345">
        <v>24</v>
      </c>
      <c r="B29" s="346" t="s">
        <v>223</v>
      </c>
      <c r="C29" s="347">
        <v>63</v>
      </c>
      <c r="D29" s="347">
        <v>73</v>
      </c>
      <c r="E29" s="347">
        <v>52</v>
      </c>
      <c r="F29" s="347">
        <v>80</v>
      </c>
      <c r="G29" s="347">
        <v>90</v>
      </c>
      <c r="H29" s="347">
        <v>103</v>
      </c>
      <c r="I29" s="347">
        <v>114</v>
      </c>
      <c r="J29" s="347">
        <v>153</v>
      </c>
      <c r="K29" s="347">
        <v>179</v>
      </c>
      <c r="L29" s="347">
        <v>90</v>
      </c>
      <c r="M29" s="347">
        <v>86</v>
      </c>
      <c r="N29" s="347">
        <v>143</v>
      </c>
      <c r="O29" s="347">
        <v>200</v>
      </c>
      <c r="P29" s="347">
        <v>135</v>
      </c>
      <c r="Q29" s="347">
        <v>120</v>
      </c>
      <c r="R29" s="347">
        <v>159</v>
      </c>
      <c r="S29" s="347">
        <v>219</v>
      </c>
      <c r="T29" s="347">
        <v>135</v>
      </c>
      <c r="U29" s="347">
        <v>136</v>
      </c>
      <c r="V29" s="347">
        <v>189</v>
      </c>
      <c r="W29" s="347">
        <v>109</v>
      </c>
      <c r="X29" s="347">
        <v>124</v>
      </c>
      <c r="Y29" s="347">
        <v>151</v>
      </c>
      <c r="Z29" s="347">
        <v>774</v>
      </c>
    </row>
    <row r="30" spans="1:26" x14ac:dyDescent="0.2">
      <c r="A30" s="345">
        <v>25</v>
      </c>
      <c r="B30" s="346" t="s">
        <v>244</v>
      </c>
      <c r="C30" s="347">
        <v>1108</v>
      </c>
      <c r="D30" s="347">
        <v>1110</v>
      </c>
      <c r="E30" s="347">
        <v>1275</v>
      </c>
      <c r="F30" s="347">
        <v>1227</v>
      </c>
      <c r="G30" s="347">
        <v>1314</v>
      </c>
      <c r="H30" s="347">
        <v>1153</v>
      </c>
      <c r="I30" s="347">
        <v>1074</v>
      </c>
      <c r="J30" s="347">
        <v>1585</v>
      </c>
      <c r="K30" s="347">
        <v>1361</v>
      </c>
      <c r="L30" s="347">
        <v>1606</v>
      </c>
      <c r="M30" s="347">
        <v>1482</v>
      </c>
      <c r="N30" s="347">
        <v>1281</v>
      </c>
      <c r="O30" s="347">
        <v>669</v>
      </c>
      <c r="P30" s="347">
        <v>691</v>
      </c>
      <c r="Q30" s="347">
        <v>825</v>
      </c>
      <c r="R30" s="347">
        <v>1172</v>
      </c>
      <c r="S30" s="347">
        <v>867</v>
      </c>
      <c r="T30" s="347">
        <v>1028</v>
      </c>
      <c r="U30" s="347">
        <v>987</v>
      </c>
      <c r="V30" s="347">
        <v>1141</v>
      </c>
      <c r="W30" s="347">
        <v>760</v>
      </c>
      <c r="X30" s="347">
        <v>475</v>
      </c>
      <c r="Y30" s="347">
        <v>589</v>
      </c>
      <c r="Z30" s="347">
        <v>645</v>
      </c>
    </row>
    <row r="31" spans="1:26" x14ac:dyDescent="0.2">
      <c r="A31" s="345">
        <v>26</v>
      </c>
      <c r="B31" s="346" t="s">
        <v>204</v>
      </c>
      <c r="C31" s="347">
        <v>1069</v>
      </c>
      <c r="D31" s="347">
        <v>898</v>
      </c>
      <c r="E31" s="347">
        <v>1268</v>
      </c>
      <c r="F31" s="347">
        <v>1201</v>
      </c>
      <c r="G31" s="347">
        <v>1135</v>
      </c>
      <c r="H31" s="347">
        <v>969</v>
      </c>
      <c r="I31" s="347">
        <v>766</v>
      </c>
      <c r="J31" s="347">
        <v>959</v>
      </c>
      <c r="K31" s="347">
        <v>3466</v>
      </c>
      <c r="L31" s="347">
        <v>2943</v>
      </c>
      <c r="M31" s="347">
        <v>1678</v>
      </c>
      <c r="N31" s="347">
        <v>2280</v>
      </c>
      <c r="O31" s="347">
        <v>880</v>
      </c>
      <c r="P31" s="347">
        <v>665</v>
      </c>
      <c r="Q31" s="347">
        <v>811</v>
      </c>
      <c r="R31" s="347">
        <v>1929</v>
      </c>
      <c r="S31" s="347">
        <v>1087</v>
      </c>
      <c r="T31" s="347">
        <v>1200</v>
      </c>
      <c r="U31" s="347">
        <v>1016</v>
      </c>
      <c r="V31" s="347">
        <v>1005</v>
      </c>
      <c r="W31" s="347">
        <v>1332</v>
      </c>
      <c r="X31" s="347">
        <v>3542</v>
      </c>
      <c r="Y31" s="347">
        <v>1009</v>
      </c>
      <c r="Z31" s="347">
        <v>1334</v>
      </c>
    </row>
    <row r="32" spans="1:26" x14ac:dyDescent="0.2">
      <c r="A32" s="345">
        <v>27</v>
      </c>
      <c r="B32" s="346" t="s">
        <v>213</v>
      </c>
      <c r="C32" s="347">
        <v>42</v>
      </c>
      <c r="D32" s="347">
        <v>72</v>
      </c>
      <c r="E32" s="347">
        <v>168</v>
      </c>
      <c r="F32" s="347">
        <v>28</v>
      </c>
      <c r="G32" s="347">
        <v>56</v>
      </c>
      <c r="H32" s="347">
        <v>42</v>
      </c>
      <c r="I32" s="347">
        <v>61</v>
      </c>
      <c r="J32" s="347">
        <v>108</v>
      </c>
      <c r="K32" s="347">
        <v>72</v>
      </c>
      <c r="L32" s="347">
        <v>45</v>
      </c>
      <c r="M32" s="347">
        <v>40</v>
      </c>
      <c r="N32" s="347">
        <v>106</v>
      </c>
      <c r="O32" s="347">
        <v>188</v>
      </c>
      <c r="P32" s="347">
        <v>160</v>
      </c>
      <c r="Q32" s="347">
        <v>220</v>
      </c>
      <c r="R32" s="347">
        <v>46</v>
      </c>
      <c r="S32" s="347">
        <v>85</v>
      </c>
      <c r="T32" s="347">
        <v>55</v>
      </c>
      <c r="U32" s="347">
        <v>158</v>
      </c>
      <c r="V32" s="347">
        <v>254</v>
      </c>
      <c r="W32" s="347">
        <v>52</v>
      </c>
      <c r="X32" s="347">
        <v>93</v>
      </c>
      <c r="Y32" s="347">
        <v>79</v>
      </c>
      <c r="Z32" s="347">
        <v>64</v>
      </c>
    </row>
    <row r="33" spans="1:26" x14ac:dyDescent="0.2">
      <c r="A33" s="345">
        <v>28</v>
      </c>
      <c r="B33" s="346" t="s">
        <v>193</v>
      </c>
      <c r="C33" s="347">
        <v>51</v>
      </c>
      <c r="D33" s="347">
        <v>56</v>
      </c>
      <c r="E33" s="347">
        <v>70</v>
      </c>
      <c r="F33" s="347">
        <v>54</v>
      </c>
      <c r="G33" s="347">
        <v>83</v>
      </c>
      <c r="H33" s="347">
        <v>104</v>
      </c>
      <c r="I33" s="347">
        <v>218</v>
      </c>
      <c r="J33" s="347">
        <v>81</v>
      </c>
      <c r="K33" s="347">
        <v>151</v>
      </c>
      <c r="L33" s="347">
        <v>71</v>
      </c>
      <c r="M33" s="347">
        <v>78</v>
      </c>
      <c r="N33" s="347">
        <v>120</v>
      </c>
      <c r="O33" s="347">
        <v>157</v>
      </c>
      <c r="P33" s="347">
        <v>202</v>
      </c>
      <c r="Q33" s="347">
        <v>295</v>
      </c>
      <c r="R33" s="347">
        <v>149</v>
      </c>
      <c r="S33" s="347">
        <v>174</v>
      </c>
      <c r="T33" s="347">
        <v>121</v>
      </c>
      <c r="U33" s="347">
        <v>198</v>
      </c>
      <c r="V33" s="347">
        <v>355</v>
      </c>
      <c r="W33" s="347">
        <v>167</v>
      </c>
      <c r="X33" s="347">
        <v>363</v>
      </c>
      <c r="Y33" s="347">
        <v>224</v>
      </c>
      <c r="Z33" s="347">
        <v>205</v>
      </c>
    </row>
    <row r="34" spans="1:26" x14ac:dyDescent="0.2">
      <c r="A34" s="345">
        <v>29</v>
      </c>
      <c r="B34" s="346" t="s">
        <v>225</v>
      </c>
      <c r="C34" s="347">
        <v>17283</v>
      </c>
      <c r="D34" s="347">
        <v>19986</v>
      </c>
      <c r="E34" s="347">
        <v>19063</v>
      </c>
      <c r="F34" s="347">
        <v>17478</v>
      </c>
      <c r="G34" s="347">
        <v>24356</v>
      </c>
      <c r="H34" s="347">
        <v>20769</v>
      </c>
      <c r="I34" s="347">
        <v>23955</v>
      </c>
      <c r="J34" s="347">
        <v>23591</v>
      </c>
      <c r="K34" s="347">
        <v>18979</v>
      </c>
      <c r="L34" s="347">
        <v>22150</v>
      </c>
      <c r="M34" s="347">
        <v>23822</v>
      </c>
      <c r="N34" s="347">
        <v>21582</v>
      </c>
      <c r="O34" s="347">
        <v>25120</v>
      </c>
      <c r="P34" s="347">
        <v>27716</v>
      </c>
      <c r="Q34" s="347">
        <v>40687</v>
      </c>
      <c r="R34" s="347">
        <v>23715</v>
      </c>
      <c r="S34" s="347">
        <v>30862</v>
      </c>
      <c r="T34" s="347">
        <v>24131</v>
      </c>
      <c r="U34" s="347">
        <v>28520</v>
      </c>
      <c r="V34" s="347">
        <v>36956</v>
      </c>
      <c r="W34" s="347">
        <v>26867</v>
      </c>
      <c r="X34" s="347">
        <v>28168</v>
      </c>
      <c r="Y34" s="347">
        <v>37961</v>
      </c>
      <c r="Z34" s="347">
        <v>32836</v>
      </c>
    </row>
    <row r="35" spans="1:26" x14ac:dyDescent="0.2">
      <c r="A35" s="345">
        <v>30</v>
      </c>
      <c r="B35" s="346" t="s">
        <v>188</v>
      </c>
      <c r="C35" s="347">
        <v>104</v>
      </c>
      <c r="D35" s="347">
        <v>101</v>
      </c>
      <c r="E35" s="347">
        <v>97</v>
      </c>
      <c r="F35" s="347">
        <v>81</v>
      </c>
      <c r="G35" s="347">
        <v>137</v>
      </c>
      <c r="H35" s="347">
        <v>111</v>
      </c>
      <c r="I35" s="347">
        <v>452</v>
      </c>
      <c r="J35" s="347">
        <v>143</v>
      </c>
      <c r="K35" s="347">
        <v>154</v>
      </c>
      <c r="L35" s="347">
        <v>122</v>
      </c>
      <c r="M35" s="347">
        <v>142</v>
      </c>
      <c r="N35" s="347">
        <v>529</v>
      </c>
      <c r="O35" s="347">
        <v>212</v>
      </c>
      <c r="P35" s="347">
        <v>213</v>
      </c>
      <c r="Q35" s="347">
        <v>122</v>
      </c>
      <c r="R35" s="347">
        <v>109</v>
      </c>
      <c r="S35" s="347">
        <v>159</v>
      </c>
      <c r="T35" s="347">
        <v>118</v>
      </c>
      <c r="U35" s="347">
        <v>165</v>
      </c>
      <c r="V35" s="347">
        <v>167</v>
      </c>
      <c r="W35" s="347">
        <v>137</v>
      </c>
      <c r="X35" s="347">
        <v>511</v>
      </c>
      <c r="Y35" s="347">
        <v>312</v>
      </c>
      <c r="Z35" s="347">
        <v>285</v>
      </c>
    </row>
    <row r="36" spans="1:26" x14ac:dyDescent="0.2">
      <c r="A36" s="345">
        <v>31</v>
      </c>
      <c r="B36" s="346" t="s">
        <v>178</v>
      </c>
      <c r="C36" s="347">
        <v>51623</v>
      </c>
      <c r="D36" s="347">
        <v>53062</v>
      </c>
      <c r="E36" s="347">
        <v>54385</v>
      </c>
      <c r="F36" s="347">
        <v>55649</v>
      </c>
      <c r="G36" s="347">
        <v>66797</v>
      </c>
      <c r="H36" s="347">
        <v>48268</v>
      </c>
      <c r="I36" s="347">
        <v>57679</v>
      </c>
      <c r="J36" s="347">
        <v>60288</v>
      </c>
      <c r="K36" s="347">
        <v>54294</v>
      </c>
      <c r="L36" s="347">
        <v>59222</v>
      </c>
      <c r="M36" s="347">
        <v>58323</v>
      </c>
      <c r="N36" s="347">
        <v>54616</v>
      </c>
      <c r="O36" s="347">
        <v>42802</v>
      </c>
      <c r="P36" s="347">
        <v>41414</v>
      </c>
      <c r="Q36" s="347">
        <v>34205</v>
      </c>
      <c r="R36" s="347">
        <v>45805</v>
      </c>
      <c r="S36" s="347">
        <v>44403</v>
      </c>
      <c r="T36" s="347">
        <v>45490</v>
      </c>
      <c r="U36" s="347">
        <v>42673</v>
      </c>
      <c r="V36" s="347">
        <v>48951</v>
      </c>
      <c r="W36" s="347">
        <v>32668</v>
      </c>
      <c r="X36" s="347">
        <v>28033</v>
      </c>
      <c r="Y36" s="347">
        <v>25567</v>
      </c>
      <c r="Z36" s="347">
        <v>29482</v>
      </c>
    </row>
    <row r="37" spans="1:26" x14ac:dyDescent="0.2">
      <c r="A37" s="345">
        <v>32</v>
      </c>
      <c r="B37" s="346" t="s">
        <v>198</v>
      </c>
      <c r="C37" s="347">
        <v>581</v>
      </c>
      <c r="D37" s="347">
        <v>538</v>
      </c>
      <c r="E37" s="347">
        <v>642</v>
      </c>
      <c r="F37" s="347">
        <v>633</v>
      </c>
      <c r="G37" s="347">
        <v>631</v>
      </c>
      <c r="H37" s="347">
        <v>573</v>
      </c>
      <c r="I37" s="347">
        <v>540</v>
      </c>
      <c r="J37" s="347">
        <v>498</v>
      </c>
      <c r="K37" s="347">
        <v>699</v>
      </c>
      <c r="L37" s="347">
        <v>704</v>
      </c>
      <c r="M37" s="347">
        <v>559</v>
      </c>
      <c r="N37" s="347">
        <v>1081</v>
      </c>
      <c r="O37" s="347">
        <v>307</v>
      </c>
      <c r="P37" s="347">
        <v>310</v>
      </c>
      <c r="Q37" s="347">
        <v>352</v>
      </c>
      <c r="R37" s="347">
        <v>382</v>
      </c>
      <c r="S37" s="347">
        <v>407</v>
      </c>
      <c r="T37" s="347">
        <v>279</v>
      </c>
      <c r="U37" s="347">
        <v>375</v>
      </c>
      <c r="V37" s="347">
        <v>1150</v>
      </c>
      <c r="W37" s="347">
        <v>344</v>
      </c>
      <c r="X37" s="347">
        <v>519</v>
      </c>
      <c r="Y37" s="347">
        <v>269</v>
      </c>
      <c r="Z37" s="347">
        <v>277</v>
      </c>
    </row>
    <row r="38" spans="1:26" x14ac:dyDescent="0.2">
      <c r="A38" s="345">
        <v>33</v>
      </c>
      <c r="B38" s="346" t="s">
        <v>192</v>
      </c>
      <c r="C38" s="347">
        <v>21</v>
      </c>
      <c r="D38" s="347">
        <v>15</v>
      </c>
      <c r="E38" s="347">
        <v>9</v>
      </c>
      <c r="F38" s="347">
        <v>10</v>
      </c>
      <c r="G38" s="347">
        <v>10</v>
      </c>
      <c r="H38" s="347">
        <v>12</v>
      </c>
      <c r="I38" s="347">
        <v>11</v>
      </c>
      <c r="J38" s="347">
        <v>23</v>
      </c>
      <c r="K38" s="347">
        <v>29</v>
      </c>
      <c r="L38" s="347">
        <v>26</v>
      </c>
      <c r="M38" s="347">
        <v>16</v>
      </c>
      <c r="N38" s="347">
        <v>41</v>
      </c>
      <c r="O38" s="347">
        <v>36</v>
      </c>
      <c r="P38" s="347">
        <v>48</v>
      </c>
      <c r="Q38" s="347">
        <v>60</v>
      </c>
      <c r="R38" s="347">
        <v>17</v>
      </c>
      <c r="S38" s="347">
        <v>14</v>
      </c>
      <c r="T38" s="347">
        <v>20</v>
      </c>
      <c r="U38" s="347">
        <v>18</v>
      </c>
      <c r="V38" s="347">
        <v>50</v>
      </c>
      <c r="W38" s="347">
        <v>28</v>
      </c>
      <c r="X38" s="347">
        <v>43</v>
      </c>
      <c r="Y38" s="347">
        <v>23</v>
      </c>
      <c r="Z38" s="347">
        <v>30</v>
      </c>
    </row>
    <row r="39" spans="1:26" x14ac:dyDescent="0.2">
      <c r="A39" s="345">
        <v>34</v>
      </c>
      <c r="B39" s="346" t="s">
        <v>210</v>
      </c>
      <c r="C39" s="347">
        <v>40</v>
      </c>
      <c r="D39" s="347">
        <v>16</v>
      </c>
      <c r="E39" s="347">
        <v>22</v>
      </c>
      <c r="F39" s="347">
        <v>11</v>
      </c>
      <c r="G39" s="347">
        <v>14</v>
      </c>
      <c r="H39" s="347">
        <v>14</v>
      </c>
      <c r="I39" s="347">
        <v>14</v>
      </c>
      <c r="J39" s="347">
        <v>25</v>
      </c>
      <c r="K39" s="347">
        <v>23</v>
      </c>
      <c r="L39" s="347">
        <v>21</v>
      </c>
      <c r="M39" s="347">
        <v>17</v>
      </c>
      <c r="N39" s="347">
        <v>27</v>
      </c>
      <c r="O39" s="347">
        <v>55</v>
      </c>
      <c r="P39" s="347">
        <v>58</v>
      </c>
      <c r="Q39" s="347">
        <v>42</v>
      </c>
      <c r="R39" s="347">
        <v>26</v>
      </c>
      <c r="S39" s="347">
        <v>18</v>
      </c>
      <c r="T39" s="347">
        <v>20</v>
      </c>
      <c r="U39" s="347">
        <v>27</v>
      </c>
      <c r="V39" s="347">
        <v>36</v>
      </c>
      <c r="W39" s="347">
        <v>21</v>
      </c>
      <c r="X39" s="347">
        <v>23</v>
      </c>
      <c r="Y39" s="347">
        <v>23</v>
      </c>
      <c r="Z39" s="347">
        <v>16</v>
      </c>
    </row>
    <row r="40" spans="1:26" x14ac:dyDescent="0.2">
      <c r="A40" s="345">
        <v>35</v>
      </c>
      <c r="B40" s="346" t="s">
        <v>235</v>
      </c>
      <c r="C40" s="347">
        <v>62</v>
      </c>
      <c r="D40" s="347">
        <v>39</v>
      </c>
      <c r="E40" s="347">
        <v>27</v>
      </c>
      <c r="F40" s="347">
        <v>38</v>
      </c>
      <c r="G40" s="347">
        <v>57</v>
      </c>
      <c r="H40" s="347">
        <v>45</v>
      </c>
      <c r="I40" s="347">
        <v>88</v>
      </c>
      <c r="J40" s="347">
        <v>56</v>
      </c>
      <c r="K40" s="347">
        <v>68</v>
      </c>
      <c r="L40" s="347">
        <v>83</v>
      </c>
      <c r="M40" s="347">
        <v>54</v>
      </c>
      <c r="N40" s="347">
        <v>138</v>
      </c>
      <c r="O40" s="347">
        <v>195</v>
      </c>
      <c r="P40" s="347">
        <v>310</v>
      </c>
      <c r="Q40" s="347">
        <v>258</v>
      </c>
      <c r="R40" s="347">
        <v>102</v>
      </c>
      <c r="S40" s="347">
        <v>89</v>
      </c>
      <c r="T40" s="347">
        <v>112</v>
      </c>
      <c r="U40" s="347">
        <v>187</v>
      </c>
      <c r="V40" s="347">
        <v>132</v>
      </c>
      <c r="W40" s="347">
        <v>148</v>
      </c>
      <c r="X40" s="347">
        <v>86</v>
      </c>
      <c r="Y40" s="347">
        <v>71</v>
      </c>
      <c r="Z40" s="347">
        <v>74</v>
      </c>
    </row>
    <row r="41" spans="1:26" x14ac:dyDescent="0.2">
      <c r="A41" s="345">
        <v>36</v>
      </c>
      <c r="B41" s="346" t="s">
        <v>224</v>
      </c>
      <c r="C41" s="347">
        <v>189</v>
      </c>
      <c r="D41" s="347">
        <v>226</v>
      </c>
      <c r="E41" s="347">
        <v>152</v>
      </c>
      <c r="F41" s="347">
        <v>173</v>
      </c>
      <c r="G41" s="347">
        <v>207</v>
      </c>
      <c r="H41" s="347">
        <v>203</v>
      </c>
      <c r="I41" s="347">
        <v>266</v>
      </c>
      <c r="J41" s="347">
        <v>331</v>
      </c>
      <c r="K41" s="347">
        <v>352</v>
      </c>
      <c r="L41" s="347">
        <v>253</v>
      </c>
      <c r="M41" s="347">
        <v>262</v>
      </c>
      <c r="N41" s="347">
        <v>340</v>
      </c>
      <c r="O41" s="347">
        <v>467</v>
      </c>
      <c r="P41" s="347">
        <v>576</v>
      </c>
      <c r="Q41" s="347">
        <v>552</v>
      </c>
      <c r="R41" s="347">
        <v>405</v>
      </c>
      <c r="S41" s="347">
        <v>628</v>
      </c>
      <c r="T41" s="347">
        <v>461</v>
      </c>
      <c r="U41" s="347">
        <v>506</v>
      </c>
      <c r="V41" s="347">
        <v>469</v>
      </c>
      <c r="W41" s="347">
        <v>258</v>
      </c>
      <c r="X41" s="347">
        <v>488</v>
      </c>
      <c r="Y41" s="347">
        <v>367</v>
      </c>
      <c r="Z41" s="347">
        <v>500</v>
      </c>
    </row>
    <row r="42" spans="1:26" x14ac:dyDescent="0.2">
      <c r="A42" s="345">
        <v>37</v>
      </c>
      <c r="B42" s="346" t="s">
        <v>216</v>
      </c>
      <c r="C42" s="347">
        <v>4274</v>
      </c>
      <c r="D42" s="347">
        <v>5185</v>
      </c>
      <c r="E42" s="347">
        <v>3585</v>
      </c>
      <c r="F42" s="347">
        <v>1715</v>
      </c>
      <c r="G42" s="347">
        <v>2327</v>
      </c>
      <c r="H42" s="347">
        <v>2189</v>
      </c>
      <c r="I42" s="347">
        <v>2717</v>
      </c>
      <c r="J42" s="347">
        <v>2754</v>
      </c>
      <c r="K42" s="347">
        <v>1781</v>
      </c>
      <c r="L42" s="347">
        <v>1926</v>
      </c>
      <c r="M42" s="347">
        <v>1501</v>
      </c>
      <c r="N42" s="347">
        <v>3206</v>
      </c>
      <c r="O42" s="347">
        <v>6554</v>
      </c>
      <c r="P42" s="347">
        <v>7031</v>
      </c>
      <c r="Q42" s="347">
        <v>6211</v>
      </c>
      <c r="R42" s="347">
        <v>1035</v>
      </c>
      <c r="S42" s="347">
        <v>600</v>
      </c>
      <c r="T42" s="347">
        <v>1234</v>
      </c>
      <c r="U42" s="347">
        <v>1678</v>
      </c>
      <c r="V42" s="347">
        <v>7979</v>
      </c>
      <c r="W42" s="347">
        <v>360</v>
      </c>
      <c r="X42" s="347">
        <v>467</v>
      </c>
      <c r="Y42" s="347">
        <v>1399</v>
      </c>
      <c r="Z42" s="347">
        <v>367</v>
      </c>
    </row>
    <row r="43" spans="1:26" x14ac:dyDescent="0.2">
      <c r="A43" s="345">
        <v>38</v>
      </c>
      <c r="B43" s="346" t="s">
        <v>226</v>
      </c>
      <c r="C43" s="347">
        <v>81</v>
      </c>
      <c r="D43" s="347">
        <v>87</v>
      </c>
      <c r="E43" s="347">
        <v>68</v>
      </c>
      <c r="F43" s="347">
        <v>58</v>
      </c>
      <c r="G43" s="347">
        <v>100</v>
      </c>
      <c r="H43" s="347">
        <v>88</v>
      </c>
      <c r="I43" s="347">
        <v>126</v>
      </c>
      <c r="J43" s="347">
        <v>151</v>
      </c>
      <c r="K43" s="347">
        <v>149</v>
      </c>
      <c r="L43" s="347">
        <v>98</v>
      </c>
      <c r="M43" s="347">
        <v>96</v>
      </c>
      <c r="N43" s="347">
        <v>144</v>
      </c>
      <c r="O43" s="347">
        <v>364</v>
      </c>
      <c r="P43" s="347">
        <v>449</v>
      </c>
      <c r="Q43" s="347">
        <v>283</v>
      </c>
      <c r="R43" s="347">
        <v>153</v>
      </c>
      <c r="S43" s="347">
        <v>188</v>
      </c>
      <c r="T43" s="347">
        <v>138</v>
      </c>
      <c r="U43" s="347">
        <v>104</v>
      </c>
      <c r="V43" s="347">
        <v>195</v>
      </c>
      <c r="W43" s="347">
        <v>86</v>
      </c>
      <c r="X43" s="347">
        <v>125</v>
      </c>
      <c r="Y43" s="347">
        <v>173</v>
      </c>
      <c r="Z43" s="347">
        <v>139</v>
      </c>
    </row>
    <row r="44" spans="1:26" x14ac:dyDescent="0.2">
      <c r="A44" s="345">
        <v>39</v>
      </c>
      <c r="B44" s="346" t="s">
        <v>231</v>
      </c>
      <c r="C44" s="347">
        <v>55</v>
      </c>
      <c r="D44" s="347">
        <v>31</v>
      </c>
      <c r="E44" s="347">
        <v>27</v>
      </c>
      <c r="F44" s="347">
        <v>28</v>
      </c>
      <c r="G44" s="347">
        <v>39</v>
      </c>
      <c r="H44" s="347">
        <v>53</v>
      </c>
      <c r="I44" s="347">
        <v>38</v>
      </c>
      <c r="J44" s="347">
        <v>53</v>
      </c>
      <c r="K44" s="347">
        <v>73</v>
      </c>
      <c r="L44" s="347">
        <v>56</v>
      </c>
      <c r="M44" s="347">
        <v>48</v>
      </c>
      <c r="N44" s="347">
        <v>81</v>
      </c>
      <c r="O44" s="347">
        <v>75</v>
      </c>
      <c r="P44" s="347">
        <v>81</v>
      </c>
      <c r="Q44" s="347">
        <v>91</v>
      </c>
      <c r="R44" s="347">
        <v>49</v>
      </c>
      <c r="S44" s="347">
        <v>64</v>
      </c>
      <c r="T44" s="347">
        <v>161</v>
      </c>
      <c r="U44" s="347">
        <v>65</v>
      </c>
      <c r="V44" s="347">
        <v>102</v>
      </c>
      <c r="W44" s="347">
        <v>72</v>
      </c>
      <c r="X44" s="347">
        <v>216</v>
      </c>
      <c r="Y44" s="347">
        <v>128</v>
      </c>
      <c r="Z44" s="347">
        <v>153</v>
      </c>
    </row>
    <row r="45" spans="1:26" x14ac:dyDescent="0.2">
      <c r="A45" s="345">
        <v>40</v>
      </c>
      <c r="B45" s="346" t="s">
        <v>205</v>
      </c>
      <c r="C45" s="347">
        <v>16</v>
      </c>
      <c r="D45" s="347">
        <v>42</v>
      </c>
      <c r="E45" s="347">
        <v>34</v>
      </c>
      <c r="F45" s="347">
        <v>23</v>
      </c>
      <c r="G45" s="347">
        <v>18</v>
      </c>
      <c r="H45" s="347">
        <v>28</v>
      </c>
      <c r="I45" s="347">
        <v>7</v>
      </c>
      <c r="J45" s="347">
        <v>80</v>
      </c>
      <c r="K45" s="347">
        <v>72</v>
      </c>
      <c r="L45" s="347">
        <v>10</v>
      </c>
      <c r="M45" s="347">
        <v>11</v>
      </c>
      <c r="N45" s="347">
        <v>13</v>
      </c>
      <c r="O45" s="347">
        <v>34</v>
      </c>
      <c r="P45" s="347">
        <v>35</v>
      </c>
      <c r="Q45" s="347">
        <v>17</v>
      </c>
      <c r="R45" s="347">
        <v>13</v>
      </c>
      <c r="S45" s="347">
        <v>102</v>
      </c>
      <c r="T45" s="347">
        <v>36</v>
      </c>
      <c r="U45" s="347">
        <v>20</v>
      </c>
      <c r="V45" s="347">
        <v>41</v>
      </c>
      <c r="W45" s="347">
        <v>15</v>
      </c>
      <c r="X45" s="347">
        <v>33</v>
      </c>
      <c r="Y45" s="347">
        <v>22</v>
      </c>
      <c r="Z45" s="347">
        <v>25</v>
      </c>
    </row>
    <row r="46" spans="1:26" x14ac:dyDescent="0.2">
      <c r="A46" s="345">
        <v>41</v>
      </c>
      <c r="B46" s="346" t="s">
        <v>191</v>
      </c>
      <c r="C46" s="347">
        <v>12</v>
      </c>
      <c r="D46" s="347">
        <v>6</v>
      </c>
      <c r="E46" s="347">
        <v>12</v>
      </c>
      <c r="F46" s="347">
        <v>4</v>
      </c>
      <c r="G46" s="347">
        <v>37</v>
      </c>
      <c r="H46" s="347">
        <v>31</v>
      </c>
      <c r="I46" s="347">
        <v>16</v>
      </c>
      <c r="J46" s="347">
        <v>48</v>
      </c>
      <c r="K46" s="347">
        <v>48</v>
      </c>
      <c r="L46" s="347">
        <v>11</v>
      </c>
      <c r="M46" s="347">
        <v>9</v>
      </c>
      <c r="N46" s="347">
        <v>94</v>
      </c>
      <c r="O46" s="347">
        <v>68</v>
      </c>
      <c r="P46" s="347">
        <v>40</v>
      </c>
      <c r="Q46" s="347">
        <v>31</v>
      </c>
      <c r="R46" s="347">
        <v>31</v>
      </c>
      <c r="S46" s="347">
        <v>115</v>
      </c>
      <c r="T46" s="347">
        <v>42</v>
      </c>
      <c r="U46" s="347">
        <v>28</v>
      </c>
      <c r="V46" s="347">
        <v>135</v>
      </c>
      <c r="W46" s="347">
        <v>34</v>
      </c>
      <c r="X46" s="347">
        <v>51</v>
      </c>
      <c r="Y46" s="347">
        <v>33</v>
      </c>
      <c r="Z46" s="347">
        <v>56</v>
      </c>
    </row>
    <row r="47" spans="1:26" x14ac:dyDescent="0.2">
      <c r="A47" s="345">
        <v>42</v>
      </c>
      <c r="B47" s="346" t="s">
        <v>196</v>
      </c>
      <c r="C47" s="347">
        <v>26</v>
      </c>
      <c r="D47" s="347">
        <v>32</v>
      </c>
      <c r="E47" s="347">
        <v>30</v>
      </c>
      <c r="F47" s="347">
        <v>24</v>
      </c>
      <c r="G47" s="347">
        <v>29</v>
      </c>
      <c r="H47" s="347">
        <v>38</v>
      </c>
      <c r="I47" s="347">
        <v>48</v>
      </c>
      <c r="J47" s="347">
        <v>82</v>
      </c>
      <c r="K47" s="347">
        <v>59</v>
      </c>
      <c r="L47" s="347">
        <v>24</v>
      </c>
      <c r="M47" s="347">
        <v>29</v>
      </c>
      <c r="N47" s="347">
        <v>49</v>
      </c>
      <c r="O47" s="347">
        <v>71</v>
      </c>
      <c r="P47" s="347">
        <v>59</v>
      </c>
      <c r="Q47" s="347">
        <v>102</v>
      </c>
      <c r="R47" s="347">
        <v>104</v>
      </c>
      <c r="S47" s="347">
        <v>47</v>
      </c>
      <c r="T47" s="347">
        <v>42</v>
      </c>
      <c r="U47" s="347">
        <v>65</v>
      </c>
      <c r="V47" s="347">
        <v>113</v>
      </c>
      <c r="W47" s="347">
        <v>23</v>
      </c>
      <c r="X47" s="347">
        <v>35</v>
      </c>
      <c r="Y47" s="347">
        <v>28</v>
      </c>
      <c r="Z47" s="347">
        <v>40</v>
      </c>
    </row>
    <row r="48" spans="1:26" x14ac:dyDescent="0.2">
      <c r="A48" s="345">
        <v>43</v>
      </c>
      <c r="B48" s="346" t="s">
        <v>220</v>
      </c>
      <c r="C48" s="347">
        <v>1</v>
      </c>
      <c r="D48" s="347">
        <v>4</v>
      </c>
      <c r="E48" s="347">
        <v>3</v>
      </c>
      <c r="F48" s="347">
        <v>2</v>
      </c>
      <c r="G48" s="347">
        <v>4</v>
      </c>
      <c r="H48" s="347">
        <v>3</v>
      </c>
      <c r="I48" s="347">
        <v>6</v>
      </c>
      <c r="J48" s="347">
        <v>11</v>
      </c>
      <c r="K48" s="347">
        <v>8</v>
      </c>
      <c r="L48" s="347">
        <v>17</v>
      </c>
      <c r="M48" s="347">
        <v>10</v>
      </c>
      <c r="N48" s="347">
        <v>21</v>
      </c>
      <c r="O48" s="347">
        <v>17</v>
      </c>
      <c r="P48" s="347">
        <v>14</v>
      </c>
      <c r="Q48" s="347">
        <v>10</v>
      </c>
      <c r="R48" s="347">
        <v>9</v>
      </c>
      <c r="S48" s="347">
        <v>11</v>
      </c>
      <c r="T48" s="347">
        <v>12</v>
      </c>
      <c r="U48" s="347">
        <v>17</v>
      </c>
      <c r="V48" s="347">
        <v>31</v>
      </c>
      <c r="W48" s="347">
        <v>16</v>
      </c>
      <c r="X48" s="347">
        <v>19</v>
      </c>
      <c r="Y48" s="347">
        <v>18</v>
      </c>
      <c r="Z48" s="347">
        <v>23</v>
      </c>
    </row>
    <row r="49" spans="1:26" x14ac:dyDescent="0.2">
      <c r="A49" s="345">
        <v>44</v>
      </c>
      <c r="B49" s="346" t="s">
        <v>238</v>
      </c>
      <c r="C49" s="347">
        <v>3</v>
      </c>
      <c r="D49" s="347">
        <v>12</v>
      </c>
      <c r="E49" s="347">
        <v>5</v>
      </c>
      <c r="F49" s="347">
        <v>14</v>
      </c>
      <c r="G49" s="347">
        <v>6</v>
      </c>
      <c r="H49" s="347">
        <v>6</v>
      </c>
      <c r="I49" s="347">
        <v>6</v>
      </c>
      <c r="J49" s="347">
        <v>13</v>
      </c>
      <c r="K49" s="347">
        <v>10</v>
      </c>
      <c r="L49" s="347">
        <v>4</v>
      </c>
      <c r="M49" s="347">
        <v>2</v>
      </c>
      <c r="N49" s="347">
        <v>9</v>
      </c>
      <c r="O49" s="347">
        <v>16</v>
      </c>
      <c r="P49" s="347">
        <v>18</v>
      </c>
      <c r="Q49" s="347">
        <v>7</v>
      </c>
      <c r="R49" s="347">
        <v>1</v>
      </c>
      <c r="S49" s="347">
        <v>12</v>
      </c>
      <c r="T49" s="347">
        <v>10</v>
      </c>
      <c r="U49" s="347">
        <v>10</v>
      </c>
      <c r="V49" s="347">
        <v>18</v>
      </c>
      <c r="W49" s="347">
        <v>2</v>
      </c>
      <c r="X49" s="347">
        <v>6</v>
      </c>
      <c r="Y49" s="347">
        <v>14</v>
      </c>
      <c r="Z49" s="347">
        <v>3</v>
      </c>
    </row>
    <row r="50" spans="1:26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</row>
    <row r="51" spans="1:26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</row>
    <row r="52" spans="1:26" ht="9.9499999999999993" customHeight="1" x14ac:dyDescent="0.2"/>
    <row r="53" spans="1:26" s="295" customFormat="1" x14ac:dyDescent="0.2">
      <c r="A53" s="343" t="s">
        <v>649</v>
      </c>
      <c r="B53" s="343" t="s">
        <v>176</v>
      </c>
      <c r="C53" s="343" t="s">
        <v>123</v>
      </c>
      <c r="D53" s="343"/>
      <c r="E53" s="343"/>
      <c r="F53" s="343"/>
      <c r="G53" s="343"/>
      <c r="H53" s="343"/>
      <c r="I53" s="343"/>
      <c r="J53" s="343"/>
      <c r="K53" s="344" t="s">
        <v>125</v>
      </c>
      <c r="L53" s="344" t="s">
        <v>127</v>
      </c>
      <c r="M53" s="343" t="s">
        <v>127</v>
      </c>
      <c r="N53" s="343"/>
      <c r="O53" s="343" t="s">
        <v>129</v>
      </c>
      <c r="P53" s="343"/>
      <c r="Q53" s="343"/>
      <c r="R53" s="343" t="s">
        <v>131</v>
      </c>
      <c r="S53" s="343"/>
      <c r="T53" s="343"/>
      <c r="U53" s="343"/>
      <c r="V53" s="344" t="s">
        <v>133</v>
      </c>
      <c r="W53" s="343" t="s">
        <v>135</v>
      </c>
      <c r="X53" s="343"/>
      <c r="Y53" s="343"/>
      <c r="Z53" s="343"/>
    </row>
    <row r="54" spans="1:26" s="295" customFormat="1" x14ac:dyDescent="0.2">
      <c r="A54" s="343"/>
      <c r="B54" s="343"/>
      <c r="C54" s="344" t="s">
        <v>628</v>
      </c>
      <c r="D54" s="344" t="s">
        <v>627</v>
      </c>
      <c r="E54" s="344" t="s">
        <v>624</v>
      </c>
      <c r="F54" s="344" t="s">
        <v>629</v>
      </c>
      <c r="G54" s="344" t="s">
        <v>622</v>
      </c>
      <c r="H54" s="344" t="s">
        <v>632</v>
      </c>
      <c r="I54" s="344" t="s">
        <v>625</v>
      </c>
      <c r="J54" s="344" t="s">
        <v>623</v>
      </c>
      <c r="K54" s="344" t="s">
        <v>628</v>
      </c>
      <c r="L54" s="344" t="s">
        <v>628</v>
      </c>
      <c r="M54" s="344" t="s">
        <v>627</v>
      </c>
      <c r="N54" s="344" t="s">
        <v>624</v>
      </c>
      <c r="O54" s="344" t="s">
        <v>628</v>
      </c>
      <c r="P54" s="344" t="s">
        <v>627</v>
      </c>
      <c r="Q54" s="344" t="s">
        <v>624</v>
      </c>
      <c r="R54" s="344" t="s">
        <v>628</v>
      </c>
      <c r="S54" s="344" t="s">
        <v>627</v>
      </c>
      <c r="T54" s="344" t="s">
        <v>624</v>
      </c>
      <c r="U54" s="344" t="s">
        <v>629</v>
      </c>
      <c r="V54" s="344" t="s">
        <v>628</v>
      </c>
      <c r="W54" s="344" t="s">
        <v>628</v>
      </c>
      <c r="X54" s="344" t="s">
        <v>627</v>
      </c>
      <c r="Y54" s="344" t="s">
        <v>624</v>
      </c>
      <c r="Z54" s="344" t="s">
        <v>629</v>
      </c>
    </row>
    <row r="55" spans="1:26" x14ac:dyDescent="0.2">
      <c r="A55" s="345">
        <v>45</v>
      </c>
      <c r="B55" s="346" t="s">
        <v>199</v>
      </c>
      <c r="C55" s="347">
        <v>2</v>
      </c>
      <c r="D55" s="347">
        <v>7</v>
      </c>
      <c r="E55" s="347">
        <v>4</v>
      </c>
      <c r="F55" s="347">
        <v>2</v>
      </c>
      <c r="G55" s="347">
        <v>10</v>
      </c>
      <c r="H55" s="347">
        <v>13</v>
      </c>
      <c r="I55" s="347">
        <v>10</v>
      </c>
      <c r="J55" s="347">
        <v>15</v>
      </c>
      <c r="K55" s="347">
        <v>12</v>
      </c>
      <c r="L55" s="347">
        <v>5</v>
      </c>
      <c r="M55" s="347">
        <v>7</v>
      </c>
      <c r="N55" s="347">
        <v>15</v>
      </c>
      <c r="O55" s="347">
        <v>18</v>
      </c>
      <c r="P55" s="347">
        <v>15</v>
      </c>
      <c r="Q55" s="347">
        <v>9</v>
      </c>
      <c r="R55" s="347">
        <v>8</v>
      </c>
      <c r="S55" s="347">
        <v>23</v>
      </c>
      <c r="T55" s="347">
        <v>10</v>
      </c>
      <c r="U55" s="347">
        <v>13</v>
      </c>
      <c r="V55" s="347">
        <v>19</v>
      </c>
      <c r="W55" s="347">
        <v>12</v>
      </c>
      <c r="X55" s="347">
        <v>8</v>
      </c>
      <c r="Y55" s="347">
        <v>11</v>
      </c>
      <c r="Z55" s="347">
        <v>6</v>
      </c>
    </row>
    <row r="56" spans="1:26" s="295" customFormat="1" x14ac:dyDescent="0.2">
      <c r="A56" s="345">
        <v>46</v>
      </c>
      <c r="B56" s="346" t="s">
        <v>186</v>
      </c>
      <c r="C56" s="347">
        <v>3</v>
      </c>
      <c r="D56" s="347">
        <v>2</v>
      </c>
      <c r="E56" s="347">
        <v>7</v>
      </c>
      <c r="F56" s="347">
        <v>1</v>
      </c>
      <c r="G56" s="347">
        <v>4</v>
      </c>
      <c r="H56" s="347">
        <v>17</v>
      </c>
      <c r="I56" s="347">
        <v>4</v>
      </c>
      <c r="J56" s="347">
        <v>6</v>
      </c>
      <c r="K56" s="347">
        <v>14</v>
      </c>
      <c r="L56" s="347">
        <v>12</v>
      </c>
      <c r="M56" s="347">
        <v>10</v>
      </c>
      <c r="N56" s="347">
        <v>11</v>
      </c>
      <c r="O56" s="347">
        <v>7</v>
      </c>
      <c r="P56" s="347">
        <v>9</v>
      </c>
      <c r="Q56" s="347">
        <v>7</v>
      </c>
      <c r="R56" s="347">
        <v>6</v>
      </c>
      <c r="S56" s="347">
        <v>16</v>
      </c>
      <c r="T56" s="347">
        <v>11</v>
      </c>
      <c r="U56" s="347">
        <v>11</v>
      </c>
      <c r="V56" s="347">
        <v>20</v>
      </c>
      <c r="W56" s="347">
        <v>9</v>
      </c>
      <c r="X56" s="347">
        <v>14</v>
      </c>
      <c r="Y56" s="347">
        <v>8</v>
      </c>
      <c r="Z56" s="347">
        <v>13</v>
      </c>
    </row>
    <row r="57" spans="1:26" x14ac:dyDescent="0.2">
      <c r="A57" s="345">
        <v>47</v>
      </c>
      <c r="B57" s="346" t="s">
        <v>234</v>
      </c>
      <c r="C57" s="347">
        <v>5</v>
      </c>
      <c r="D57" s="347">
        <v>30</v>
      </c>
      <c r="E57" s="347">
        <v>14</v>
      </c>
      <c r="F57" s="347">
        <v>8</v>
      </c>
      <c r="G57" s="347">
        <v>4</v>
      </c>
      <c r="H57" s="347">
        <v>8</v>
      </c>
      <c r="I57" s="347">
        <v>15</v>
      </c>
      <c r="J57" s="347">
        <v>41</v>
      </c>
      <c r="K57" s="347">
        <v>10</v>
      </c>
      <c r="L57" s="347">
        <v>5</v>
      </c>
      <c r="M57" s="347">
        <v>15</v>
      </c>
      <c r="N57" s="347">
        <v>9</v>
      </c>
      <c r="O57" s="347">
        <v>16</v>
      </c>
      <c r="P57" s="347">
        <v>21</v>
      </c>
      <c r="Q57" s="347">
        <v>13</v>
      </c>
      <c r="R57" s="347">
        <v>12</v>
      </c>
      <c r="S57" s="347">
        <v>21</v>
      </c>
      <c r="T57" s="347">
        <v>12</v>
      </c>
      <c r="U57" s="347">
        <v>16</v>
      </c>
      <c r="V57" s="347">
        <v>29</v>
      </c>
      <c r="W57" s="347">
        <v>12</v>
      </c>
      <c r="X57" s="347">
        <v>16</v>
      </c>
      <c r="Y57" s="347">
        <v>12</v>
      </c>
      <c r="Z57" s="347">
        <v>12</v>
      </c>
    </row>
    <row r="58" spans="1:26" x14ac:dyDescent="0.2">
      <c r="A58" s="345">
        <v>48</v>
      </c>
      <c r="B58" s="346" t="s">
        <v>227</v>
      </c>
      <c r="C58" s="347">
        <v>4</v>
      </c>
      <c r="D58" s="347">
        <v>7</v>
      </c>
      <c r="E58" s="347">
        <v>5</v>
      </c>
      <c r="F58" s="347">
        <v>8</v>
      </c>
      <c r="G58" s="347">
        <v>16</v>
      </c>
      <c r="H58" s="347">
        <v>17</v>
      </c>
      <c r="I58" s="347">
        <v>14</v>
      </c>
      <c r="J58" s="347">
        <v>22</v>
      </c>
      <c r="K58" s="347">
        <v>18</v>
      </c>
      <c r="L58" s="347">
        <v>8</v>
      </c>
      <c r="M58" s="347">
        <v>10</v>
      </c>
      <c r="N58" s="347">
        <v>26</v>
      </c>
      <c r="O58" s="347">
        <v>31</v>
      </c>
      <c r="P58" s="347">
        <v>40</v>
      </c>
      <c r="Q58" s="347">
        <v>20</v>
      </c>
      <c r="R58" s="347">
        <v>32</v>
      </c>
      <c r="S58" s="347">
        <v>42</v>
      </c>
      <c r="T58" s="347">
        <v>20</v>
      </c>
      <c r="U58" s="347">
        <v>31</v>
      </c>
      <c r="V58" s="347">
        <v>55</v>
      </c>
      <c r="W58" s="347">
        <v>16</v>
      </c>
      <c r="X58" s="347">
        <v>26</v>
      </c>
      <c r="Y58" s="347">
        <v>14</v>
      </c>
      <c r="Z58" s="347">
        <v>28</v>
      </c>
    </row>
    <row r="59" spans="1:26" x14ac:dyDescent="0.2">
      <c r="A59" s="345">
        <v>49</v>
      </c>
      <c r="B59" s="346" t="s">
        <v>237</v>
      </c>
      <c r="C59" s="347">
        <v>38</v>
      </c>
      <c r="D59" s="347">
        <v>22</v>
      </c>
      <c r="E59" s="347">
        <v>34</v>
      </c>
      <c r="F59" s="347">
        <v>27</v>
      </c>
      <c r="G59" s="347">
        <v>20</v>
      </c>
      <c r="H59" s="347">
        <v>30</v>
      </c>
      <c r="I59" s="347">
        <v>22</v>
      </c>
      <c r="J59" s="347">
        <v>36</v>
      </c>
      <c r="K59" s="347">
        <v>37</v>
      </c>
      <c r="L59" s="347">
        <v>35</v>
      </c>
      <c r="M59" s="347">
        <v>19</v>
      </c>
      <c r="N59" s="347">
        <v>33</v>
      </c>
      <c r="O59" s="347">
        <v>24</v>
      </c>
      <c r="P59" s="347">
        <v>22</v>
      </c>
      <c r="Q59" s="347">
        <v>43</v>
      </c>
      <c r="R59" s="347">
        <v>37</v>
      </c>
      <c r="S59" s="347">
        <v>33</v>
      </c>
      <c r="T59" s="347">
        <v>33</v>
      </c>
      <c r="U59" s="347">
        <v>39</v>
      </c>
      <c r="V59" s="347">
        <v>43</v>
      </c>
      <c r="W59" s="347">
        <v>31</v>
      </c>
      <c r="X59" s="347">
        <v>35</v>
      </c>
      <c r="Y59" s="347">
        <v>38</v>
      </c>
      <c r="Z59" s="347">
        <v>24</v>
      </c>
    </row>
    <row r="60" spans="1:26" x14ac:dyDescent="0.2">
      <c r="A60" s="345">
        <v>50</v>
      </c>
      <c r="B60" s="346" t="s">
        <v>217</v>
      </c>
      <c r="C60" s="347">
        <v>5</v>
      </c>
      <c r="D60" s="347">
        <v>8</v>
      </c>
      <c r="E60" s="347">
        <v>2</v>
      </c>
      <c r="F60" s="347">
        <v>5</v>
      </c>
      <c r="G60" s="347">
        <v>6</v>
      </c>
      <c r="H60" s="347">
        <v>5</v>
      </c>
      <c r="I60" s="347">
        <v>12</v>
      </c>
      <c r="J60" s="347">
        <v>11</v>
      </c>
      <c r="K60" s="347">
        <v>15</v>
      </c>
      <c r="L60" s="347">
        <v>4</v>
      </c>
      <c r="M60" s="347">
        <v>5</v>
      </c>
      <c r="N60" s="347">
        <v>10</v>
      </c>
      <c r="O60" s="347">
        <v>8</v>
      </c>
      <c r="P60" s="347">
        <v>11</v>
      </c>
      <c r="Q60" s="347">
        <v>14</v>
      </c>
      <c r="R60" s="347">
        <v>12</v>
      </c>
      <c r="S60" s="347">
        <v>21</v>
      </c>
      <c r="T60" s="347">
        <v>8</v>
      </c>
      <c r="U60" s="347">
        <v>6</v>
      </c>
      <c r="V60" s="347">
        <v>15</v>
      </c>
      <c r="W60" s="347">
        <v>5</v>
      </c>
      <c r="X60" s="347">
        <v>17</v>
      </c>
      <c r="Y60" s="347">
        <v>14</v>
      </c>
      <c r="Z60" s="347">
        <v>6</v>
      </c>
    </row>
    <row r="61" spans="1:26" x14ac:dyDescent="0.2">
      <c r="A61" s="345">
        <v>51</v>
      </c>
      <c r="B61" s="346" t="s">
        <v>241</v>
      </c>
      <c r="C61" s="347">
        <v>18</v>
      </c>
      <c r="D61" s="347">
        <v>13</v>
      </c>
      <c r="E61" s="347">
        <v>24</v>
      </c>
      <c r="F61" s="347">
        <v>21</v>
      </c>
      <c r="G61" s="347">
        <v>18</v>
      </c>
      <c r="H61" s="347">
        <v>19</v>
      </c>
      <c r="I61" s="347">
        <v>14</v>
      </c>
      <c r="J61" s="347">
        <v>8</v>
      </c>
      <c r="K61" s="347">
        <v>19</v>
      </c>
      <c r="L61" s="347">
        <v>18</v>
      </c>
      <c r="M61" s="347">
        <v>17</v>
      </c>
      <c r="N61" s="347">
        <v>9</v>
      </c>
      <c r="O61" s="347">
        <v>11</v>
      </c>
      <c r="P61" s="347">
        <v>16</v>
      </c>
      <c r="Q61" s="347">
        <v>9</v>
      </c>
      <c r="R61" s="347">
        <v>20</v>
      </c>
      <c r="S61" s="347">
        <v>18</v>
      </c>
      <c r="T61" s="347">
        <v>16</v>
      </c>
      <c r="U61" s="347">
        <v>13</v>
      </c>
      <c r="V61" s="347">
        <v>30</v>
      </c>
      <c r="W61" s="347">
        <v>9</v>
      </c>
      <c r="X61" s="347">
        <v>8</v>
      </c>
      <c r="Y61" s="347">
        <v>8</v>
      </c>
      <c r="Z61" s="347">
        <v>10</v>
      </c>
    </row>
    <row r="62" spans="1:26" x14ac:dyDescent="0.2">
      <c r="A62" s="345">
        <v>52</v>
      </c>
      <c r="B62" s="346" t="s">
        <v>185</v>
      </c>
      <c r="C62" s="347">
        <v>5</v>
      </c>
      <c r="D62" s="347">
        <v>5</v>
      </c>
      <c r="E62" s="347">
        <v>2</v>
      </c>
      <c r="F62" s="347">
        <v>2</v>
      </c>
      <c r="G62" s="347">
        <v>10</v>
      </c>
      <c r="H62" s="347">
        <v>3</v>
      </c>
      <c r="I62" s="347">
        <v>7</v>
      </c>
      <c r="J62" s="347">
        <v>4</v>
      </c>
      <c r="K62" s="347">
        <v>12</v>
      </c>
      <c r="L62" s="347">
        <v>4</v>
      </c>
      <c r="M62" s="347">
        <v>4</v>
      </c>
      <c r="N62" s="347">
        <v>10</v>
      </c>
      <c r="O62" s="347">
        <v>8</v>
      </c>
      <c r="P62" s="347">
        <v>8</v>
      </c>
      <c r="Q62" s="347">
        <v>3</v>
      </c>
      <c r="R62" s="347">
        <v>9</v>
      </c>
      <c r="S62" s="347">
        <v>11</v>
      </c>
      <c r="T62" s="347">
        <v>6</v>
      </c>
      <c r="U62" s="347">
        <v>9</v>
      </c>
      <c r="V62" s="347">
        <v>15</v>
      </c>
      <c r="W62" s="347">
        <v>6</v>
      </c>
      <c r="X62" s="347">
        <v>6</v>
      </c>
      <c r="Y62" s="347">
        <v>7</v>
      </c>
      <c r="Z62" s="347">
        <v>16</v>
      </c>
    </row>
    <row r="63" spans="1:26" x14ac:dyDescent="0.2">
      <c r="A63" s="345">
        <v>53</v>
      </c>
      <c r="B63" s="346" t="s">
        <v>221</v>
      </c>
      <c r="C63" s="347">
        <v>1</v>
      </c>
      <c r="D63" s="347">
        <v>4</v>
      </c>
      <c r="E63" s="347">
        <v>6</v>
      </c>
      <c r="F63" s="347">
        <v>4</v>
      </c>
      <c r="G63" s="347">
        <v>6</v>
      </c>
      <c r="H63" s="347">
        <v>2</v>
      </c>
      <c r="I63" s="347">
        <v>4</v>
      </c>
      <c r="J63" s="347">
        <v>4</v>
      </c>
      <c r="K63" s="347">
        <v>4</v>
      </c>
      <c r="L63" s="347">
        <v>6</v>
      </c>
      <c r="M63" s="347">
        <v>3</v>
      </c>
      <c r="N63" s="347">
        <v>12</v>
      </c>
      <c r="O63" s="347">
        <v>9</v>
      </c>
      <c r="P63" s="347">
        <v>9</v>
      </c>
      <c r="Q63" s="347">
        <v>20</v>
      </c>
      <c r="R63" s="347">
        <v>15</v>
      </c>
      <c r="S63" s="347">
        <v>14</v>
      </c>
      <c r="T63" s="347">
        <v>14</v>
      </c>
      <c r="U63" s="347">
        <v>6</v>
      </c>
      <c r="V63" s="347">
        <v>20</v>
      </c>
      <c r="W63" s="347">
        <v>15</v>
      </c>
      <c r="X63" s="347">
        <v>34</v>
      </c>
      <c r="Y63" s="347">
        <v>18</v>
      </c>
      <c r="Z63" s="347">
        <v>18</v>
      </c>
    </row>
    <row r="64" spans="1:26" x14ac:dyDescent="0.2">
      <c r="A64" s="345">
        <v>54</v>
      </c>
      <c r="B64" s="346" t="s">
        <v>228</v>
      </c>
      <c r="C64" s="347">
        <v>5</v>
      </c>
      <c r="D64" s="347">
        <v>2</v>
      </c>
      <c r="E64" s="347">
        <v>3</v>
      </c>
      <c r="F64" s="347">
        <v>2</v>
      </c>
      <c r="G64" s="347">
        <v>7</v>
      </c>
      <c r="H64" s="347">
        <v>3</v>
      </c>
      <c r="I64" s="347">
        <v>2</v>
      </c>
      <c r="J64" s="347">
        <v>3</v>
      </c>
      <c r="K64" s="347">
        <v>9</v>
      </c>
      <c r="L64" s="347">
        <v>3</v>
      </c>
      <c r="M64" s="347">
        <v>11</v>
      </c>
      <c r="N64" s="347">
        <v>2</v>
      </c>
      <c r="O64" s="347">
        <v>3</v>
      </c>
      <c r="P64" s="347">
        <v>5</v>
      </c>
      <c r="Q64" s="347">
        <v>3</v>
      </c>
      <c r="R64" s="347">
        <v>8</v>
      </c>
      <c r="S64" s="347">
        <v>5</v>
      </c>
      <c r="T64" s="347">
        <v>7</v>
      </c>
      <c r="U64" s="347">
        <v>6</v>
      </c>
      <c r="V64" s="347">
        <v>6</v>
      </c>
      <c r="W64" s="347">
        <v>4</v>
      </c>
      <c r="X64" s="347">
        <v>11</v>
      </c>
      <c r="Y64" s="347">
        <v>2</v>
      </c>
      <c r="Z64" s="347">
        <v>5</v>
      </c>
    </row>
    <row r="65" spans="1:26" x14ac:dyDescent="0.2">
      <c r="A65" s="345">
        <v>55</v>
      </c>
      <c r="B65" s="346" t="s">
        <v>189</v>
      </c>
      <c r="C65" s="347">
        <v>64</v>
      </c>
      <c r="D65" s="347">
        <v>95</v>
      </c>
      <c r="E65" s="347">
        <v>67</v>
      </c>
      <c r="F65" s="347">
        <v>72</v>
      </c>
      <c r="G65" s="347">
        <v>119</v>
      </c>
      <c r="H65" s="347">
        <v>91</v>
      </c>
      <c r="I65" s="347">
        <v>117</v>
      </c>
      <c r="J65" s="347">
        <v>152</v>
      </c>
      <c r="K65" s="347">
        <v>128</v>
      </c>
      <c r="L65" s="347">
        <v>128</v>
      </c>
      <c r="M65" s="347">
        <v>105</v>
      </c>
      <c r="N65" s="347">
        <v>145</v>
      </c>
      <c r="O65" s="347">
        <v>120</v>
      </c>
      <c r="P65" s="347">
        <v>95</v>
      </c>
      <c r="Q65" s="347">
        <v>94</v>
      </c>
      <c r="R65" s="347">
        <v>122</v>
      </c>
      <c r="S65" s="347">
        <v>153</v>
      </c>
      <c r="T65" s="347">
        <v>127</v>
      </c>
      <c r="U65" s="347">
        <v>140</v>
      </c>
      <c r="V65" s="347">
        <v>139</v>
      </c>
      <c r="W65" s="347">
        <v>58</v>
      </c>
      <c r="X65" s="347">
        <v>75</v>
      </c>
      <c r="Y65" s="347">
        <v>75</v>
      </c>
      <c r="Z65" s="347">
        <v>84</v>
      </c>
    </row>
    <row r="66" spans="1:26" x14ac:dyDescent="0.2">
      <c r="A66" s="345">
        <v>56</v>
      </c>
      <c r="B66" s="346" t="s">
        <v>202</v>
      </c>
      <c r="C66" s="347">
        <v>16</v>
      </c>
      <c r="D66" s="347">
        <v>10</v>
      </c>
      <c r="E66" s="347">
        <v>27</v>
      </c>
      <c r="F66" s="347">
        <v>14</v>
      </c>
      <c r="G66" s="347">
        <v>20</v>
      </c>
      <c r="H66" s="347">
        <v>43</v>
      </c>
      <c r="I66" s="347">
        <v>39</v>
      </c>
      <c r="J66" s="347">
        <v>36</v>
      </c>
      <c r="K66" s="347">
        <v>116</v>
      </c>
      <c r="L66" s="347">
        <v>36</v>
      </c>
      <c r="M66" s="347">
        <v>58</v>
      </c>
      <c r="N66" s="347">
        <v>73</v>
      </c>
      <c r="O66" s="347">
        <v>81</v>
      </c>
      <c r="P66" s="347">
        <v>65</v>
      </c>
      <c r="Q66" s="347">
        <v>99</v>
      </c>
      <c r="R66" s="347">
        <v>52</v>
      </c>
      <c r="S66" s="347">
        <v>77</v>
      </c>
      <c r="T66" s="347">
        <v>77</v>
      </c>
      <c r="U66" s="347">
        <v>70</v>
      </c>
      <c r="V66" s="347">
        <v>121</v>
      </c>
      <c r="W66" s="347">
        <v>144</v>
      </c>
      <c r="X66" s="347">
        <v>105</v>
      </c>
      <c r="Y66" s="347">
        <v>111</v>
      </c>
      <c r="Z66" s="347">
        <v>107</v>
      </c>
    </row>
    <row r="67" spans="1:26" x14ac:dyDescent="0.2">
      <c r="A67" s="345">
        <v>57</v>
      </c>
      <c r="B67" s="346" t="s">
        <v>218</v>
      </c>
      <c r="C67" s="347">
        <v>66</v>
      </c>
      <c r="D67" s="347">
        <v>76</v>
      </c>
      <c r="E67" s="347">
        <v>60</v>
      </c>
      <c r="F67" s="347">
        <v>47</v>
      </c>
      <c r="G67" s="347">
        <v>102</v>
      </c>
      <c r="H67" s="347">
        <v>110</v>
      </c>
      <c r="I67" s="347">
        <v>90</v>
      </c>
      <c r="J67" s="347">
        <v>126</v>
      </c>
      <c r="K67" s="347">
        <v>116</v>
      </c>
      <c r="L67" s="347">
        <v>83</v>
      </c>
      <c r="M67" s="347">
        <v>92</v>
      </c>
      <c r="N67" s="347">
        <v>117</v>
      </c>
      <c r="O67" s="347">
        <v>150</v>
      </c>
      <c r="P67" s="347">
        <v>140</v>
      </c>
      <c r="Q67" s="347">
        <v>126</v>
      </c>
      <c r="R67" s="347">
        <v>149</v>
      </c>
      <c r="S67" s="347">
        <v>218</v>
      </c>
      <c r="T67" s="347">
        <v>131</v>
      </c>
      <c r="U67" s="347">
        <v>139</v>
      </c>
      <c r="V67" s="347">
        <v>169</v>
      </c>
      <c r="W67" s="347">
        <v>80</v>
      </c>
      <c r="X67" s="347">
        <v>130</v>
      </c>
      <c r="Y67" s="347">
        <v>112</v>
      </c>
      <c r="Z67" s="347">
        <v>176</v>
      </c>
    </row>
    <row r="68" spans="1:26" x14ac:dyDescent="0.2">
      <c r="A68" s="345">
        <v>58</v>
      </c>
      <c r="B68" s="346" t="s">
        <v>240</v>
      </c>
      <c r="C68" s="347">
        <v>10</v>
      </c>
      <c r="D68" s="347">
        <v>6</v>
      </c>
      <c r="E68" s="347">
        <v>19</v>
      </c>
      <c r="F68" s="347">
        <v>8</v>
      </c>
      <c r="G68" s="347">
        <v>24</v>
      </c>
      <c r="H68" s="347">
        <v>21</v>
      </c>
      <c r="I68" s="347">
        <v>4</v>
      </c>
      <c r="J68" s="347">
        <v>43</v>
      </c>
      <c r="K68" s="347">
        <v>8</v>
      </c>
      <c r="L68" s="347">
        <v>8</v>
      </c>
      <c r="M68" s="347">
        <v>10</v>
      </c>
      <c r="N68" s="347">
        <v>6</v>
      </c>
      <c r="O68" s="347">
        <v>20</v>
      </c>
      <c r="P68" s="347">
        <v>12</v>
      </c>
      <c r="Q68" s="347">
        <v>13</v>
      </c>
      <c r="R68" s="347">
        <v>15</v>
      </c>
      <c r="S68" s="347">
        <v>41</v>
      </c>
      <c r="T68" s="347">
        <v>6</v>
      </c>
      <c r="U68" s="347">
        <v>9</v>
      </c>
      <c r="V68" s="347">
        <v>14</v>
      </c>
      <c r="W68" s="347">
        <v>4</v>
      </c>
      <c r="X68" s="347">
        <v>8</v>
      </c>
      <c r="Y68" s="347">
        <v>14</v>
      </c>
      <c r="Z68" s="347">
        <v>15</v>
      </c>
    </row>
    <row r="69" spans="1:26" x14ac:dyDescent="0.2">
      <c r="A69" s="345">
        <v>59</v>
      </c>
      <c r="B69" s="346" t="s">
        <v>182</v>
      </c>
      <c r="C69" s="347">
        <v>7</v>
      </c>
      <c r="D69" s="347">
        <v>5</v>
      </c>
      <c r="E69" s="347">
        <v>6</v>
      </c>
      <c r="F69" s="347">
        <v>3</v>
      </c>
      <c r="G69" s="347">
        <v>5</v>
      </c>
      <c r="H69" s="347">
        <v>5</v>
      </c>
      <c r="I69" s="347">
        <v>10</v>
      </c>
      <c r="J69" s="347">
        <v>11</v>
      </c>
      <c r="K69" s="347">
        <v>20</v>
      </c>
      <c r="L69" s="347">
        <v>5</v>
      </c>
      <c r="M69" s="347">
        <v>8</v>
      </c>
      <c r="N69" s="347">
        <v>18</v>
      </c>
      <c r="O69" s="347">
        <v>12</v>
      </c>
      <c r="P69" s="347">
        <v>15</v>
      </c>
      <c r="Q69" s="347">
        <v>26</v>
      </c>
      <c r="R69" s="347">
        <v>21</v>
      </c>
      <c r="S69" s="347">
        <v>20</v>
      </c>
      <c r="T69" s="347">
        <v>12</v>
      </c>
      <c r="U69" s="347">
        <v>21</v>
      </c>
      <c r="V69" s="347">
        <v>26</v>
      </c>
      <c r="W69" s="347">
        <v>13</v>
      </c>
      <c r="X69" s="347">
        <v>37</v>
      </c>
      <c r="Y69" s="347">
        <v>30</v>
      </c>
      <c r="Z69" s="347">
        <v>29</v>
      </c>
    </row>
    <row r="70" spans="1:26" x14ac:dyDescent="0.2">
      <c r="A70" s="345">
        <v>60</v>
      </c>
      <c r="B70" s="346" t="s">
        <v>181</v>
      </c>
      <c r="C70" s="347">
        <v>9</v>
      </c>
      <c r="D70" s="347">
        <v>8</v>
      </c>
      <c r="E70" s="347">
        <v>9</v>
      </c>
      <c r="F70" s="347">
        <v>9</v>
      </c>
      <c r="G70" s="347">
        <v>15</v>
      </c>
      <c r="H70" s="347">
        <v>9</v>
      </c>
      <c r="I70" s="347">
        <v>13</v>
      </c>
      <c r="J70" s="347">
        <v>21</v>
      </c>
      <c r="K70" s="347">
        <v>37</v>
      </c>
      <c r="L70" s="347">
        <v>14</v>
      </c>
      <c r="M70" s="347">
        <v>13</v>
      </c>
      <c r="N70" s="347">
        <v>28</v>
      </c>
      <c r="O70" s="347">
        <v>24</v>
      </c>
      <c r="P70" s="347">
        <v>21</v>
      </c>
      <c r="Q70" s="347">
        <v>20</v>
      </c>
      <c r="R70" s="347">
        <v>25</v>
      </c>
      <c r="S70" s="347">
        <v>44</v>
      </c>
      <c r="T70" s="347">
        <v>17</v>
      </c>
      <c r="U70" s="347">
        <v>21</v>
      </c>
      <c r="V70" s="347">
        <v>31</v>
      </c>
      <c r="W70" s="347">
        <v>20</v>
      </c>
      <c r="X70" s="347">
        <v>55</v>
      </c>
      <c r="Y70" s="347">
        <v>21</v>
      </c>
      <c r="Z70" s="347">
        <v>29</v>
      </c>
    </row>
    <row r="71" spans="1:26" x14ac:dyDescent="0.2">
      <c r="A71" s="345">
        <v>61</v>
      </c>
      <c r="B71" s="346" t="s">
        <v>180</v>
      </c>
      <c r="C71" s="347">
        <v>15</v>
      </c>
      <c r="D71" s="347">
        <v>11</v>
      </c>
      <c r="E71" s="347">
        <v>23</v>
      </c>
      <c r="F71" s="347">
        <v>11</v>
      </c>
      <c r="G71" s="347">
        <v>17</v>
      </c>
      <c r="H71" s="347">
        <v>17</v>
      </c>
      <c r="I71" s="347">
        <v>11</v>
      </c>
      <c r="J71" s="347">
        <v>13</v>
      </c>
      <c r="K71" s="347">
        <v>8</v>
      </c>
      <c r="L71" s="347">
        <v>9</v>
      </c>
      <c r="M71" s="347">
        <v>18</v>
      </c>
      <c r="N71" s="347">
        <v>14</v>
      </c>
      <c r="O71" s="347">
        <v>22</v>
      </c>
      <c r="P71" s="347">
        <v>10</v>
      </c>
      <c r="Q71" s="347">
        <v>21</v>
      </c>
      <c r="R71" s="347">
        <v>42</v>
      </c>
      <c r="S71" s="347">
        <v>15</v>
      </c>
      <c r="T71" s="347">
        <v>7</v>
      </c>
      <c r="U71" s="347">
        <v>22</v>
      </c>
      <c r="V71" s="347">
        <v>48</v>
      </c>
      <c r="W71" s="347">
        <v>18</v>
      </c>
      <c r="X71" s="347">
        <v>13</v>
      </c>
      <c r="Y71" s="347">
        <v>19</v>
      </c>
      <c r="Z71" s="347">
        <v>18</v>
      </c>
    </row>
    <row r="72" spans="1:26" x14ac:dyDescent="0.2">
      <c r="A72" s="345">
        <v>62</v>
      </c>
      <c r="B72" s="346" t="s">
        <v>212</v>
      </c>
      <c r="C72" s="347">
        <v>8</v>
      </c>
      <c r="D72" s="347">
        <v>8</v>
      </c>
      <c r="E72" s="347">
        <v>12</v>
      </c>
      <c r="F72" s="347">
        <v>10</v>
      </c>
      <c r="G72" s="347">
        <v>18</v>
      </c>
      <c r="H72" s="347">
        <v>14</v>
      </c>
      <c r="I72" s="347">
        <v>22</v>
      </c>
      <c r="J72" s="347">
        <v>10</v>
      </c>
      <c r="K72" s="347">
        <v>27</v>
      </c>
      <c r="L72" s="347">
        <v>13</v>
      </c>
      <c r="M72" s="347">
        <v>9</v>
      </c>
      <c r="N72" s="347">
        <v>15</v>
      </c>
      <c r="O72" s="347">
        <v>23</v>
      </c>
      <c r="P72" s="347">
        <v>22</v>
      </c>
      <c r="Q72" s="347">
        <v>31</v>
      </c>
      <c r="R72" s="347">
        <v>18</v>
      </c>
      <c r="S72" s="347">
        <v>24</v>
      </c>
      <c r="T72" s="347">
        <v>22</v>
      </c>
      <c r="U72" s="347">
        <v>28</v>
      </c>
      <c r="V72" s="347">
        <v>47</v>
      </c>
      <c r="W72" s="347">
        <v>27</v>
      </c>
      <c r="X72" s="347">
        <v>36</v>
      </c>
      <c r="Y72" s="347">
        <v>28</v>
      </c>
      <c r="Z72" s="347">
        <v>28</v>
      </c>
    </row>
    <row r="73" spans="1:26" x14ac:dyDescent="0.2">
      <c r="A73" s="345">
        <v>63</v>
      </c>
      <c r="B73" s="346" t="s">
        <v>200</v>
      </c>
      <c r="C73" s="347">
        <v>21</v>
      </c>
      <c r="D73" s="347">
        <v>21</v>
      </c>
      <c r="E73" s="347">
        <v>21</v>
      </c>
      <c r="F73" s="347">
        <v>19</v>
      </c>
      <c r="G73" s="347">
        <v>30</v>
      </c>
      <c r="H73" s="347">
        <v>33</v>
      </c>
      <c r="I73" s="347">
        <v>33</v>
      </c>
      <c r="J73" s="347">
        <v>45</v>
      </c>
      <c r="K73" s="347">
        <v>47</v>
      </c>
      <c r="L73" s="347">
        <v>33</v>
      </c>
      <c r="M73" s="347">
        <v>36</v>
      </c>
      <c r="N73" s="347">
        <v>32</v>
      </c>
      <c r="O73" s="347">
        <v>114</v>
      </c>
      <c r="P73" s="347">
        <v>136</v>
      </c>
      <c r="Q73" s="347">
        <v>283</v>
      </c>
      <c r="R73" s="347">
        <v>56</v>
      </c>
      <c r="S73" s="347">
        <v>108</v>
      </c>
      <c r="T73" s="347">
        <v>80</v>
      </c>
      <c r="U73" s="347">
        <v>97</v>
      </c>
      <c r="V73" s="347">
        <v>236</v>
      </c>
      <c r="W73" s="347">
        <v>181</v>
      </c>
      <c r="X73" s="347">
        <v>241</v>
      </c>
      <c r="Y73" s="347">
        <v>217</v>
      </c>
      <c r="Z73" s="347">
        <v>219</v>
      </c>
    </row>
    <row r="74" spans="1:26" x14ac:dyDescent="0.2">
      <c r="A74" s="345">
        <v>64</v>
      </c>
      <c r="B74" s="346" t="s">
        <v>242</v>
      </c>
      <c r="C74" s="347">
        <v>31</v>
      </c>
      <c r="D74" s="347">
        <v>17</v>
      </c>
      <c r="E74" s="347">
        <v>42</v>
      </c>
      <c r="F74" s="347">
        <v>28</v>
      </c>
      <c r="G74" s="347">
        <v>23</v>
      </c>
      <c r="H74" s="347">
        <v>50</v>
      </c>
      <c r="I74" s="347">
        <v>34</v>
      </c>
      <c r="J74" s="347">
        <v>32</v>
      </c>
      <c r="K74" s="347">
        <v>27</v>
      </c>
      <c r="L74" s="347">
        <v>35</v>
      </c>
      <c r="M74" s="347">
        <v>29</v>
      </c>
      <c r="N74" s="347">
        <v>31</v>
      </c>
      <c r="O74" s="347">
        <v>27</v>
      </c>
      <c r="P74" s="347">
        <v>28</v>
      </c>
      <c r="Q74" s="347">
        <v>31</v>
      </c>
      <c r="R74" s="347">
        <v>31</v>
      </c>
      <c r="S74" s="347">
        <v>22</v>
      </c>
      <c r="T74" s="347">
        <v>25</v>
      </c>
      <c r="U74" s="347">
        <v>14</v>
      </c>
      <c r="V74" s="347">
        <v>29</v>
      </c>
      <c r="W74" s="347">
        <v>23</v>
      </c>
      <c r="X74" s="347">
        <v>25</v>
      </c>
      <c r="Y74" s="347">
        <v>15</v>
      </c>
      <c r="Z74" s="347">
        <v>15</v>
      </c>
    </row>
    <row r="75" spans="1:26" x14ac:dyDescent="0.2">
      <c r="A75" s="345">
        <v>65</v>
      </c>
      <c r="B75" s="346" t="s">
        <v>209</v>
      </c>
      <c r="C75" s="347">
        <v>28</v>
      </c>
      <c r="D75" s="347">
        <v>36</v>
      </c>
      <c r="E75" s="347">
        <v>32</v>
      </c>
      <c r="F75" s="347">
        <v>17</v>
      </c>
      <c r="G75" s="347">
        <v>32</v>
      </c>
      <c r="H75" s="347">
        <v>39</v>
      </c>
      <c r="I75" s="347">
        <v>34</v>
      </c>
      <c r="J75" s="347">
        <v>46</v>
      </c>
      <c r="K75" s="347">
        <v>72</v>
      </c>
      <c r="L75" s="347">
        <v>36</v>
      </c>
      <c r="M75" s="347">
        <v>51</v>
      </c>
      <c r="N75" s="347">
        <v>62</v>
      </c>
      <c r="O75" s="347">
        <v>86</v>
      </c>
      <c r="P75" s="347">
        <v>84</v>
      </c>
      <c r="Q75" s="347">
        <v>50</v>
      </c>
      <c r="R75" s="347">
        <v>37</v>
      </c>
      <c r="S75" s="347">
        <v>57</v>
      </c>
      <c r="T75" s="347">
        <v>72</v>
      </c>
      <c r="U75" s="347">
        <v>57</v>
      </c>
      <c r="V75" s="347">
        <v>103</v>
      </c>
      <c r="W75" s="347">
        <v>69</v>
      </c>
      <c r="X75" s="347">
        <v>113</v>
      </c>
      <c r="Y75" s="347">
        <v>46</v>
      </c>
      <c r="Z75" s="347">
        <v>79</v>
      </c>
    </row>
    <row r="76" spans="1:26" x14ac:dyDescent="0.2">
      <c r="A76" s="345">
        <v>66</v>
      </c>
      <c r="B76" s="346" t="s">
        <v>215</v>
      </c>
      <c r="C76" s="347">
        <v>14</v>
      </c>
      <c r="D76" s="347">
        <v>19</v>
      </c>
      <c r="E76" s="347">
        <v>4</v>
      </c>
      <c r="F76" s="347">
        <v>9</v>
      </c>
      <c r="G76" s="347">
        <v>9</v>
      </c>
      <c r="H76" s="347">
        <v>13</v>
      </c>
      <c r="I76" s="347">
        <v>14</v>
      </c>
      <c r="J76" s="347">
        <v>15</v>
      </c>
      <c r="K76" s="347">
        <v>41</v>
      </c>
      <c r="L76" s="347">
        <v>16</v>
      </c>
      <c r="M76" s="347">
        <v>9</v>
      </c>
      <c r="N76" s="347">
        <v>28</v>
      </c>
      <c r="O76" s="347">
        <v>13</v>
      </c>
      <c r="P76" s="347">
        <v>19</v>
      </c>
      <c r="Q76" s="347">
        <v>12</v>
      </c>
      <c r="R76" s="347">
        <v>20</v>
      </c>
      <c r="S76" s="347">
        <v>18</v>
      </c>
      <c r="T76" s="347">
        <v>17</v>
      </c>
      <c r="U76" s="347">
        <v>20</v>
      </c>
      <c r="V76" s="347">
        <v>31</v>
      </c>
      <c r="W76" s="347">
        <v>19</v>
      </c>
      <c r="X76" s="347">
        <v>23</v>
      </c>
      <c r="Y76" s="347">
        <v>17</v>
      </c>
      <c r="Z76" s="347">
        <v>15</v>
      </c>
    </row>
    <row r="77" spans="1:26" s="342" customFormat="1" ht="15.95" customHeight="1" x14ac:dyDescent="0.2">
      <c r="A77" s="345">
        <v>67</v>
      </c>
      <c r="B77" s="346" t="s">
        <v>197</v>
      </c>
      <c r="C77" s="347">
        <v>15</v>
      </c>
      <c r="D77" s="347">
        <v>29</v>
      </c>
      <c r="E77" s="347">
        <v>28</v>
      </c>
      <c r="F77" s="347">
        <v>19</v>
      </c>
      <c r="G77" s="347">
        <v>13</v>
      </c>
      <c r="H77" s="347">
        <v>17</v>
      </c>
      <c r="I77" s="347">
        <v>22</v>
      </c>
      <c r="J77" s="347">
        <v>25</v>
      </c>
      <c r="K77" s="347">
        <v>33</v>
      </c>
      <c r="L77" s="347">
        <v>28</v>
      </c>
      <c r="M77" s="347">
        <v>17</v>
      </c>
      <c r="N77" s="347">
        <v>52</v>
      </c>
      <c r="O77" s="347">
        <v>30</v>
      </c>
      <c r="P77" s="347">
        <v>41</v>
      </c>
      <c r="Q77" s="347">
        <v>31</v>
      </c>
      <c r="R77" s="347">
        <v>38</v>
      </c>
      <c r="S77" s="347">
        <v>42</v>
      </c>
      <c r="T77" s="347">
        <v>37</v>
      </c>
      <c r="U77" s="347">
        <v>46</v>
      </c>
      <c r="V77" s="347">
        <v>38</v>
      </c>
      <c r="W77" s="347">
        <v>28</v>
      </c>
      <c r="X77" s="347">
        <v>26</v>
      </c>
      <c r="Y77" s="347">
        <v>22</v>
      </c>
      <c r="Z77" s="347">
        <v>22</v>
      </c>
    </row>
    <row r="78" spans="1:26" s="342" customFormat="1" x14ac:dyDescent="0.2">
      <c r="A78" s="343" t="s">
        <v>159</v>
      </c>
      <c r="B78" s="343"/>
      <c r="C78" s="348">
        <v>96122</v>
      </c>
      <c r="D78" s="348">
        <v>95701</v>
      </c>
      <c r="E78" s="348">
        <v>102265</v>
      </c>
      <c r="F78" s="348">
        <v>98461</v>
      </c>
      <c r="G78" s="348">
        <v>116109</v>
      </c>
      <c r="H78" s="348">
        <v>97956</v>
      </c>
      <c r="I78" s="348">
        <v>109282</v>
      </c>
      <c r="J78" s="348">
        <v>108741</v>
      </c>
      <c r="K78" s="348">
        <v>113843</v>
      </c>
      <c r="L78" s="348">
        <v>112359</v>
      </c>
      <c r="M78" s="348">
        <v>108587</v>
      </c>
      <c r="N78" s="348">
        <v>113324</v>
      </c>
      <c r="O78" s="348">
        <v>101418</v>
      </c>
      <c r="P78" s="348">
        <v>97339</v>
      </c>
      <c r="Q78" s="348">
        <v>103875</v>
      </c>
      <c r="R78" s="348">
        <v>97920</v>
      </c>
      <c r="S78" s="348">
        <v>103359</v>
      </c>
      <c r="T78" s="348">
        <v>97841</v>
      </c>
      <c r="U78" s="348">
        <v>97217</v>
      </c>
      <c r="V78" s="348">
        <v>122720</v>
      </c>
      <c r="W78" s="348">
        <v>83628</v>
      </c>
      <c r="X78" s="348">
        <v>79345</v>
      </c>
      <c r="Y78" s="348">
        <v>86292</v>
      </c>
      <c r="Z78" s="348">
        <v>84182</v>
      </c>
    </row>
  </sheetData>
  <mergeCells count="19">
    <mergeCell ref="R53:U53"/>
    <mergeCell ref="W53:Z53"/>
    <mergeCell ref="A78:B78"/>
    <mergeCell ref="O4:Q4"/>
    <mergeCell ref="R4:U4"/>
    <mergeCell ref="W4:Z4"/>
    <mergeCell ref="A50:L50"/>
    <mergeCell ref="A51:L51"/>
    <mergeCell ref="A53:A54"/>
    <mergeCell ref="B53:B54"/>
    <mergeCell ref="C53:J53"/>
    <mergeCell ref="M53:N53"/>
    <mergeCell ref="O53:Q53"/>
    <mergeCell ref="A1:L1"/>
    <mergeCell ref="A2:L2"/>
    <mergeCell ref="A4:A5"/>
    <mergeCell ref="B4:B5"/>
    <mergeCell ref="C4:J4"/>
    <mergeCell ref="M4:N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30" pageOrder="overThenDown" orientation="portrait" useFirstPageNumber="1" r:id="rId1"/>
  <headerFooter>
    <oddHeader>&amp;C&amp;"TH SarabunPSK,ธรรมดา"&amp;16&amp;P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Y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13" width="6.375" style="291" customWidth="1"/>
    <col min="14" max="14" width="7.875" style="291" bestFit="1" customWidth="1"/>
    <col min="15" max="25" width="7.125" style="291" customWidth="1"/>
    <col min="26" max="16384" width="9" style="291"/>
  </cols>
  <sheetData>
    <row r="1" spans="1:25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</row>
    <row r="2" spans="1:25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</row>
    <row r="3" spans="1:25" ht="9.9499999999999993" customHeight="1" x14ac:dyDescent="0.2"/>
    <row r="4" spans="1:25" s="295" customFormat="1" x14ac:dyDescent="0.2">
      <c r="A4" s="343" t="s">
        <v>649</v>
      </c>
      <c r="B4" s="343" t="s">
        <v>176</v>
      </c>
      <c r="C4" s="343" t="s">
        <v>137</v>
      </c>
      <c r="D4" s="343"/>
      <c r="E4" s="343"/>
      <c r="F4" s="343"/>
      <c r="G4" s="343"/>
      <c r="H4" s="343" t="s">
        <v>139</v>
      </c>
      <c r="I4" s="343"/>
      <c r="J4" s="343"/>
      <c r="K4" s="343"/>
      <c r="L4" s="343"/>
      <c r="M4" s="343"/>
      <c r="N4" s="344" t="s">
        <v>139</v>
      </c>
      <c r="O4" s="343" t="s">
        <v>141</v>
      </c>
      <c r="P4" s="343"/>
      <c r="Q4" s="343"/>
      <c r="R4" s="343"/>
      <c r="S4" s="343"/>
      <c r="T4" s="343"/>
      <c r="U4" s="343"/>
      <c r="V4" s="343"/>
      <c r="W4" s="343" t="s">
        <v>143</v>
      </c>
      <c r="X4" s="343"/>
      <c r="Y4" s="343"/>
    </row>
    <row r="5" spans="1:25" s="342" customFormat="1" x14ac:dyDescent="0.2">
      <c r="A5" s="343"/>
      <c r="B5" s="343"/>
      <c r="C5" s="344" t="s">
        <v>628</v>
      </c>
      <c r="D5" s="344" t="s">
        <v>627</v>
      </c>
      <c r="E5" s="344" t="s">
        <v>624</v>
      </c>
      <c r="F5" s="344" t="s">
        <v>629</v>
      </c>
      <c r="G5" s="344" t="s">
        <v>622</v>
      </c>
      <c r="H5" s="344" t="s">
        <v>628</v>
      </c>
      <c r="I5" s="344" t="s">
        <v>627</v>
      </c>
      <c r="J5" s="344" t="s">
        <v>624</v>
      </c>
      <c r="K5" s="344" t="s">
        <v>629</v>
      </c>
      <c r="L5" s="344" t="s">
        <v>622</v>
      </c>
      <c r="M5" s="344" t="s">
        <v>632</v>
      </c>
      <c r="N5" s="344" t="s">
        <v>625</v>
      </c>
      <c r="O5" s="344" t="s">
        <v>628</v>
      </c>
      <c r="P5" s="344" t="s">
        <v>627</v>
      </c>
      <c r="Q5" s="344" t="s">
        <v>624</v>
      </c>
      <c r="R5" s="344" t="s">
        <v>629</v>
      </c>
      <c r="S5" s="344" t="s">
        <v>622</v>
      </c>
      <c r="T5" s="344" t="s">
        <v>632</v>
      </c>
      <c r="U5" s="344" t="s">
        <v>625</v>
      </c>
      <c r="V5" s="344" t="s">
        <v>623</v>
      </c>
      <c r="W5" s="344" t="s">
        <v>628</v>
      </c>
      <c r="X5" s="344" t="s">
        <v>627</v>
      </c>
      <c r="Y5" s="344" t="s">
        <v>624</v>
      </c>
    </row>
    <row r="6" spans="1:25" x14ac:dyDescent="0.2">
      <c r="A6" s="345">
        <v>1</v>
      </c>
      <c r="B6" s="346" t="s">
        <v>245</v>
      </c>
      <c r="C6" s="347">
        <v>179</v>
      </c>
      <c r="D6" s="347">
        <v>185</v>
      </c>
      <c r="E6" s="347">
        <v>248</v>
      </c>
      <c r="F6" s="347">
        <v>329</v>
      </c>
      <c r="G6" s="347">
        <v>846</v>
      </c>
      <c r="H6" s="347">
        <v>182</v>
      </c>
      <c r="I6" s="347">
        <v>332</v>
      </c>
      <c r="J6" s="347">
        <v>264</v>
      </c>
      <c r="K6" s="347">
        <v>820</v>
      </c>
      <c r="L6" s="347">
        <v>238</v>
      </c>
      <c r="M6" s="347">
        <v>181</v>
      </c>
      <c r="N6" s="347">
        <v>156</v>
      </c>
      <c r="O6" s="347">
        <v>249</v>
      </c>
      <c r="P6" s="347">
        <v>2553</v>
      </c>
      <c r="Q6" s="347">
        <v>214</v>
      </c>
      <c r="R6" s="347">
        <v>192</v>
      </c>
      <c r="S6" s="347">
        <v>1678</v>
      </c>
      <c r="T6" s="347">
        <v>185</v>
      </c>
      <c r="U6" s="347">
        <v>816</v>
      </c>
      <c r="V6" s="347">
        <v>307</v>
      </c>
      <c r="W6" s="347">
        <v>323</v>
      </c>
      <c r="X6" s="347">
        <v>161</v>
      </c>
      <c r="Y6" s="347">
        <v>792</v>
      </c>
    </row>
    <row r="7" spans="1:25" x14ac:dyDescent="0.2">
      <c r="A7" s="345">
        <v>2</v>
      </c>
      <c r="B7" s="346" t="s">
        <v>203</v>
      </c>
      <c r="C7" s="347">
        <v>156</v>
      </c>
      <c r="D7" s="347">
        <v>207</v>
      </c>
      <c r="E7" s="347">
        <v>2764</v>
      </c>
      <c r="F7" s="347">
        <v>939</v>
      </c>
      <c r="G7" s="347">
        <v>242</v>
      </c>
      <c r="H7" s="347">
        <v>293</v>
      </c>
      <c r="I7" s="347">
        <v>860</v>
      </c>
      <c r="J7" s="347">
        <v>2621</v>
      </c>
      <c r="K7" s="347">
        <v>1161</v>
      </c>
      <c r="L7" s="347">
        <v>832</v>
      </c>
      <c r="M7" s="347">
        <v>1124</v>
      </c>
      <c r="N7" s="347">
        <v>1526</v>
      </c>
      <c r="O7" s="347">
        <v>2314</v>
      </c>
      <c r="P7" s="347">
        <v>267</v>
      </c>
      <c r="Q7" s="347">
        <v>197</v>
      </c>
      <c r="R7" s="347">
        <v>193</v>
      </c>
      <c r="S7" s="347">
        <v>1541</v>
      </c>
      <c r="T7" s="347">
        <v>215</v>
      </c>
      <c r="U7" s="347">
        <v>3263</v>
      </c>
      <c r="V7" s="347">
        <v>222</v>
      </c>
      <c r="W7" s="347">
        <v>169</v>
      </c>
      <c r="X7" s="347">
        <v>247</v>
      </c>
      <c r="Y7" s="347">
        <v>189</v>
      </c>
    </row>
    <row r="8" spans="1:25" x14ac:dyDescent="0.2">
      <c r="A8" s="345">
        <v>3</v>
      </c>
      <c r="B8" s="346" t="s">
        <v>207</v>
      </c>
      <c r="C8" s="347">
        <v>82</v>
      </c>
      <c r="D8" s="347">
        <v>76</v>
      </c>
      <c r="E8" s="347">
        <v>166</v>
      </c>
      <c r="F8" s="347">
        <v>163</v>
      </c>
      <c r="G8" s="347">
        <v>302</v>
      </c>
      <c r="H8" s="347">
        <v>17</v>
      </c>
      <c r="I8" s="347">
        <v>640</v>
      </c>
      <c r="J8" s="347">
        <v>106</v>
      </c>
      <c r="K8" s="347">
        <v>761</v>
      </c>
      <c r="L8" s="347">
        <v>860</v>
      </c>
      <c r="M8" s="347">
        <v>75</v>
      </c>
      <c r="N8" s="347">
        <v>82</v>
      </c>
      <c r="O8" s="347">
        <v>173</v>
      </c>
      <c r="P8" s="347">
        <v>290</v>
      </c>
      <c r="Q8" s="347">
        <v>99</v>
      </c>
      <c r="R8" s="347">
        <v>1167</v>
      </c>
      <c r="S8" s="347">
        <v>184</v>
      </c>
      <c r="T8" s="347">
        <v>152</v>
      </c>
      <c r="U8" s="347">
        <v>221</v>
      </c>
      <c r="V8" s="347">
        <v>2762</v>
      </c>
      <c r="W8" s="347">
        <v>98</v>
      </c>
      <c r="X8" s="347">
        <v>105</v>
      </c>
      <c r="Y8" s="347">
        <v>91</v>
      </c>
    </row>
    <row r="9" spans="1:25" x14ac:dyDescent="0.2">
      <c r="A9" s="345">
        <v>4</v>
      </c>
      <c r="B9" s="346" t="s">
        <v>187</v>
      </c>
      <c r="C9" s="347">
        <v>96</v>
      </c>
      <c r="D9" s="347">
        <v>1804</v>
      </c>
      <c r="E9" s="347">
        <v>2230</v>
      </c>
      <c r="F9" s="347">
        <v>201</v>
      </c>
      <c r="G9" s="347">
        <v>126</v>
      </c>
      <c r="H9" s="347">
        <v>62</v>
      </c>
      <c r="I9" s="347">
        <v>61</v>
      </c>
      <c r="J9" s="347">
        <v>190</v>
      </c>
      <c r="K9" s="347">
        <v>230</v>
      </c>
      <c r="L9" s="347">
        <v>121</v>
      </c>
      <c r="M9" s="347">
        <v>387</v>
      </c>
      <c r="N9" s="347">
        <v>110</v>
      </c>
      <c r="O9" s="347">
        <v>1286</v>
      </c>
      <c r="P9" s="347">
        <v>137</v>
      </c>
      <c r="Q9" s="347">
        <v>105</v>
      </c>
      <c r="R9" s="347">
        <v>217</v>
      </c>
      <c r="S9" s="347">
        <v>146</v>
      </c>
      <c r="T9" s="347">
        <v>133</v>
      </c>
      <c r="U9" s="347">
        <v>187</v>
      </c>
      <c r="V9" s="347">
        <v>266</v>
      </c>
      <c r="W9" s="347">
        <v>104</v>
      </c>
      <c r="X9" s="347">
        <v>1361</v>
      </c>
      <c r="Y9" s="347">
        <v>1107</v>
      </c>
    </row>
    <row r="10" spans="1:25" x14ac:dyDescent="0.2">
      <c r="A10" s="345">
        <v>5</v>
      </c>
      <c r="B10" s="346" t="s">
        <v>222</v>
      </c>
      <c r="C10" s="347">
        <v>290</v>
      </c>
      <c r="D10" s="347">
        <v>253</v>
      </c>
      <c r="E10" s="347">
        <v>112</v>
      </c>
      <c r="F10" s="347">
        <v>168</v>
      </c>
      <c r="G10" s="347">
        <v>129</v>
      </c>
      <c r="H10" s="347">
        <v>26</v>
      </c>
      <c r="I10" s="347">
        <v>230</v>
      </c>
      <c r="J10" s="347">
        <v>737</v>
      </c>
      <c r="K10" s="347">
        <v>227</v>
      </c>
      <c r="L10" s="347">
        <v>183</v>
      </c>
      <c r="M10" s="347">
        <v>840</v>
      </c>
      <c r="N10" s="347">
        <v>225</v>
      </c>
      <c r="O10" s="347">
        <v>102</v>
      </c>
      <c r="P10" s="347">
        <v>120</v>
      </c>
      <c r="Q10" s="347">
        <v>364</v>
      </c>
      <c r="R10" s="347">
        <v>492</v>
      </c>
      <c r="S10" s="347">
        <v>476</v>
      </c>
      <c r="T10" s="347">
        <v>370</v>
      </c>
      <c r="U10" s="347">
        <v>168</v>
      </c>
      <c r="V10" s="347">
        <v>1285</v>
      </c>
      <c r="W10" s="347">
        <v>138</v>
      </c>
      <c r="X10" s="347">
        <v>87</v>
      </c>
      <c r="Y10" s="347">
        <v>127</v>
      </c>
    </row>
    <row r="11" spans="1:25" x14ac:dyDescent="0.2">
      <c r="A11" s="345">
        <v>6</v>
      </c>
      <c r="B11" s="346" t="s">
        <v>179</v>
      </c>
      <c r="C11" s="347">
        <v>1302</v>
      </c>
      <c r="D11" s="347">
        <v>152</v>
      </c>
      <c r="E11" s="347">
        <v>83</v>
      </c>
      <c r="F11" s="347">
        <v>2865</v>
      </c>
      <c r="G11" s="347">
        <v>82</v>
      </c>
      <c r="H11" s="347">
        <v>77</v>
      </c>
      <c r="I11" s="347">
        <v>66</v>
      </c>
      <c r="J11" s="347">
        <v>218</v>
      </c>
      <c r="K11" s="347">
        <v>63</v>
      </c>
      <c r="L11" s="347">
        <v>520</v>
      </c>
      <c r="M11" s="347">
        <v>109</v>
      </c>
      <c r="N11" s="347">
        <v>137</v>
      </c>
      <c r="O11" s="347">
        <v>104</v>
      </c>
      <c r="P11" s="347">
        <v>103</v>
      </c>
      <c r="Q11" s="347">
        <v>125</v>
      </c>
      <c r="R11" s="347">
        <v>734</v>
      </c>
      <c r="S11" s="347">
        <v>100</v>
      </c>
      <c r="T11" s="347">
        <v>2798</v>
      </c>
      <c r="U11" s="347">
        <v>301</v>
      </c>
      <c r="V11" s="347">
        <v>126</v>
      </c>
      <c r="W11" s="347">
        <v>946</v>
      </c>
      <c r="X11" s="347">
        <v>83</v>
      </c>
      <c r="Y11" s="347">
        <v>74</v>
      </c>
    </row>
    <row r="12" spans="1:25" x14ac:dyDescent="0.2">
      <c r="A12" s="345">
        <v>7</v>
      </c>
      <c r="B12" s="346" t="s">
        <v>230</v>
      </c>
      <c r="C12" s="347">
        <v>565</v>
      </c>
      <c r="D12" s="347">
        <v>640</v>
      </c>
      <c r="E12" s="347">
        <v>501</v>
      </c>
      <c r="F12" s="347">
        <v>779</v>
      </c>
      <c r="G12" s="347">
        <v>750</v>
      </c>
      <c r="H12" s="347">
        <v>3457</v>
      </c>
      <c r="I12" s="347">
        <v>2613</v>
      </c>
      <c r="J12" s="347">
        <v>619</v>
      </c>
      <c r="K12" s="347">
        <v>1221</v>
      </c>
      <c r="L12" s="347">
        <v>1122</v>
      </c>
      <c r="M12" s="347">
        <v>6422</v>
      </c>
      <c r="N12" s="347">
        <v>1016</v>
      </c>
      <c r="O12" s="347">
        <v>8408</v>
      </c>
      <c r="P12" s="347">
        <v>6602</v>
      </c>
      <c r="Q12" s="347">
        <v>5861</v>
      </c>
      <c r="R12" s="347">
        <v>1905</v>
      </c>
      <c r="S12" s="347">
        <v>1098</v>
      </c>
      <c r="T12" s="347">
        <v>6489</v>
      </c>
      <c r="U12" s="347">
        <v>6785</v>
      </c>
      <c r="V12" s="347">
        <v>3863</v>
      </c>
      <c r="W12" s="347">
        <v>1558</v>
      </c>
      <c r="X12" s="347">
        <v>2634</v>
      </c>
      <c r="Y12" s="347">
        <v>748</v>
      </c>
    </row>
    <row r="13" spans="1:25" x14ac:dyDescent="0.2">
      <c r="A13" s="345">
        <v>8</v>
      </c>
      <c r="B13" s="346" t="s">
        <v>239</v>
      </c>
      <c r="C13" s="347">
        <v>164</v>
      </c>
      <c r="D13" s="347">
        <v>176</v>
      </c>
      <c r="E13" s="347">
        <v>321</v>
      </c>
      <c r="F13" s="347">
        <v>361</v>
      </c>
      <c r="G13" s="347">
        <v>2867</v>
      </c>
      <c r="H13" s="347">
        <v>715</v>
      </c>
      <c r="I13" s="347">
        <v>85</v>
      </c>
      <c r="J13" s="347">
        <v>91</v>
      </c>
      <c r="K13" s="347">
        <v>77</v>
      </c>
      <c r="L13" s="347">
        <v>343</v>
      </c>
      <c r="M13" s="347">
        <v>326</v>
      </c>
      <c r="N13" s="347">
        <v>228</v>
      </c>
      <c r="O13" s="347">
        <v>171</v>
      </c>
      <c r="P13" s="347">
        <v>2374</v>
      </c>
      <c r="Q13" s="347">
        <v>120</v>
      </c>
      <c r="R13" s="347">
        <v>432</v>
      </c>
      <c r="S13" s="347">
        <v>76</v>
      </c>
      <c r="T13" s="347">
        <v>93</v>
      </c>
      <c r="U13" s="347">
        <v>90</v>
      </c>
      <c r="V13" s="347">
        <v>169</v>
      </c>
      <c r="W13" s="347">
        <v>1965</v>
      </c>
      <c r="X13" s="347">
        <v>374</v>
      </c>
      <c r="Y13" s="347">
        <v>88</v>
      </c>
    </row>
    <row r="14" spans="1:25" x14ac:dyDescent="0.2">
      <c r="A14" s="345">
        <v>9</v>
      </c>
      <c r="B14" s="346" t="s">
        <v>211</v>
      </c>
      <c r="C14" s="347">
        <v>104</v>
      </c>
      <c r="D14" s="347">
        <v>325</v>
      </c>
      <c r="E14" s="347">
        <v>461</v>
      </c>
      <c r="F14" s="347">
        <v>334</v>
      </c>
      <c r="G14" s="347">
        <v>198</v>
      </c>
      <c r="H14" s="347">
        <v>68</v>
      </c>
      <c r="I14" s="347">
        <v>225</v>
      </c>
      <c r="J14" s="347">
        <v>116</v>
      </c>
      <c r="K14" s="347">
        <v>105</v>
      </c>
      <c r="L14" s="347">
        <v>426</v>
      </c>
      <c r="M14" s="347">
        <v>2070</v>
      </c>
      <c r="N14" s="347">
        <v>426</v>
      </c>
      <c r="O14" s="347">
        <v>281</v>
      </c>
      <c r="P14" s="347">
        <v>192</v>
      </c>
      <c r="Q14" s="347">
        <v>2689</v>
      </c>
      <c r="R14" s="347">
        <v>380</v>
      </c>
      <c r="S14" s="347">
        <v>553</v>
      </c>
      <c r="T14" s="347">
        <v>233</v>
      </c>
      <c r="U14" s="347">
        <v>213</v>
      </c>
      <c r="V14" s="347">
        <v>754</v>
      </c>
      <c r="W14" s="347">
        <v>441</v>
      </c>
      <c r="X14" s="347">
        <v>1546</v>
      </c>
      <c r="Y14" s="347">
        <v>1536</v>
      </c>
    </row>
    <row r="15" spans="1:25" x14ac:dyDescent="0.2">
      <c r="A15" s="345">
        <v>10</v>
      </c>
      <c r="B15" s="346" t="s">
        <v>246</v>
      </c>
      <c r="C15" s="347">
        <v>92</v>
      </c>
      <c r="D15" s="347">
        <v>101</v>
      </c>
      <c r="E15" s="347">
        <v>110</v>
      </c>
      <c r="F15" s="347">
        <v>1800</v>
      </c>
      <c r="G15" s="347">
        <v>145</v>
      </c>
      <c r="H15" s="347">
        <v>203</v>
      </c>
      <c r="I15" s="347">
        <v>56</v>
      </c>
      <c r="J15" s="347">
        <v>73</v>
      </c>
      <c r="K15" s="347">
        <v>86</v>
      </c>
      <c r="L15" s="347">
        <v>155</v>
      </c>
      <c r="M15" s="347">
        <v>127</v>
      </c>
      <c r="N15" s="347">
        <v>88</v>
      </c>
      <c r="O15" s="347">
        <v>78</v>
      </c>
      <c r="P15" s="347">
        <v>128</v>
      </c>
      <c r="Q15" s="347">
        <v>148</v>
      </c>
      <c r="R15" s="347">
        <v>132</v>
      </c>
      <c r="S15" s="347">
        <v>80</v>
      </c>
      <c r="T15" s="347">
        <v>99</v>
      </c>
      <c r="U15" s="347">
        <v>94</v>
      </c>
      <c r="V15" s="347">
        <v>150</v>
      </c>
      <c r="W15" s="347">
        <v>486</v>
      </c>
      <c r="X15" s="347">
        <v>173</v>
      </c>
      <c r="Y15" s="347">
        <v>160</v>
      </c>
    </row>
    <row r="16" spans="1:25" x14ac:dyDescent="0.2">
      <c r="A16" s="345">
        <v>11</v>
      </c>
      <c r="B16" s="346" t="s">
        <v>201</v>
      </c>
      <c r="C16" s="347">
        <v>90</v>
      </c>
      <c r="D16" s="347">
        <v>126</v>
      </c>
      <c r="E16" s="347">
        <v>135</v>
      </c>
      <c r="F16" s="347">
        <v>212</v>
      </c>
      <c r="G16" s="347">
        <v>137</v>
      </c>
      <c r="H16" s="347">
        <v>104</v>
      </c>
      <c r="I16" s="347">
        <v>119</v>
      </c>
      <c r="J16" s="347">
        <v>90</v>
      </c>
      <c r="K16" s="347">
        <v>110</v>
      </c>
      <c r="L16" s="347">
        <v>111</v>
      </c>
      <c r="M16" s="347">
        <v>153</v>
      </c>
      <c r="N16" s="347">
        <v>401</v>
      </c>
      <c r="O16" s="347">
        <v>48</v>
      </c>
      <c r="P16" s="347">
        <v>66</v>
      </c>
      <c r="Q16" s="347">
        <v>73</v>
      </c>
      <c r="R16" s="347">
        <v>65</v>
      </c>
      <c r="S16" s="347">
        <v>76</v>
      </c>
      <c r="T16" s="347">
        <v>117</v>
      </c>
      <c r="U16" s="347">
        <v>79</v>
      </c>
      <c r="V16" s="347">
        <v>113</v>
      </c>
      <c r="W16" s="347">
        <v>124</v>
      </c>
      <c r="X16" s="347">
        <v>54</v>
      </c>
      <c r="Y16" s="347">
        <v>63</v>
      </c>
    </row>
    <row r="17" spans="1:25" x14ac:dyDescent="0.2">
      <c r="A17" s="345">
        <v>12</v>
      </c>
      <c r="B17" s="346" t="s">
        <v>195</v>
      </c>
      <c r="C17" s="347">
        <v>138</v>
      </c>
      <c r="D17" s="347">
        <v>158</v>
      </c>
      <c r="E17" s="347">
        <v>185</v>
      </c>
      <c r="F17" s="347">
        <v>307</v>
      </c>
      <c r="G17" s="347">
        <v>212</v>
      </c>
      <c r="H17" s="347">
        <v>91</v>
      </c>
      <c r="I17" s="347">
        <v>139</v>
      </c>
      <c r="J17" s="347">
        <v>192</v>
      </c>
      <c r="K17" s="347">
        <v>126</v>
      </c>
      <c r="L17" s="347">
        <v>220</v>
      </c>
      <c r="M17" s="347">
        <v>212</v>
      </c>
      <c r="N17" s="347">
        <v>163</v>
      </c>
      <c r="O17" s="347">
        <v>167</v>
      </c>
      <c r="P17" s="347">
        <v>146</v>
      </c>
      <c r="Q17" s="347">
        <v>140</v>
      </c>
      <c r="R17" s="347">
        <v>183</v>
      </c>
      <c r="S17" s="347">
        <v>188</v>
      </c>
      <c r="T17" s="347">
        <v>178</v>
      </c>
      <c r="U17" s="347">
        <v>172</v>
      </c>
      <c r="V17" s="347">
        <v>158</v>
      </c>
      <c r="W17" s="347">
        <v>185</v>
      </c>
      <c r="X17" s="347">
        <v>125</v>
      </c>
      <c r="Y17" s="347">
        <v>130</v>
      </c>
    </row>
    <row r="18" spans="1:25" x14ac:dyDescent="0.2">
      <c r="A18" s="345">
        <v>13</v>
      </c>
      <c r="B18" s="346" t="s">
        <v>190</v>
      </c>
      <c r="C18" s="347">
        <v>99</v>
      </c>
      <c r="D18" s="347">
        <v>122</v>
      </c>
      <c r="E18" s="347">
        <v>134</v>
      </c>
      <c r="F18" s="347">
        <v>182</v>
      </c>
      <c r="G18" s="347">
        <v>197</v>
      </c>
      <c r="H18" s="347">
        <v>18</v>
      </c>
      <c r="I18" s="347">
        <v>39</v>
      </c>
      <c r="J18" s="347">
        <v>43</v>
      </c>
      <c r="K18" s="347">
        <v>56</v>
      </c>
      <c r="L18" s="347">
        <v>67</v>
      </c>
      <c r="M18" s="347">
        <v>71</v>
      </c>
      <c r="N18" s="347">
        <v>47</v>
      </c>
      <c r="O18" s="347">
        <v>72</v>
      </c>
      <c r="P18" s="347">
        <v>118</v>
      </c>
      <c r="Q18" s="347">
        <v>115</v>
      </c>
      <c r="R18" s="347">
        <v>131</v>
      </c>
      <c r="S18" s="347">
        <v>70</v>
      </c>
      <c r="T18" s="347">
        <v>125</v>
      </c>
      <c r="U18" s="347">
        <v>113</v>
      </c>
      <c r="V18" s="347">
        <v>159</v>
      </c>
      <c r="W18" s="347">
        <v>104</v>
      </c>
      <c r="X18" s="347">
        <v>105</v>
      </c>
      <c r="Y18" s="347">
        <v>119</v>
      </c>
    </row>
    <row r="19" spans="1:25" x14ac:dyDescent="0.2">
      <c r="A19" s="345">
        <v>14</v>
      </c>
      <c r="B19" s="346" t="s">
        <v>184</v>
      </c>
      <c r="C19" s="347">
        <v>192</v>
      </c>
      <c r="D19" s="347">
        <v>463</v>
      </c>
      <c r="E19" s="347">
        <v>435</v>
      </c>
      <c r="F19" s="347">
        <v>151</v>
      </c>
      <c r="G19" s="347">
        <v>176</v>
      </c>
      <c r="H19" s="347">
        <v>1694</v>
      </c>
      <c r="I19" s="347">
        <v>926</v>
      </c>
      <c r="J19" s="347">
        <v>758</v>
      </c>
      <c r="K19" s="347">
        <v>1069</v>
      </c>
      <c r="L19" s="347">
        <v>777</v>
      </c>
      <c r="M19" s="347">
        <v>670</v>
      </c>
      <c r="N19" s="347">
        <v>836</v>
      </c>
      <c r="O19" s="347">
        <v>195</v>
      </c>
      <c r="P19" s="347">
        <v>77</v>
      </c>
      <c r="Q19" s="347">
        <v>64</v>
      </c>
      <c r="R19" s="347">
        <v>77</v>
      </c>
      <c r="S19" s="347">
        <v>64</v>
      </c>
      <c r="T19" s="347">
        <v>62</v>
      </c>
      <c r="U19" s="347">
        <v>84</v>
      </c>
      <c r="V19" s="347">
        <v>73</v>
      </c>
      <c r="W19" s="347">
        <v>123</v>
      </c>
      <c r="X19" s="347">
        <v>61</v>
      </c>
      <c r="Y19" s="347">
        <v>115</v>
      </c>
    </row>
    <row r="20" spans="1:25" x14ac:dyDescent="0.2">
      <c r="A20" s="345">
        <v>15</v>
      </c>
      <c r="B20" s="346" t="s">
        <v>177</v>
      </c>
      <c r="C20" s="347">
        <v>36</v>
      </c>
      <c r="D20" s="347">
        <v>33</v>
      </c>
      <c r="E20" s="347">
        <v>52</v>
      </c>
      <c r="F20" s="347">
        <v>87</v>
      </c>
      <c r="G20" s="347">
        <v>57</v>
      </c>
      <c r="H20" s="347">
        <v>59</v>
      </c>
      <c r="I20" s="347">
        <v>63</v>
      </c>
      <c r="J20" s="347">
        <v>41</v>
      </c>
      <c r="K20" s="347">
        <v>87</v>
      </c>
      <c r="L20" s="347">
        <v>57</v>
      </c>
      <c r="M20" s="347">
        <v>251</v>
      </c>
      <c r="N20" s="347">
        <v>44</v>
      </c>
      <c r="O20" s="347">
        <v>63</v>
      </c>
      <c r="P20" s="347">
        <v>57</v>
      </c>
      <c r="Q20" s="347">
        <v>55</v>
      </c>
      <c r="R20" s="347">
        <v>52</v>
      </c>
      <c r="S20" s="347">
        <v>70</v>
      </c>
      <c r="T20" s="347">
        <v>82</v>
      </c>
      <c r="U20" s="347">
        <v>55</v>
      </c>
      <c r="V20" s="347">
        <v>75</v>
      </c>
      <c r="W20" s="347">
        <v>45</v>
      </c>
      <c r="X20" s="347">
        <v>38</v>
      </c>
      <c r="Y20" s="347">
        <v>38</v>
      </c>
    </row>
    <row r="21" spans="1:25" x14ac:dyDescent="0.2">
      <c r="A21" s="345">
        <v>16</v>
      </c>
      <c r="B21" s="346" t="s">
        <v>219</v>
      </c>
      <c r="C21" s="347">
        <v>168</v>
      </c>
      <c r="D21" s="347">
        <v>56</v>
      </c>
      <c r="E21" s="347">
        <v>52</v>
      </c>
      <c r="F21" s="347">
        <v>173</v>
      </c>
      <c r="G21" s="347">
        <v>53</v>
      </c>
      <c r="H21" s="347">
        <v>3</v>
      </c>
      <c r="I21" s="347">
        <v>18</v>
      </c>
      <c r="J21" s="347">
        <v>22</v>
      </c>
      <c r="K21" s="347">
        <v>23</v>
      </c>
      <c r="L21" s="347">
        <v>40</v>
      </c>
      <c r="M21" s="347">
        <v>32</v>
      </c>
      <c r="N21" s="347">
        <v>17</v>
      </c>
      <c r="O21" s="347">
        <v>15</v>
      </c>
      <c r="P21" s="347">
        <v>22</v>
      </c>
      <c r="Q21" s="347">
        <v>32</v>
      </c>
      <c r="R21" s="347">
        <v>37</v>
      </c>
      <c r="S21" s="347">
        <v>28</v>
      </c>
      <c r="T21" s="347">
        <v>58</v>
      </c>
      <c r="U21" s="347">
        <v>24</v>
      </c>
      <c r="V21" s="347">
        <v>32</v>
      </c>
      <c r="W21" s="347">
        <v>42</v>
      </c>
      <c r="X21" s="347">
        <v>25</v>
      </c>
      <c r="Y21" s="347">
        <v>19</v>
      </c>
    </row>
    <row r="22" spans="1:25" x14ac:dyDescent="0.2">
      <c r="A22" s="345">
        <v>17</v>
      </c>
      <c r="B22" s="346" t="s">
        <v>243</v>
      </c>
      <c r="C22" s="347">
        <v>70</v>
      </c>
      <c r="D22" s="347">
        <v>81</v>
      </c>
      <c r="E22" s="347">
        <v>92</v>
      </c>
      <c r="F22" s="347">
        <v>76</v>
      </c>
      <c r="G22" s="347">
        <v>151</v>
      </c>
      <c r="H22" s="347">
        <v>9</v>
      </c>
      <c r="I22" s="347">
        <v>17</v>
      </c>
      <c r="J22" s="347">
        <v>13</v>
      </c>
      <c r="K22" s="347">
        <v>9</v>
      </c>
      <c r="L22" s="347">
        <v>16</v>
      </c>
      <c r="M22" s="347">
        <v>15</v>
      </c>
      <c r="N22" s="347">
        <v>12</v>
      </c>
      <c r="O22" s="347">
        <v>31</v>
      </c>
      <c r="P22" s="347">
        <v>19</v>
      </c>
      <c r="Q22" s="347">
        <v>37</v>
      </c>
      <c r="R22" s="347">
        <v>16</v>
      </c>
      <c r="S22" s="347">
        <v>16</v>
      </c>
      <c r="T22" s="347">
        <v>77</v>
      </c>
      <c r="U22" s="347">
        <v>38</v>
      </c>
      <c r="V22" s="347">
        <v>28</v>
      </c>
      <c r="W22" s="347">
        <v>24</v>
      </c>
      <c r="X22" s="347">
        <v>15</v>
      </c>
      <c r="Y22" s="347">
        <v>18</v>
      </c>
    </row>
    <row r="23" spans="1:25" x14ac:dyDescent="0.2">
      <c r="A23" s="345">
        <v>18</v>
      </c>
      <c r="B23" s="346" t="s">
        <v>183</v>
      </c>
      <c r="C23" s="347">
        <v>25288</v>
      </c>
      <c r="D23" s="347">
        <v>26156</v>
      </c>
      <c r="E23" s="347">
        <v>23880</v>
      </c>
      <c r="F23" s="347">
        <v>13296</v>
      </c>
      <c r="G23" s="347">
        <v>21426</v>
      </c>
      <c r="H23" s="347">
        <v>117</v>
      </c>
      <c r="I23" s="347">
        <v>86</v>
      </c>
      <c r="J23" s="347">
        <v>60</v>
      </c>
      <c r="K23" s="347">
        <v>423</v>
      </c>
      <c r="L23" s="347">
        <v>72</v>
      </c>
      <c r="M23" s="347">
        <v>304</v>
      </c>
      <c r="N23" s="347">
        <v>220</v>
      </c>
      <c r="O23" s="347">
        <v>103</v>
      </c>
      <c r="P23" s="347">
        <v>87</v>
      </c>
      <c r="Q23" s="347">
        <v>85</v>
      </c>
      <c r="R23" s="347">
        <v>82</v>
      </c>
      <c r="S23" s="347">
        <v>79</v>
      </c>
      <c r="T23" s="347">
        <v>70</v>
      </c>
      <c r="U23" s="347">
        <v>63</v>
      </c>
      <c r="V23" s="347">
        <v>138</v>
      </c>
      <c r="W23" s="347">
        <v>130</v>
      </c>
      <c r="X23" s="347">
        <v>40</v>
      </c>
      <c r="Y23" s="347">
        <v>65</v>
      </c>
    </row>
    <row r="24" spans="1:25" x14ac:dyDescent="0.2">
      <c r="A24" s="345">
        <v>19</v>
      </c>
      <c r="B24" s="346" t="s">
        <v>229</v>
      </c>
      <c r="C24" s="347">
        <v>117</v>
      </c>
      <c r="D24" s="347">
        <v>138</v>
      </c>
      <c r="E24" s="347">
        <v>218</v>
      </c>
      <c r="F24" s="347">
        <v>335</v>
      </c>
      <c r="G24" s="347">
        <v>287</v>
      </c>
      <c r="H24" s="347">
        <v>10</v>
      </c>
      <c r="I24" s="347">
        <v>20</v>
      </c>
      <c r="J24" s="347">
        <v>20</v>
      </c>
      <c r="K24" s="347">
        <v>33</v>
      </c>
      <c r="L24" s="347">
        <v>45</v>
      </c>
      <c r="M24" s="347">
        <v>66</v>
      </c>
      <c r="N24" s="347">
        <v>26</v>
      </c>
      <c r="O24" s="347">
        <v>135</v>
      </c>
      <c r="P24" s="347">
        <v>184</v>
      </c>
      <c r="Q24" s="347">
        <v>257</v>
      </c>
      <c r="R24" s="347">
        <v>240</v>
      </c>
      <c r="S24" s="347">
        <v>268</v>
      </c>
      <c r="T24" s="347">
        <v>289</v>
      </c>
      <c r="U24" s="347">
        <v>165</v>
      </c>
      <c r="V24" s="347">
        <v>303</v>
      </c>
      <c r="W24" s="347">
        <v>181</v>
      </c>
      <c r="X24" s="347">
        <v>302</v>
      </c>
      <c r="Y24" s="347">
        <v>256</v>
      </c>
    </row>
    <row r="25" spans="1:25" x14ac:dyDescent="0.2">
      <c r="A25" s="345">
        <v>20</v>
      </c>
      <c r="B25" s="346" t="s">
        <v>208</v>
      </c>
      <c r="C25" s="347">
        <v>117</v>
      </c>
      <c r="D25" s="347">
        <v>87</v>
      </c>
      <c r="E25" s="347">
        <v>118</v>
      </c>
      <c r="F25" s="347">
        <v>150</v>
      </c>
      <c r="G25" s="347">
        <v>117</v>
      </c>
      <c r="H25" s="347">
        <v>140</v>
      </c>
      <c r="I25" s="347">
        <v>109</v>
      </c>
      <c r="J25" s="347">
        <v>114</v>
      </c>
      <c r="K25" s="347">
        <v>125</v>
      </c>
      <c r="L25" s="347">
        <v>124</v>
      </c>
      <c r="M25" s="347">
        <v>126</v>
      </c>
      <c r="N25" s="347">
        <v>141</v>
      </c>
      <c r="O25" s="347">
        <v>153</v>
      </c>
      <c r="P25" s="347">
        <v>117</v>
      </c>
      <c r="Q25" s="347">
        <v>100</v>
      </c>
      <c r="R25" s="347">
        <v>70</v>
      </c>
      <c r="S25" s="347">
        <v>79</v>
      </c>
      <c r="T25" s="347">
        <v>100</v>
      </c>
      <c r="U25" s="347">
        <v>91</v>
      </c>
      <c r="V25" s="347">
        <v>93</v>
      </c>
      <c r="W25" s="347">
        <v>105</v>
      </c>
      <c r="X25" s="347">
        <v>68</v>
      </c>
      <c r="Y25" s="347">
        <v>66</v>
      </c>
    </row>
    <row r="26" spans="1:25" x14ac:dyDescent="0.2">
      <c r="A26" s="345">
        <v>21</v>
      </c>
      <c r="B26" s="346" t="s">
        <v>194</v>
      </c>
      <c r="C26" s="347">
        <v>180</v>
      </c>
      <c r="D26" s="347">
        <v>104</v>
      </c>
      <c r="E26" s="347">
        <v>126</v>
      </c>
      <c r="F26" s="347">
        <v>221</v>
      </c>
      <c r="G26" s="347">
        <v>179</v>
      </c>
      <c r="H26" s="347">
        <v>399</v>
      </c>
      <c r="I26" s="347">
        <v>228</v>
      </c>
      <c r="J26" s="347">
        <v>479</v>
      </c>
      <c r="K26" s="347">
        <v>396</v>
      </c>
      <c r="L26" s="347">
        <v>500</v>
      </c>
      <c r="M26" s="347">
        <v>426</v>
      </c>
      <c r="N26" s="347">
        <v>585</v>
      </c>
      <c r="O26" s="347">
        <v>230</v>
      </c>
      <c r="P26" s="347">
        <v>223</v>
      </c>
      <c r="Q26" s="347">
        <v>151</v>
      </c>
      <c r="R26" s="347">
        <v>150</v>
      </c>
      <c r="S26" s="347">
        <v>158</v>
      </c>
      <c r="T26" s="347">
        <v>183</v>
      </c>
      <c r="U26" s="347">
        <v>187</v>
      </c>
      <c r="V26" s="347">
        <v>168</v>
      </c>
      <c r="W26" s="347">
        <v>382</v>
      </c>
      <c r="X26" s="347">
        <v>104</v>
      </c>
      <c r="Y26" s="347">
        <v>144</v>
      </c>
    </row>
    <row r="27" spans="1:25" x14ac:dyDescent="0.2">
      <c r="A27" s="345">
        <v>22</v>
      </c>
      <c r="B27" s="346" t="s">
        <v>233</v>
      </c>
      <c r="C27" s="347">
        <v>7142</v>
      </c>
      <c r="D27" s="347">
        <v>4864</v>
      </c>
      <c r="E27" s="347">
        <v>5640</v>
      </c>
      <c r="F27" s="347">
        <v>5066</v>
      </c>
      <c r="G27" s="347">
        <v>5363</v>
      </c>
      <c r="H27" s="347">
        <v>30439</v>
      </c>
      <c r="I27" s="347">
        <v>28467</v>
      </c>
      <c r="J27" s="347">
        <v>32543</v>
      </c>
      <c r="K27" s="347">
        <v>24245</v>
      </c>
      <c r="L27" s="347">
        <v>24318</v>
      </c>
      <c r="M27" s="347">
        <v>28702</v>
      </c>
      <c r="N27" s="347">
        <v>28650</v>
      </c>
      <c r="O27" s="347">
        <v>10132</v>
      </c>
      <c r="P27" s="347">
        <v>6713</v>
      </c>
      <c r="Q27" s="347">
        <v>4400</v>
      </c>
      <c r="R27" s="347">
        <v>4629</v>
      </c>
      <c r="S27" s="347">
        <v>4106</v>
      </c>
      <c r="T27" s="347">
        <v>4202</v>
      </c>
      <c r="U27" s="347">
        <v>6164</v>
      </c>
      <c r="V27" s="347">
        <v>3813</v>
      </c>
      <c r="W27" s="347">
        <v>5519</v>
      </c>
      <c r="X27" s="347">
        <v>2225</v>
      </c>
      <c r="Y27" s="347">
        <v>3153</v>
      </c>
    </row>
    <row r="28" spans="1:25" x14ac:dyDescent="0.2">
      <c r="A28" s="345">
        <v>23</v>
      </c>
      <c r="B28" s="346" t="s">
        <v>232</v>
      </c>
      <c r="C28" s="347">
        <v>95</v>
      </c>
      <c r="D28" s="347">
        <v>96</v>
      </c>
      <c r="E28" s="347">
        <v>91</v>
      </c>
      <c r="F28" s="347">
        <v>141</v>
      </c>
      <c r="G28" s="347">
        <v>125</v>
      </c>
      <c r="H28" s="347">
        <v>95</v>
      </c>
      <c r="I28" s="347">
        <v>293</v>
      </c>
      <c r="J28" s="347">
        <v>166</v>
      </c>
      <c r="K28" s="347">
        <v>215</v>
      </c>
      <c r="L28" s="347">
        <v>343</v>
      </c>
      <c r="M28" s="347">
        <v>234</v>
      </c>
      <c r="N28" s="347">
        <v>126</v>
      </c>
      <c r="O28" s="347">
        <v>140</v>
      </c>
      <c r="P28" s="347">
        <v>168</v>
      </c>
      <c r="Q28" s="347">
        <v>211</v>
      </c>
      <c r="R28" s="347">
        <v>270</v>
      </c>
      <c r="S28" s="347">
        <v>323</v>
      </c>
      <c r="T28" s="347">
        <v>175</v>
      </c>
      <c r="U28" s="347">
        <v>164</v>
      </c>
      <c r="V28" s="347">
        <v>178</v>
      </c>
      <c r="W28" s="347">
        <v>175</v>
      </c>
      <c r="X28" s="347">
        <v>102</v>
      </c>
      <c r="Y28" s="347">
        <v>129</v>
      </c>
    </row>
    <row r="29" spans="1:25" x14ac:dyDescent="0.2">
      <c r="A29" s="345">
        <v>24</v>
      </c>
      <c r="B29" s="346" t="s">
        <v>223</v>
      </c>
      <c r="C29" s="347">
        <v>94</v>
      </c>
      <c r="D29" s="347">
        <v>195</v>
      </c>
      <c r="E29" s="347">
        <v>151</v>
      </c>
      <c r="F29" s="347">
        <v>254</v>
      </c>
      <c r="G29" s="347">
        <v>173</v>
      </c>
      <c r="H29" s="347">
        <v>47</v>
      </c>
      <c r="I29" s="347">
        <v>69</v>
      </c>
      <c r="J29" s="347">
        <v>80</v>
      </c>
      <c r="K29" s="347">
        <v>142</v>
      </c>
      <c r="L29" s="347">
        <v>86</v>
      </c>
      <c r="M29" s="347">
        <v>120</v>
      </c>
      <c r="N29" s="347">
        <v>73</v>
      </c>
      <c r="O29" s="347">
        <v>205</v>
      </c>
      <c r="P29" s="347">
        <v>165</v>
      </c>
      <c r="Q29" s="347">
        <v>174</v>
      </c>
      <c r="R29" s="347">
        <v>167</v>
      </c>
      <c r="S29" s="347">
        <v>109</v>
      </c>
      <c r="T29" s="347">
        <v>158</v>
      </c>
      <c r="U29" s="347">
        <v>157</v>
      </c>
      <c r="V29" s="347">
        <v>137</v>
      </c>
      <c r="W29" s="347">
        <v>124</v>
      </c>
      <c r="X29" s="347">
        <v>120</v>
      </c>
      <c r="Y29" s="347">
        <v>283</v>
      </c>
    </row>
    <row r="30" spans="1:25" x14ac:dyDescent="0.2">
      <c r="A30" s="345">
        <v>25</v>
      </c>
      <c r="B30" s="346" t="s">
        <v>244</v>
      </c>
      <c r="C30" s="347">
        <v>855</v>
      </c>
      <c r="D30" s="347">
        <v>770</v>
      </c>
      <c r="E30" s="347">
        <v>544</v>
      </c>
      <c r="F30" s="347">
        <v>581</v>
      </c>
      <c r="G30" s="347">
        <v>704</v>
      </c>
      <c r="H30" s="347">
        <v>1665</v>
      </c>
      <c r="I30" s="347">
        <v>597</v>
      </c>
      <c r="J30" s="347">
        <v>666</v>
      </c>
      <c r="K30" s="347">
        <v>1036</v>
      </c>
      <c r="L30" s="347">
        <v>522</v>
      </c>
      <c r="M30" s="347">
        <v>812</v>
      </c>
      <c r="N30" s="347">
        <v>884</v>
      </c>
      <c r="O30" s="347">
        <v>871</v>
      </c>
      <c r="P30" s="347">
        <v>524</v>
      </c>
      <c r="Q30" s="347">
        <v>448</v>
      </c>
      <c r="R30" s="347">
        <v>614</v>
      </c>
      <c r="S30" s="347">
        <v>386</v>
      </c>
      <c r="T30" s="347">
        <v>354</v>
      </c>
      <c r="U30" s="347">
        <v>482</v>
      </c>
      <c r="V30" s="347">
        <v>478</v>
      </c>
      <c r="W30" s="347">
        <v>901</v>
      </c>
      <c r="X30" s="347">
        <v>532</v>
      </c>
      <c r="Y30" s="347">
        <v>792</v>
      </c>
    </row>
    <row r="31" spans="1:25" x14ac:dyDescent="0.2">
      <c r="A31" s="345">
        <v>26</v>
      </c>
      <c r="B31" s="346" t="s">
        <v>204</v>
      </c>
      <c r="C31" s="347">
        <v>510</v>
      </c>
      <c r="D31" s="347">
        <v>452</v>
      </c>
      <c r="E31" s="347">
        <v>1779</v>
      </c>
      <c r="F31" s="347">
        <v>466</v>
      </c>
      <c r="G31" s="347">
        <v>634</v>
      </c>
      <c r="H31" s="347">
        <v>4137</v>
      </c>
      <c r="I31" s="347">
        <v>4837</v>
      </c>
      <c r="J31" s="347">
        <v>6413</v>
      </c>
      <c r="K31" s="347">
        <v>7061</v>
      </c>
      <c r="L31" s="347">
        <v>6649</v>
      </c>
      <c r="M31" s="347">
        <v>6892</v>
      </c>
      <c r="N31" s="347">
        <v>6829</v>
      </c>
      <c r="O31" s="347">
        <v>1166</v>
      </c>
      <c r="P31" s="347">
        <v>766</v>
      </c>
      <c r="Q31" s="347">
        <v>604</v>
      </c>
      <c r="R31" s="347">
        <v>552</v>
      </c>
      <c r="S31" s="347">
        <v>498</v>
      </c>
      <c r="T31" s="347">
        <v>486</v>
      </c>
      <c r="U31" s="347">
        <v>673</v>
      </c>
      <c r="V31" s="347">
        <v>549</v>
      </c>
      <c r="W31" s="347">
        <v>660</v>
      </c>
      <c r="X31" s="347">
        <v>383</v>
      </c>
      <c r="Y31" s="347">
        <v>410</v>
      </c>
    </row>
    <row r="32" spans="1:25" x14ac:dyDescent="0.2">
      <c r="A32" s="345">
        <v>27</v>
      </c>
      <c r="B32" s="346" t="s">
        <v>213</v>
      </c>
      <c r="C32" s="347">
        <v>28</v>
      </c>
      <c r="D32" s="347">
        <v>36</v>
      </c>
      <c r="E32" s="347">
        <v>39</v>
      </c>
      <c r="F32" s="347">
        <v>65</v>
      </c>
      <c r="G32" s="347">
        <v>59</v>
      </c>
      <c r="H32" s="347">
        <v>33</v>
      </c>
      <c r="I32" s="347">
        <v>67</v>
      </c>
      <c r="J32" s="347">
        <v>209</v>
      </c>
      <c r="K32" s="347">
        <v>57</v>
      </c>
      <c r="L32" s="347">
        <v>168</v>
      </c>
      <c r="M32" s="347">
        <v>124</v>
      </c>
      <c r="N32" s="347">
        <v>77</v>
      </c>
      <c r="O32" s="347">
        <v>74</v>
      </c>
      <c r="P32" s="347">
        <v>66</v>
      </c>
      <c r="Q32" s="347">
        <v>148</v>
      </c>
      <c r="R32" s="347">
        <v>53</v>
      </c>
      <c r="S32" s="347">
        <v>80</v>
      </c>
      <c r="T32" s="347">
        <v>154</v>
      </c>
      <c r="U32" s="347">
        <v>150</v>
      </c>
      <c r="V32" s="347">
        <v>59</v>
      </c>
      <c r="W32" s="347">
        <v>174</v>
      </c>
      <c r="X32" s="347">
        <v>38</v>
      </c>
      <c r="Y32" s="347">
        <v>50</v>
      </c>
    </row>
    <row r="33" spans="1:25" x14ac:dyDescent="0.2">
      <c r="A33" s="345">
        <v>28</v>
      </c>
      <c r="B33" s="346" t="s">
        <v>193</v>
      </c>
      <c r="C33" s="347">
        <v>118</v>
      </c>
      <c r="D33" s="347">
        <v>169</v>
      </c>
      <c r="E33" s="347">
        <v>163</v>
      </c>
      <c r="F33" s="347">
        <v>269</v>
      </c>
      <c r="G33" s="347">
        <v>286</v>
      </c>
      <c r="H33" s="347">
        <v>35</v>
      </c>
      <c r="I33" s="347">
        <v>110</v>
      </c>
      <c r="J33" s="347">
        <v>62</v>
      </c>
      <c r="K33" s="347">
        <v>65</v>
      </c>
      <c r="L33" s="347">
        <v>191</v>
      </c>
      <c r="M33" s="347">
        <v>117</v>
      </c>
      <c r="N33" s="347">
        <v>59</v>
      </c>
      <c r="O33" s="347">
        <v>157</v>
      </c>
      <c r="P33" s="347">
        <v>260</v>
      </c>
      <c r="Q33" s="347">
        <v>221</v>
      </c>
      <c r="R33" s="347">
        <v>267</v>
      </c>
      <c r="S33" s="347">
        <v>425</v>
      </c>
      <c r="T33" s="347">
        <v>402</v>
      </c>
      <c r="U33" s="347">
        <v>240</v>
      </c>
      <c r="V33" s="347">
        <v>256</v>
      </c>
      <c r="W33" s="347">
        <v>235</v>
      </c>
      <c r="X33" s="347">
        <v>248</v>
      </c>
      <c r="Y33" s="347">
        <v>387</v>
      </c>
    </row>
    <row r="34" spans="1:25" x14ac:dyDescent="0.2">
      <c r="A34" s="345">
        <v>29</v>
      </c>
      <c r="B34" s="346" t="s">
        <v>225</v>
      </c>
      <c r="C34" s="347">
        <v>17727</v>
      </c>
      <c r="D34" s="347">
        <v>19050</v>
      </c>
      <c r="E34" s="347">
        <v>20695</v>
      </c>
      <c r="F34" s="347">
        <v>32374</v>
      </c>
      <c r="G34" s="347">
        <v>29857</v>
      </c>
      <c r="H34" s="347">
        <v>5064</v>
      </c>
      <c r="I34" s="347">
        <v>7424</v>
      </c>
      <c r="J34" s="347">
        <v>9257</v>
      </c>
      <c r="K34" s="347">
        <v>11867</v>
      </c>
      <c r="L34" s="347">
        <v>10441</v>
      </c>
      <c r="M34" s="347">
        <v>8969</v>
      </c>
      <c r="N34" s="347">
        <v>7499</v>
      </c>
      <c r="O34" s="347">
        <v>28268</v>
      </c>
      <c r="P34" s="347">
        <v>38998</v>
      </c>
      <c r="Q34" s="347">
        <v>41245</v>
      </c>
      <c r="R34" s="347">
        <v>44011</v>
      </c>
      <c r="S34" s="347">
        <v>37755</v>
      </c>
      <c r="T34" s="347">
        <v>38073</v>
      </c>
      <c r="U34" s="347">
        <v>35628</v>
      </c>
      <c r="V34" s="347">
        <v>37835</v>
      </c>
      <c r="W34" s="347">
        <v>36907</v>
      </c>
      <c r="X34" s="347">
        <v>39243</v>
      </c>
      <c r="Y34" s="347">
        <v>42444</v>
      </c>
    </row>
    <row r="35" spans="1:25" x14ac:dyDescent="0.2">
      <c r="A35" s="345">
        <v>30</v>
      </c>
      <c r="B35" s="346" t="s">
        <v>188</v>
      </c>
      <c r="C35" s="347">
        <v>97</v>
      </c>
      <c r="D35" s="347">
        <v>106</v>
      </c>
      <c r="E35" s="347">
        <v>147</v>
      </c>
      <c r="F35" s="347">
        <v>211</v>
      </c>
      <c r="G35" s="347">
        <v>149</v>
      </c>
      <c r="H35" s="347">
        <v>91</v>
      </c>
      <c r="I35" s="347">
        <v>106</v>
      </c>
      <c r="J35" s="347">
        <v>97</v>
      </c>
      <c r="K35" s="347">
        <v>105</v>
      </c>
      <c r="L35" s="347">
        <v>408</v>
      </c>
      <c r="M35" s="347">
        <v>346</v>
      </c>
      <c r="N35" s="347">
        <v>222</v>
      </c>
      <c r="O35" s="347">
        <v>141</v>
      </c>
      <c r="P35" s="347">
        <v>226</v>
      </c>
      <c r="Q35" s="347">
        <v>645</v>
      </c>
      <c r="R35" s="347">
        <v>431</v>
      </c>
      <c r="S35" s="347">
        <v>173</v>
      </c>
      <c r="T35" s="347">
        <v>329</v>
      </c>
      <c r="U35" s="347">
        <v>169</v>
      </c>
      <c r="V35" s="347">
        <v>271</v>
      </c>
      <c r="W35" s="347">
        <v>182</v>
      </c>
      <c r="X35" s="347">
        <v>164</v>
      </c>
      <c r="Y35" s="347">
        <v>287</v>
      </c>
    </row>
    <row r="36" spans="1:25" x14ac:dyDescent="0.2">
      <c r="A36" s="345">
        <v>31</v>
      </c>
      <c r="B36" s="346" t="s">
        <v>178</v>
      </c>
      <c r="C36" s="347">
        <v>38241</v>
      </c>
      <c r="D36" s="347">
        <v>34094</v>
      </c>
      <c r="E36" s="347">
        <v>34832</v>
      </c>
      <c r="F36" s="347">
        <v>35933</v>
      </c>
      <c r="G36" s="347">
        <v>39111</v>
      </c>
      <c r="H36" s="347">
        <v>33547</v>
      </c>
      <c r="I36" s="347">
        <v>27452</v>
      </c>
      <c r="J36" s="347">
        <v>28468</v>
      </c>
      <c r="K36" s="347">
        <v>29374</v>
      </c>
      <c r="L36" s="347">
        <v>28309</v>
      </c>
      <c r="M36" s="347">
        <v>27975</v>
      </c>
      <c r="N36" s="347">
        <v>32310</v>
      </c>
      <c r="O36" s="347">
        <v>36382</v>
      </c>
      <c r="P36" s="347">
        <v>31177</v>
      </c>
      <c r="Q36" s="347">
        <v>27535</v>
      </c>
      <c r="R36" s="347">
        <v>28030</v>
      </c>
      <c r="S36" s="347">
        <v>26290</v>
      </c>
      <c r="T36" s="347">
        <v>24968</v>
      </c>
      <c r="U36" s="347">
        <v>31123</v>
      </c>
      <c r="V36" s="347">
        <v>28176</v>
      </c>
      <c r="W36" s="347">
        <v>35642</v>
      </c>
      <c r="X36" s="347">
        <v>29915</v>
      </c>
      <c r="Y36" s="347">
        <v>30504</v>
      </c>
    </row>
    <row r="37" spans="1:25" x14ac:dyDescent="0.2">
      <c r="A37" s="345">
        <v>32</v>
      </c>
      <c r="B37" s="346" t="s">
        <v>198</v>
      </c>
      <c r="C37" s="347">
        <v>366</v>
      </c>
      <c r="D37" s="347">
        <v>531</v>
      </c>
      <c r="E37" s="347">
        <v>289</v>
      </c>
      <c r="F37" s="347">
        <v>319</v>
      </c>
      <c r="G37" s="347">
        <v>317</v>
      </c>
      <c r="H37" s="347">
        <v>438</v>
      </c>
      <c r="I37" s="347">
        <v>818</v>
      </c>
      <c r="J37" s="347">
        <v>371</v>
      </c>
      <c r="K37" s="347">
        <v>417</v>
      </c>
      <c r="L37" s="347">
        <v>573</v>
      </c>
      <c r="M37" s="347">
        <v>358</v>
      </c>
      <c r="N37" s="347">
        <v>336</v>
      </c>
      <c r="O37" s="347">
        <v>477</v>
      </c>
      <c r="P37" s="347">
        <v>307</v>
      </c>
      <c r="Q37" s="347">
        <v>585</v>
      </c>
      <c r="R37" s="347">
        <v>564</v>
      </c>
      <c r="S37" s="347">
        <v>3265</v>
      </c>
      <c r="T37" s="347">
        <v>483</v>
      </c>
      <c r="U37" s="347">
        <v>449</v>
      </c>
      <c r="V37" s="347">
        <v>337</v>
      </c>
      <c r="W37" s="347">
        <v>902</v>
      </c>
      <c r="X37" s="347">
        <v>653</v>
      </c>
      <c r="Y37" s="347">
        <v>552</v>
      </c>
    </row>
    <row r="38" spans="1:25" x14ac:dyDescent="0.2">
      <c r="A38" s="345">
        <v>33</v>
      </c>
      <c r="B38" s="346" t="s">
        <v>192</v>
      </c>
      <c r="C38" s="347">
        <v>16</v>
      </c>
      <c r="D38" s="347">
        <v>19</v>
      </c>
      <c r="E38" s="347">
        <v>26</v>
      </c>
      <c r="F38" s="347">
        <v>35</v>
      </c>
      <c r="G38" s="347">
        <v>36</v>
      </c>
      <c r="H38" s="347">
        <v>11</v>
      </c>
      <c r="I38" s="347">
        <v>75</v>
      </c>
      <c r="J38" s="347">
        <v>17</v>
      </c>
      <c r="K38" s="347">
        <v>29</v>
      </c>
      <c r="L38" s="347">
        <v>35</v>
      </c>
      <c r="M38" s="347">
        <v>17</v>
      </c>
      <c r="N38" s="347">
        <v>14</v>
      </c>
      <c r="O38" s="347">
        <v>17</v>
      </c>
      <c r="P38" s="347">
        <v>40</v>
      </c>
      <c r="Q38" s="347">
        <v>31</v>
      </c>
      <c r="R38" s="347">
        <v>27</v>
      </c>
      <c r="S38" s="347">
        <v>52</v>
      </c>
      <c r="T38" s="347">
        <v>24</v>
      </c>
      <c r="U38" s="347">
        <v>47</v>
      </c>
      <c r="V38" s="347">
        <v>60</v>
      </c>
      <c r="W38" s="347">
        <v>21</v>
      </c>
      <c r="X38" s="347">
        <v>17</v>
      </c>
      <c r="Y38" s="347">
        <v>13</v>
      </c>
    </row>
    <row r="39" spans="1:25" x14ac:dyDescent="0.2">
      <c r="A39" s="345">
        <v>34</v>
      </c>
      <c r="B39" s="346" t="s">
        <v>210</v>
      </c>
      <c r="C39" s="347">
        <v>22</v>
      </c>
      <c r="D39" s="347">
        <v>17</v>
      </c>
      <c r="E39" s="347">
        <v>26</v>
      </c>
      <c r="F39" s="347">
        <v>42</v>
      </c>
      <c r="G39" s="347">
        <v>27</v>
      </c>
      <c r="H39" s="347">
        <v>12</v>
      </c>
      <c r="I39" s="347">
        <v>8</v>
      </c>
      <c r="J39" s="347">
        <v>19</v>
      </c>
      <c r="K39" s="347">
        <v>21</v>
      </c>
      <c r="L39" s="347">
        <v>18</v>
      </c>
      <c r="M39" s="347">
        <v>9</v>
      </c>
      <c r="N39" s="347">
        <v>11</v>
      </c>
      <c r="O39" s="347">
        <v>37</v>
      </c>
      <c r="P39" s="347">
        <v>24</v>
      </c>
      <c r="Q39" s="347">
        <v>25</v>
      </c>
      <c r="R39" s="347">
        <v>10</v>
      </c>
      <c r="S39" s="347">
        <v>24</v>
      </c>
      <c r="T39" s="347">
        <v>28</v>
      </c>
      <c r="U39" s="347">
        <v>17</v>
      </c>
      <c r="V39" s="347">
        <v>25</v>
      </c>
      <c r="W39" s="347">
        <v>20</v>
      </c>
      <c r="X39" s="347">
        <v>17</v>
      </c>
      <c r="Y39" s="347">
        <v>27</v>
      </c>
    </row>
    <row r="40" spans="1:25" x14ac:dyDescent="0.2">
      <c r="A40" s="345">
        <v>35</v>
      </c>
      <c r="B40" s="346" t="s">
        <v>235</v>
      </c>
      <c r="C40" s="347">
        <v>46</v>
      </c>
      <c r="D40" s="347">
        <v>41</v>
      </c>
      <c r="E40" s="347">
        <v>48</v>
      </c>
      <c r="F40" s="347">
        <v>83</v>
      </c>
      <c r="G40" s="347">
        <v>94</v>
      </c>
      <c r="H40" s="347">
        <v>28</v>
      </c>
      <c r="I40" s="347">
        <v>49</v>
      </c>
      <c r="J40" s="347">
        <v>64</v>
      </c>
      <c r="K40" s="347">
        <v>137</v>
      </c>
      <c r="L40" s="347">
        <v>56</v>
      </c>
      <c r="M40" s="347">
        <v>73</v>
      </c>
      <c r="N40" s="347">
        <v>58</v>
      </c>
      <c r="O40" s="347">
        <v>63</v>
      </c>
      <c r="P40" s="347">
        <v>225</v>
      </c>
      <c r="Q40" s="347">
        <v>76</v>
      </c>
      <c r="R40" s="347">
        <v>65</v>
      </c>
      <c r="S40" s="347">
        <v>224</v>
      </c>
      <c r="T40" s="347">
        <v>61</v>
      </c>
      <c r="U40" s="347">
        <v>120</v>
      </c>
      <c r="V40" s="347">
        <v>72</v>
      </c>
      <c r="W40" s="347">
        <v>74</v>
      </c>
      <c r="X40" s="347">
        <v>44</v>
      </c>
      <c r="Y40" s="347">
        <v>85</v>
      </c>
    </row>
    <row r="41" spans="1:25" x14ac:dyDescent="0.2">
      <c r="A41" s="345">
        <v>36</v>
      </c>
      <c r="B41" s="346" t="s">
        <v>224</v>
      </c>
      <c r="C41" s="347">
        <v>407</v>
      </c>
      <c r="D41" s="347">
        <v>450</v>
      </c>
      <c r="E41" s="347">
        <v>743</v>
      </c>
      <c r="F41" s="347">
        <v>817</v>
      </c>
      <c r="G41" s="347">
        <v>643</v>
      </c>
      <c r="H41" s="347">
        <v>74</v>
      </c>
      <c r="I41" s="347">
        <v>187</v>
      </c>
      <c r="J41" s="347">
        <v>297</v>
      </c>
      <c r="K41" s="347">
        <v>230</v>
      </c>
      <c r="L41" s="347">
        <v>244</v>
      </c>
      <c r="M41" s="347">
        <v>215</v>
      </c>
      <c r="N41" s="347">
        <v>254</v>
      </c>
      <c r="O41" s="347">
        <v>470</v>
      </c>
      <c r="P41" s="347">
        <v>351</v>
      </c>
      <c r="Q41" s="347">
        <v>349</v>
      </c>
      <c r="R41" s="347">
        <v>414</v>
      </c>
      <c r="S41" s="347">
        <v>469</v>
      </c>
      <c r="T41" s="347">
        <v>304</v>
      </c>
      <c r="U41" s="347">
        <v>636</v>
      </c>
      <c r="V41" s="347">
        <v>429</v>
      </c>
      <c r="W41" s="347">
        <v>306</v>
      </c>
      <c r="X41" s="347">
        <v>264</v>
      </c>
      <c r="Y41" s="347">
        <v>265</v>
      </c>
    </row>
    <row r="42" spans="1:25" x14ac:dyDescent="0.2">
      <c r="A42" s="345">
        <v>37</v>
      </c>
      <c r="B42" s="346" t="s">
        <v>216</v>
      </c>
      <c r="C42" s="347">
        <v>346</v>
      </c>
      <c r="D42" s="347">
        <v>289</v>
      </c>
      <c r="E42" s="347">
        <v>309</v>
      </c>
      <c r="F42" s="347">
        <v>911</v>
      </c>
      <c r="G42" s="347">
        <v>384</v>
      </c>
      <c r="H42" s="347">
        <v>506</v>
      </c>
      <c r="I42" s="347">
        <v>1907</v>
      </c>
      <c r="J42" s="347">
        <v>596</v>
      </c>
      <c r="K42" s="347">
        <v>571</v>
      </c>
      <c r="L42" s="347">
        <v>787</v>
      </c>
      <c r="M42" s="347">
        <v>638</v>
      </c>
      <c r="N42" s="347">
        <v>929</v>
      </c>
      <c r="O42" s="347">
        <v>668</v>
      </c>
      <c r="P42" s="347">
        <v>552</v>
      </c>
      <c r="Q42" s="347">
        <v>597</v>
      </c>
      <c r="R42" s="347">
        <v>507</v>
      </c>
      <c r="S42" s="347">
        <v>708</v>
      </c>
      <c r="T42" s="347">
        <v>430</v>
      </c>
      <c r="U42" s="347">
        <v>830</v>
      </c>
      <c r="V42" s="347">
        <v>643</v>
      </c>
      <c r="W42" s="347">
        <v>1567</v>
      </c>
      <c r="X42" s="347">
        <v>291</v>
      </c>
      <c r="Y42" s="347">
        <v>1093</v>
      </c>
    </row>
    <row r="43" spans="1:25" x14ac:dyDescent="0.2">
      <c r="A43" s="345">
        <v>38</v>
      </c>
      <c r="B43" s="346" t="s">
        <v>226</v>
      </c>
      <c r="C43" s="347">
        <v>129</v>
      </c>
      <c r="D43" s="347">
        <v>170</v>
      </c>
      <c r="E43" s="347">
        <v>248</v>
      </c>
      <c r="F43" s="347">
        <v>136</v>
      </c>
      <c r="G43" s="347">
        <v>111</v>
      </c>
      <c r="H43" s="347">
        <v>28</v>
      </c>
      <c r="I43" s="347">
        <v>56</v>
      </c>
      <c r="J43" s="347">
        <v>64</v>
      </c>
      <c r="K43" s="347">
        <v>70</v>
      </c>
      <c r="L43" s="347">
        <v>96</v>
      </c>
      <c r="M43" s="347">
        <v>87</v>
      </c>
      <c r="N43" s="347">
        <v>63</v>
      </c>
      <c r="O43" s="347">
        <v>168</v>
      </c>
      <c r="P43" s="347">
        <v>116</v>
      </c>
      <c r="Q43" s="347">
        <v>104</v>
      </c>
      <c r="R43" s="347">
        <v>179</v>
      </c>
      <c r="S43" s="347">
        <v>101</v>
      </c>
      <c r="T43" s="347">
        <v>109</v>
      </c>
      <c r="U43" s="347">
        <v>116</v>
      </c>
      <c r="V43" s="347">
        <v>137</v>
      </c>
      <c r="W43" s="347">
        <v>140</v>
      </c>
      <c r="X43" s="347">
        <v>169</v>
      </c>
      <c r="Y43" s="347">
        <v>199</v>
      </c>
    </row>
    <row r="44" spans="1:25" x14ac:dyDescent="0.2">
      <c r="A44" s="345">
        <v>39</v>
      </c>
      <c r="B44" s="346" t="s">
        <v>231</v>
      </c>
      <c r="C44" s="347">
        <v>53</v>
      </c>
      <c r="D44" s="347">
        <v>51</v>
      </c>
      <c r="E44" s="347">
        <v>40</v>
      </c>
      <c r="F44" s="347">
        <v>66</v>
      </c>
      <c r="G44" s="347">
        <v>52</v>
      </c>
      <c r="H44" s="347">
        <v>77</v>
      </c>
      <c r="I44" s="347">
        <v>22</v>
      </c>
      <c r="J44" s="347">
        <v>41</v>
      </c>
      <c r="K44" s="347">
        <v>37</v>
      </c>
      <c r="L44" s="347">
        <v>54</v>
      </c>
      <c r="M44" s="347">
        <v>89</v>
      </c>
      <c r="N44" s="347">
        <v>52</v>
      </c>
      <c r="O44" s="347">
        <v>86</v>
      </c>
      <c r="P44" s="347">
        <v>78</v>
      </c>
      <c r="Q44" s="347">
        <v>133</v>
      </c>
      <c r="R44" s="347">
        <v>145</v>
      </c>
      <c r="S44" s="347">
        <v>143</v>
      </c>
      <c r="T44" s="347">
        <v>97</v>
      </c>
      <c r="U44" s="347">
        <v>95</v>
      </c>
      <c r="V44" s="347">
        <v>266</v>
      </c>
      <c r="W44" s="347">
        <v>63</v>
      </c>
      <c r="X44" s="347">
        <v>84</v>
      </c>
      <c r="Y44" s="347">
        <v>63</v>
      </c>
    </row>
    <row r="45" spans="1:25" x14ac:dyDescent="0.2">
      <c r="A45" s="345">
        <v>40</v>
      </c>
      <c r="B45" s="346" t="s">
        <v>205</v>
      </c>
      <c r="C45" s="347">
        <v>113</v>
      </c>
      <c r="D45" s="347">
        <v>18</v>
      </c>
      <c r="E45" s="347">
        <v>19</v>
      </c>
      <c r="F45" s="347">
        <v>197</v>
      </c>
      <c r="G45" s="347">
        <v>19</v>
      </c>
      <c r="H45" s="347">
        <v>10</v>
      </c>
      <c r="I45" s="347">
        <v>22</v>
      </c>
      <c r="J45" s="347">
        <v>33</v>
      </c>
      <c r="K45" s="347">
        <v>20</v>
      </c>
      <c r="L45" s="347">
        <v>82</v>
      </c>
      <c r="M45" s="347">
        <v>37</v>
      </c>
      <c r="N45" s="347">
        <v>27</v>
      </c>
      <c r="O45" s="347">
        <v>17</v>
      </c>
      <c r="P45" s="347">
        <v>22</v>
      </c>
      <c r="Q45" s="347">
        <v>22</v>
      </c>
      <c r="R45" s="347">
        <v>81</v>
      </c>
      <c r="S45" s="347">
        <v>17</v>
      </c>
      <c r="T45" s="347">
        <v>185</v>
      </c>
      <c r="U45" s="347">
        <v>35</v>
      </c>
      <c r="V45" s="347">
        <v>28</v>
      </c>
      <c r="W45" s="347">
        <v>41</v>
      </c>
      <c r="X45" s="347">
        <v>13</v>
      </c>
      <c r="Y45" s="347">
        <v>21</v>
      </c>
    </row>
    <row r="46" spans="1:25" x14ac:dyDescent="0.2">
      <c r="A46" s="345">
        <v>41</v>
      </c>
      <c r="B46" s="346" t="s">
        <v>191</v>
      </c>
      <c r="C46" s="347">
        <v>29</v>
      </c>
      <c r="D46" s="347">
        <v>28</v>
      </c>
      <c r="E46" s="347">
        <v>13</v>
      </c>
      <c r="F46" s="347">
        <v>54</v>
      </c>
      <c r="G46" s="347">
        <v>67</v>
      </c>
      <c r="H46" s="347">
        <v>21</v>
      </c>
      <c r="I46" s="347">
        <v>33</v>
      </c>
      <c r="J46" s="347">
        <v>17</v>
      </c>
      <c r="K46" s="347">
        <v>12</v>
      </c>
      <c r="L46" s="347">
        <v>18</v>
      </c>
      <c r="M46" s="347">
        <v>61</v>
      </c>
      <c r="N46" s="347">
        <v>30</v>
      </c>
      <c r="O46" s="347">
        <v>84</v>
      </c>
      <c r="P46" s="347">
        <v>89</v>
      </c>
      <c r="Q46" s="347">
        <v>155</v>
      </c>
      <c r="R46" s="347">
        <v>43</v>
      </c>
      <c r="S46" s="347">
        <v>33</v>
      </c>
      <c r="T46" s="347">
        <v>168</v>
      </c>
      <c r="U46" s="347">
        <v>143</v>
      </c>
      <c r="V46" s="347">
        <v>59</v>
      </c>
      <c r="W46" s="347">
        <v>28</v>
      </c>
      <c r="X46" s="347">
        <v>39</v>
      </c>
      <c r="Y46" s="347">
        <v>21</v>
      </c>
    </row>
    <row r="47" spans="1:25" x14ac:dyDescent="0.2">
      <c r="A47" s="345">
        <v>42</v>
      </c>
      <c r="B47" s="346" t="s">
        <v>196</v>
      </c>
      <c r="C47" s="347">
        <v>31</v>
      </c>
      <c r="D47" s="347">
        <v>40</v>
      </c>
      <c r="E47" s="347">
        <v>45</v>
      </c>
      <c r="F47" s="347">
        <v>54</v>
      </c>
      <c r="G47" s="347">
        <v>265</v>
      </c>
      <c r="H47" s="347">
        <v>48</v>
      </c>
      <c r="I47" s="347">
        <v>74</v>
      </c>
      <c r="J47" s="347">
        <v>55</v>
      </c>
      <c r="K47" s="347">
        <v>30</v>
      </c>
      <c r="L47" s="347">
        <v>67</v>
      </c>
      <c r="M47" s="347">
        <v>147</v>
      </c>
      <c r="N47" s="347">
        <v>83</v>
      </c>
      <c r="O47" s="347">
        <v>29</v>
      </c>
      <c r="P47" s="347">
        <v>179</v>
      </c>
      <c r="Q47" s="347">
        <v>86</v>
      </c>
      <c r="R47" s="347">
        <v>68</v>
      </c>
      <c r="S47" s="347">
        <v>33</v>
      </c>
      <c r="T47" s="347">
        <v>71</v>
      </c>
      <c r="U47" s="347">
        <v>41</v>
      </c>
      <c r="V47" s="347">
        <v>71</v>
      </c>
      <c r="W47" s="347">
        <v>90</v>
      </c>
      <c r="X47" s="347">
        <v>40</v>
      </c>
      <c r="Y47" s="347">
        <v>51</v>
      </c>
    </row>
    <row r="48" spans="1:25" x14ac:dyDescent="0.2">
      <c r="A48" s="345">
        <v>43</v>
      </c>
      <c r="B48" s="346" t="s">
        <v>220</v>
      </c>
      <c r="C48" s="347">
        <v>4</v>
      </c>
      <c r="D48" s="347">
        <v>25</v>
      </c>
      <c r="E48" s="347">
        <v>20</v>
      </c>
      <c r="F48" s="347">
        <v>31</v>
      </c>
      <c r="G48" s="347">
        <v>30</v>
      </c>
      <c r="H48" s="347">
        <v>4</v>
      </c>
      <c r="I48" s="347">
        <v>7</v>
      </c>
      <c r="J48" s="347">
        <v>11</v>
      </c>
      <c r="K48" s="347">
        <v>8</v>
      </c>
      <c r="L48" s="347">
        <v>27</v>
      </c>
      <c r="M48" s="347">
        <v>84</v>
      </c>
      <c r="N48" s="347">
        <v>21</v>
      </c>
      <c r="O48" s="347">
        <v>13</v>
      </c>
      <c r="P48" s="347">
        <v>25</v>
      </c>
      <c r="Q48" s="347">
        <v>173</v>
      </c>
      <c r="R48" s="347">
        <v>32</v>
      </c>
      <c r="S48" s="347">
        <v>41</v>
      </c>
      <c r="T48" s="347">
        <v>18</v>
      </c>
      <c r="U48" s="347">
        <v>16</v>
      </c>
      <c r="V48" s="347">
        <v>43</v>
      </c>
      <c r="W48" s="347">
        <v>22</v>
      </c>
      <c r="X48" s="347">
        <v>67</v>
      </c>
      <c r="Y48" s="347">
        <v>75</v>
      </c>
    </row>
    <row r="49" spans="1:25" x14ac:dyDescent="0.2">
      <c r="A49" s="345">
        <v>44</v>
      </c>
      <c r="B49" s="346" t="s">
        <v>238</v>
      </c>
      <c r="C49" s="347">
        <v>8</v>
      </c>
      <c r="D49" s="347">
        <v>10</v>
      </c>
      <c r="E49" s="347">
        <v>8</v>
      </c>
      <c r="F49" s="347">
        <v>118</v>
      </c>
      <c r="G49" s="347">
        <v>10</v>
      </c>
      <c r="H49" s="347">
        <v>5</v>
      </c>
      <c r="I49" s="347">
        <v>7</v>
      </c>
      <c r="J49" s="347">
        <v>7</v>
      </c>
      <c r="K49" s="347">
        <v>3</v>
      </c>
      <c r="L49" s="347">
        <v>6</v>
      </c>
      <c r="M49" s="347">
        <v>14</v>
      </c>
      <c r="N49" s="347">
        <v>11</v>
      </c>
      <c r="O49" s="347">
        <v>15</v>
      </c>
      <c r="P49" s="347">
        <v>12</v>
      </c>
      <c r="Q49" s="347">
        <v>31</v>
      </c>
      <c r="R49" s="347">
        <v>17</v>
      </c>
      <c r="S49" s="347">
        <v>11</v>
      </c>
      <c r="T49" s="347">
        <v>14</v>
      </c>
      <c r="U49" s="347">
        <v>12</v>
      </c>
      <c r="V49" s="347">
        <v>15</v>
      </c>
      <c r="W49" s="347">
        <v>26</v>
      </c>
      <c r="X49" s="347">
        <v>11</v>
      </c>
      <c r="Y49" s="347">
        <v>9</v>
      </c>
    </row>
    <row r="50" spans="1:25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</row>
    <row r="51" spans="1:25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</row>
    <row r="52" spans="1:25" ht="9.9499999999999993" customHeight="1" x14ac:dyDescent="0.2"/>
    <row r="53" spans="1:25" s="295" customFormat="1" x14ac:dyDescent="0.2">
      <c r="A53" s="343" t="s">
        <v>649</v>
      </c>
      <c r="B53" s="343" t="s">
        <v>176</v>
      </c>
      <c r="C53" s="343" t="s">
        <v>137</v>
      </c>
      <c r="D53" s="343"/>
      <c r="E53" s="343"/>
      <c r="F53" s="343"/>
      <c r="G53" s="343"/>
      <c r="H53" s="343" t="s">
        <v>139</v>
      </c>
      <c r="I53" s="343"/>
      <c r="J53" s="343"/>
      <c r="K53" s="343"/>
      <c r="L53" s="343"/>
      <c r="M53" s="343"/>
      <c r="N53" s="344" t="s">
        <v>139</v>
      </c>
      <c r="O53" s="343" t="s">
        <v>141</v>
      </c>
      <c r="P53" s="343"/>
      <c r="Q53" s="343"/>
      <c r="R53" s="343"/>
      <c r="S53" s="343"/>
      <c r="T53" s="343"/>
      <c r="U53" s="343"/>
      <c r="V53" s="343"/>
      <c r="W53" s="343" t="s">
        <v>143</v>
      </c>
      <c r="X53" s="343"/>
      <c r="Y53" s="343"/>
    </row>
    <row r="54" spans="1:25" s="342" customFormat="1" x14ac:dyDescent="0.2">
      <c r="A54" s="343"/>
      <c r="B54" s="343"/>
      <c r="C54" s="344" t="s">
        <v>628</v>
      </c>
      <c r="D54" s="344" t="s">
        <v>627</v>
      </c>
      <c r="E54" s="344" t="s">
        <v>624</v>
      </c>
      <c r="F54" s="344" t="s">
        <v>629</v>
      </c>
      <c r="G54" s="344" t="s">
        <v>622</v>
      </c>
      <c r="H54" s="344" t="s">
        <v>628</v>
      </c>
      <c r="I54" s="344" t="s">
        <v>627</v>
      </c>
      <c r="J54" s="344" t="s">
        <v>624</v>
      </c>
      <c r="K54" s="344" t="s">
        <v>629</v>
      </c>
      <c r="L54" s="344" t="s">
        <v>622</v>
      </c>
      <c r="M54" s="344" t="s">
        <v>632</v>
      </c>
      <c r="N54" s="344" t="s">
        <v>625</v>
      </c>
      <c r="O54" s="344" t="s">
        <v>628</v>
      </c>
      <c r="P54" s="344" t="s">
        <v>627</v>
      </c>
      <c r="Q54" s="344" t="s">
        <v>624</v>
      </c>
      <c r="R54" s="344" t="s">
        <v>629</v>
      </c>
      <c r="S54" s="344" t="s">
        <v>622</v>
      </c>
      <c r="T54" s="344" t="s">
        <v>632</v>
      </c>
      <c r="U54" s="344" t="s">
        <v>625</v>
      </c>
      <c r="V54" s="344" t="s">
        <v>623</v>
      </c>
      <c r="W54" s="344" t="s">
        <v>628</v>
      </c>
      <c r="X54" s="344" t="s">
        <v>627</v>
      </c>
      <c r="Y54" s="344" t="s">
        <v>624</v>
      </c>
    </row>
    <row r="55" spans="1:25" x14ac:dyDescent="0.2">
      <c r="A55" s="345">
        <v>45</v>
      </c>
      <c r="B55" s="346" t="s">
        <v>199</v>
      </c>
      <c r="C55" s="347">
        <v>8</v>
      </c>
      <c r="D55" s="347">
        <v>10</v>
      </c>
      <c r="E55" s="347">
        <v>6</v>
      </c>
      <c r="F55" s="347">
        <v>15</v>
      </c>
      <c r="G55" s="347">
        <v>19</v>
      </c>
      <c r="H55" s="347">
        <v>7</v>
      </c>
      <c r="I55" s="347">
        <v>19</v>
      </c>
      <c r="J55" s="347">
        <v>12</v>
      </c>
      <c r="K55" s="347">
        <v>10</v>
      </c>
      <c r="L55" s="347">
        <v>11</v>
      </c>
      <c r="M55" s="347">
        <v>15</v>
      </c>
      <c r="N55" s="347">
        <v>10</v>
      </c>
      <c r="O55" s="347">
        <v>11</v>
      </c>
      <c r="P55" s="347">
        <v>21</v>
      </c>
      <c r="Q55" s="347">
        <v>25</v>
      </c>
      <c r="R55" s="347">
        <v>19</v>
      </c>
      <c r="S55" s="347">
        <v>41</v>
      </c>
      <c r="T55" s="347">
        <v>20</v>
      </c>
      <c r="U55" s="347">
        <v>16</v>
      </c>
      <c r="V55" s="347">
        <v>49</v>
      </c>
      <c r="W55" s="347">
        <v>19</v>
      </c>
      <c r="X55" s="347">
        <v>7</v>
      </c>
      <c r="Y55" s="347">
        <v>6</v>
      </c>
    </row>
    <row r="56" spans="1:25" s="295" customFormat="1" x14ac:dyDescent="0.2">
      <c r="A56" s="345">
        <v>46</v>
      </c>
      <c r="B56" s="346" t="s">
        <v>186</v>
      </c>
      <c r="C56" s="347">
        <v>9</v>
      </c>
      <c r="D56" s="347">
        <v>4</v>
      </c>
      <c r="E56" s="347">
        <v>10</v>
      </c>
      <c r="F56" s="347">
        <v>24</v>
      </c>
      <c r="G56" s="347">
        <v>12</v>
      </c>
      <c r="H56" s="347">
        <v>21</v>
      </c>
      <c r="I56" s="347">
        <v>14</v>
      </c>
      <c r="J56" s="347">
        <v>9</v>
      </c>
      <c r="K56" s="347">
        <v>13</v>
      </c>
      <c r="L56" s="347">
        <v>12</v>
      </c>
      <c r="M56" s="347">
        <v>22</v>
      </c>
      <c r="N56" s="347">
        <v>24</v>
      </c>
      <c r="O56" s="347">
        <v>11</v>
      </c>
      <c r="P56" s="347">
        <v>14</v>
      </c>
      <c r="Q56" s="347">
        <v>20</v>
      </c>
      <c r="R56" s="347">
        <v>20</v>
      </c>
      <c r="S56" s="347">
        <v>26</v>
      </c>
      <c r="T56" s="347">
        <v>12</v>
      </c>
      <c r="U56" s="347">
        <v>26</v>
      </c>
      <c r="V56" s="347">
        <v>17</v>
      </c>
      <c r="W56" s="347">
        <v>14</v>
      </c>
      <c r="X56" s="347">
        <v>7</v>
      </c>
      <c r="Y56" s="347">
        <v>13</v>
      </c>
    </row>
    <row r="57" spans="1:25" x14ac:dyDescent="0.2">
      <c r="A57" s="345">
        <v>47</v>
      </c>
      <c r="B57" s="346" t="s">
        <v>234</v>
      </c>
      <c r="C57" s="347">
        <v>11</v>
      </c>
      <c r="D57" s="347">
        <v>10</v>
      </c>
      <c r="E57" s="347">
        <v>11</v>
      </c>
      <c r="F57" s="347">
        <v>25</v>
      </c>
      <c r="G57" s="347">
        <v>16</v>
      </c>
      <c r="H57" s="347">
        <v>1</v>
      </c>
      <c r="I57" s="347">
        <v>6</v>
      </c>
      <c r="J57" s="347">
        <v>12</v>
      </c>
      <c r="K57" s="347">
        <v>10</v>
      </c>
      <c r="L57" s="347">
        <v>11</v>
      </c>
      <c r="M57" s="347">
        <v>14</v>
      </c>
      <c r="N57" s="347">
        <v>7</v>
      </c>
      <c r="O57" s="347">
        <v>19</v>
      </c>
      <c r="P57" s="347">
        <v>22</v>
      </c>
      <c r="Q57" s="347">
        <v>17</v>
      </c>
      <c r="R57" s="347">
        <v>15</v>
      </c>
      <c r="S57" s="347">
        <v>14</v>
      </c>
      <c r="T57" s="347">
        <v>28</v>
      </c>
      <c r="U57" s="347">
        <v>19</v>
      </c>
      <c r="V57" s="347">
        <v>32</v>
      </c>
      <c r="W57" s="347">
        <v>20</v>
      </c>
      <c r="X57" s="347">
        <v>16</v>
      </c>
      <c r="Y57" s="347">
        <v>12</v>
      </c>
    </row>
    <row r="58" spans="1:25" x14ac:dyDescent="0.2">
      <c r="A58" s="345">
        <v>48</v>
      </c>
      <c r="B58" s="346" t="s">
        <v>227</v>
      </c>
      <c r="C58" s="347">
        <v>12</v>
      </c>
      <c r="D58" s="347">
        <v>34</v>
      </c>
      <c r="E58" s="347">
        <v>27</v>
      </c>
      <c r="F58" s="347">
        <v>42</v>
      </c>
      <c r="G58" s="347">
        <v>24</v>
      </c>
      <c r="H58" s="347">
        <v>5</v>
      </c>
      <c r="I58" s="347">
        <v>11</v>
      </c>
      <c r="J58" s="347">
        <v>14</v>
      </c>
      <c r="K58" s="347">
        <v>11</v>
      </c>
      <c r="L58" s="347">
        <v>20</v>
      </c>
      <c r="M58" s="347">
        <v>24</v>
      </c>
      <c r="N58" s="347">
        <v>11</v>
      </c>
      <c r="O58" s="347">
        <v>22</v>
      </c>
      <c r="P58" s="347">
        <v>26</v>
      </c>
      <c r="Q58" s="347">
        <v>36</v>
      </c>
      <c r="R58" s="347">
        <v>42</v>
      </c>
      <c r="S58" s="347">
        <v>32</v>
      </c>
      <c r="T58" s="347">
        <v>41</v>
      </c>
      <c r="U58" s="347">
        <v>24</v>
      </c>
      <c r="V58" s="347">
        <v>38</v>
      </c>
      <c r="W58" s="347">
        <v>29</v>
      </c>
      <c r="X58" s="347">
        <v>25</v>
      </c>
      <c r="Y58" s="347">
        <v>34</v>
      </c>
    </row>
    <row r="59" spans="1:25" x14ac:dyDescent="0.2">
      <c r="A59" s="345">
        <v>49</v>
      </c>
      <c r="B59" s="346" t="s">
        <v>237</v>
      </c>
      <c r="C59" s="347">
        <v>25</v>
      </c>
      <c r="D59" s="347">
        <v>11</v>
      </c>
      <c r="E59" s="347">
        <v>47</v>
      </c>
      <c r="F59" s="347">
        <v>32</v>
      </c>
      <c r="G59" s="347">
        <v>27</v>
      </c>
      <c r="H59" s="347">
        <v>18</v>
      </c>
      <c r="I59" s="347">
        <v>16</v>
      </c>
      <c r="J59" s="347">
        <v>12</v>
      </c>
      <c r="K59" s="347">
        <v>26</v>
      </c>
      <c r="L59" s="347">
        <v>19</v>
      </c>
      <c r="M59" s="347">
        <v>17</v>
      </c>
      <c r="N59" s="347">
        <v>18</v>
      </c>
      <c r="O59" s="347">
        <v>34</v>
      </c>
      <c r="P59" s="347">
        <v>39</v>
      </c>
      <c r="Q59" s="347">
        <v>32</v>
      </c>
      <c r="R59" s="347">
        <v>38</v>
      </c>
      <c r="S59" s="347">
        <v>49</v>
      </c>
      <c r="T59" s="347">
        <v>40</v>
      </c>
      <c r="U59" s="347">
        <v>42</v>
      </c>
      <c r="V59" s="347">
        <v>41</v>
      </c>
      <c r="W59" s="347">
        <v>30</v>
      </c>
      <c r="X59" s="347">
        <v>26</v>
      </c>
      <c r="Y59" s="347">
        <v>34</v>
      </c>
    </row>
    <row r="60" spans="1:25" x14ac:dyDescent="0.2">
      <c r="A60" s="345">
        <v>50</v>
      </c>
      <c r="B60" s="346" t="s">
        <v>217</v>
      </c>
      <c r="C60" s="347">
        <v>17</v>
      </c>
      <c r="D60" s="347">
        <v>14</v>
      </c>
      <c r="E60" s="347">
        <v>6</v>
      </c>
      <c r="F60" s="347">
        <v>27</v>
      </c>
      <c r="G60" s="347">
        <v>11</v>
      </c>
      <c r="H60" s="347">
        <v>2</v>
      </c>
      <c r="I60" s="347">
        <v>3</v>
      </c>
      <c r="J60" s="347">
        <v>10</v>
      </c>
      <c r="K60" s="347">
        <v>11</v>
      </c>
      <c r="L60" s="347">
        <v>12</v>
      </c>
      <c r="M60" s="347">
        <v>6</v>
      </c>
      <c r="N60" s="347">
        <v>3</v>
      </c>
      <c r="O60" s="347">
        <v>8</v>
      </c>
      <c r="P60" s="347">
        <v>11</v>
      </c>
      <c r="Q60" s="347">
        <v>14</v>
      </c>
      <c r="R60" s="347">
        <v>14</v>
      </c>
      <c r="S60" s="347">
        <v>11</v>
      </c>
      <c r="T60" s="347">
        <v>9</v>
      </c>
      <c r="U60" s="347">
        <v>11</v>
      </c>
      <c r="V60" s="347">
        <v>8</v>
      </c>
      <c r="W60" s="347">
        <v>6</v>
      </c>
      <c r="X60" s="347">
        <v>9</v>
      </c>
      <c r="Y60" s="347">
        <v>6</v>
      </c>
    </row>
    <row r="61" spans="1:25" x14ac:dyDescent="0.2">
      <c r="A61" s="345">
        <v>51</v>
      </c>
      <c r="B61" s="346" t="s">
        <v>241</v>
      </c>
      <c r="C61" s="347">
        <v>15</v>
      </c>
      <c r="D61" s="347">
        <v>11</v>
      </c>
      <c r="E61" s="347">
        <v>16</v>
      </c>
      <c r="F61" s="347">
        <v>20</v>
      </c>
      <c r="G61" s="347">
        <v>23</v>
      </c>
      <c r="H61" s="347">
        <v>18</v>
      </c>
      <c r="I61" s="347">
        <v>7</v>
      </c>
      <c r="J61" s="347">
        <v>11</v>
      </c>
      <c r="K61" s="347">
        <v>7</v>
      </c>
      <c r="L61" s="347">
        <v>10</v>
      </c>
      <c r="M61" s="347">
        <v>10</v>
      </c>
      <c r="N61" s="347">
        <v>9</v>
      </c>
      <c r="O61" s="347">
        <v>20</v>
      </c>
      <c r="P61" s="347">
        <v>16</v>
      </c>
      <c r="Q61" s="347">
        <v>16</v>
      </c>
      <c r="R61" s="347">
        <v>19</v>
      </c>
      <c r="S61" s="347">
        <v>12</v>
      </c>
      <c r="T61" s="347">
        <v>11</v>
      </c>
      <c r="U61" s="347">
        <v>8</v>
      </c>
      <c r="V61" s="347">
        <v>14</v>
      </c>
      <c r="W61" s="347">
        <v>20</v>
      </c>
      <c r="X61" s="347">
        <v>6</v>
      </c>
      <c r="Y61" s="347">
        <v>8</v>
      </c>
    </row>
    <row r="62" spans="1:25" x14ac:dyDescent="0.2">
      <c r="A62" s="345">
        <v>52</v>
      </c>
      <c r="B62" s="346" t="s">
        <v>185</v>
      </c>
      <c r="C62" s="347">
        <v>188</v>
      </c>
      <c r="D62" s="347">
        <v>125</v>
      </c>
      <c r="E62" s="347">
        <v>217</v>
      </c>
      <c r="F62" s="347">
        <v>134</v>
      </c>
      <c r="G62" s="347">
        <v>263</v>
      </c>
      <c r="H62" s="347">
        <v>1</v>
      </c>
      <c r="I62" s="347">
        <v>4</v>
      </c>
      <c r="J62" s="347">
        <v>5</v>
      </c>
      <c r="K62" s="347">
        <v>9</v>
      </c>
      <c r="L62" s="347">
        <v>5</v>
      </c>
      <c r="M62" s="347">
        <v>12</v>
      </c>
      <c r="N62" s="347">
        <v>6</v>
      </c>
      <c r="O62" s="347">
        <v>8</v>
      </c>
      <c r="P62" s="347">
        <v>16</v>
      </c>
      <c r="Q62" s="347">
        <v>15</v>
      </c>
      <c r="R62" s="347">
        <v>11</v>
      </c>
      <c r="S62" s="347">
        <v>10</v>
      </c>
      <c r="T62" s="347">
        <v>15</v>
      </c>
      <c r="U62" s="347">
        <v>17</v>
      </c>
      <c r="V62" s="347">
        <v>7</v>
      </c>
      <c r="W62" s="347">
        <v>6</v>
      </c>
      <c r="X62" s="347">
        <v>12</v>
      </c>
      <c r="Y62" s="347">
        <v>16</v>
      </c>
    </row>
    <row r="63" spans="1:25" x14ac:dyDescent="0.2">
      <c r="A63" s="345">
        <v>53</v>
      </c>
      <c r="B63" s="346" t="s">
        <v>221</v>
      </c>
      <c r="C63" s="347">
        <v>6</v>
      </c>
      <c r="D63" s="347">
        <v>18</v>
      </c>
      <c r="E63" s="347">
        <v>15</v>
      </c>
      <c r="F63" s="347">
        <v>17</v>
      </c>
      <c r="G63" s="347">
        <v>22</v>
      </c>
      <c r="H63" s="347">
        <v>1</v>
      </c>
      <c r="I63" s="347">
        <v>6</v>
      </c>
      <c r="J63" s="347">
        <v>2</v>
      </c>
      <c r="K63" s="347">
        <v>8</v>
      </c>
      <c r="L63" s="347">
        <v>6</v>
      </c>
      <c r="M63" s="347">
        <v>8</v>
      </c>
      <c r="N63" s="347">
        <v>5</v>
      </c>
      <c r="O63" s="347">
        <v>17</v>
      </c>
      <c r="P63" s="347">
        <v>13</v>
      </c>
      <c r="Q63" s="347">
        <v>30</v>
      </c>
      <c r="R63" s="347">
        <v>29</v>
      </c>
      <c r="S63" s="347">
        <v>23</v>
      </c>
      <c r="T63" s="347">
        <v>24</v>
      </c>
      <c r="U63" s="347">
        <v>18</v>
      </c>
      <c r="V63" s="347">
        <v>37</v>
      </c>
      <c r="W63" s="347">
        <v>16</v>
      </c>
      <c r="X63" s="347">
        <v>20</v>
      </c>
      <c r="Y63" s="347">
        <v>21</v>
      </c>
    </row>
    <row r="64" spans="1:25" x14ac:dyDescent="0.2">
      <c r="A64" s="345">
        <v>54</v>
      </c>
      <c r="B64" s="346" t="s">
        <v>228</v>
      </c>
      <c r="C64" s="347">
        <v>5</v>
      </c>
      <c r="D64" s="347">
        <v>3</v>
      </c>
      <c r="E64" s="347">
        <v>3</v>
      </c>
      <c r="F64" s="347">
        <v>10</v>
      </c>
      <c r="G64" s="347">
        <v>7</v>
      </c>
      <c r="H64" s="347">
        <v>3</v>
      </c>
      <c r="I64" s="347">
        <v>3</v>
      </c>
      <c r="J64" s="347">
        <v>4</v>
      </c>
      <c r="K64" s="347">
        <v>6</v>
      </c>
      <c r="L64" s="347">
        <v>5</v>
      </c>
      <c r="M64" s="347">
        <v>12</v>
      </c>
      <c r="N64" s="347">
        <v>5</v>
      </c>
      <c r="O64" s="347">
        <v>2</v>
      </c>
      <c r="P64" s="347">
        <v>4</v>
      </c>
      <c r="Q64" s="347">
        <v>12</v>
      </c>
      <c r="R64" s="347">
        <v>10</v>
      </c>
      <c r="S64" s="347">
        <v>8</v>
      </c>
      <c r="T64" s="347">
        <v>9</v>
      </c>
      <c r="U64" s="347">
        <v>4</v>
      </c>
      <c r="V64" s="347">
        <v>11</v>
      </c>
      <c r="W64" s="347">
        <v>4</v>
      </c>
      <c r="X64" s="347">
        <v>6</v>
      </c>
      <c r="Y64" s="347">
        <v>3</v>
      </c>
    </row>
    <row r="65" spans="1:25" x14ac:dyDescent="0.2">
      <c r="A65" s="345">
        <v>55</v>
      </c>
      <c r="B65" s="346" t="s">
        <v>189</v>
      </c>
      <c r="C65" s="347">
        <v>91</v>
      </c>
      <c r="D65" s="347">
        <v>91</v>
      </c>
      <c r="E65" s="347">
        <v>94</v>
      </c>
      <c r="F65" s="347">
        <v>110</v>
      </c>
      <c r="G65" s="347">
        <v>102</v>
      </c>
      <c r="H65" s="347">
        <v>32</v>
      </c>
      <c r="I65" s="347">
        <v>77</v>
      </c>
      <c r="J65" s="347">
        <v>95</v>
      </c>
      <c r="K65" s="347">
        <v>89</v>
      </c>
      <c r="L65" s="347">
        <v>120</v>
      </c>
      <c r="M65" s="347">
        <v>116</v>
      </c>
      <c r="N65" s="347">
        <v>91</v>
      </c>
      <c r="O65" s="347">
        <v>78</v>
      </c>
      <c r="P65" s="347">
        <v>95</v>
      </c>
      <c r="Q65" s="347">
        <v>115</v>
      </c>
      <c r="R65" s="347">
        <v>134</v>
      </c>
      <c r="S65" s="347">
        <v>77</v>
      </c>
      <c r="T65" s="347">
        <v>86</v>
      </c>
      <c r="U65" s="347">
        <v>83</v>
      </c>
      <c r="V65" s="347">
        <v>102</v>
      </c>
      <c r="W65" s="347">
        <v>101</v>
      </c>
      <c r="X65" s="347">
        <v>71</v>
      </c>
      <c r="Y65" s="347">
        <v>73</v>
      </c>
    </row>
    <row r="66" spans="1:25" x14ac:dyDescent="0.2">
      <c r="A66" s="345">
        <v>56</v>
      </c>
      <c r="B66" s="346" t="s">
        <v>202</v>
      </c>
      <c r="C66" s="347">
        <v>58</v>
      </c>
      <c r="D66" s="347">
        <v>53</v>
      </c>
      <c r="E66" s="347">
        <v>73</v>
      </c>
      <c r="F66" s="347">
        <v>57</v>
      </c>
      <c r="G66" s="347">
        <v>49</v>
      </c>
      <c r="H66" s="347">
        <v>78</v>
      </c>
      <c r="I66" s="347">
        <v>139</v>
      </c>
      <c r="J66" s="347">
        <v>233</v>
      </c>
      <c r="K66" s="347">
        <v>157</v>
      </c>
      <c r="L66" s="347">
        <v>201</v>
      </c>
      <c r="M66" s="347">
        <v>238</v>
      </c>
      <c r="N66" s="347">
        <v>165</v>
      </c>
      <c r="O66" s="347">
        <v>96</v>
      </c>
      <c r="P66" s="347">
        <v>83</v>
      </c>
      <c r="Q66" s="347">
        <v>67</v>
      </c>
      <c r="R66" s="347">
        <v>83</v>
      </c>
      <c r="S66" s="347">
        <v>74</v>
      </c>
      <c r="T66" s="347">
        <v>78</v>
      </c>
      <c r="U66" s="347">
        <v>98</v>
      </c>
      <c r="V66" s="347">
        <v>71</v>
      </c>
      <c r="W66" s="347">
        <v>48</v>
      </c>
      <c r="X66" s="347">
        <v>28</v>
      </c>
      <c r="Y66" s="347">
        <v>29</v>
      </c>
    </row>
    <row r="67" spans="1:25" x14ac:dyDescent="0.2">
      <c r="A67" s="345">
        <v>57</v>
      </c>
      <c r="B67" s="346" t="s">
        <v>218</v>
      </c>
      <c r="C67" s="347">
        <v>66</v>
      </c>
      <c r="D67" s="347">
        <v>74</v>
      </c>
      <c r="E67" s="347">
        <v>75</v>
      </c>
      <c r="F67" s="347">
        <v>131</v>
      </c>
      <c r="G67" s="347">
        <v>100</v>
      </c>
      <c r="H67" s="347">
        <v>20</v>
      </c>
      <c r="I67" s="347">
        <v>60</v>
      </c>
      <c r="J67" s="347">
        <v>71</v>
      </c>
      <c r="K67" s="347">
        <v>68</v>
      </c>
      <c r="L67" s="347">
        <v>66</v>
      </c>
      <c r="M67" s="347">
        <v>72</v>
      </c>
      <c r="N67" s="347">
        <v>50</v>
      </c>
      <c r="O67" s="347">
        <v>100</v>
      </c>
      <c r="P67" s="347">
        <v>135</v>
      </c>
      <c r="Q67" s="347">
        <v>138</v>
      </c>
      <c r="R67" s="347">
        <v>172</v>
      </c>
      <c r="S67" s="347">
        <v>98</v>
      </c>
      <c r="T67" s="347">
        <v>146</v>
      </c>
      <c r="U67" s="347">
        <v>123</v>
      </c>
      <c r="V67" s="347">
        <v>138</v>
      </c>
      <c r="W67" s="347">
        <v>144</v>
      </c>
      <c r="X67" s="347">
        <v>117</v>
      </c>
      <c r="Y67" s="347">
        <v>128</v>
      </c>
    </row>
    <row r="68" spans="1:25" x14ac:dyDescent="0.2">
      <c r="A68" s="345">
        <v>58</v>
      </c>
      <c r="B68" s="346" t="s">
        <v>240</v>
      </c>
      <c r="C68" s="347">
        <v>0</v>
      </c>
      <c r="D68" s="347">
        <v>4</v>
      </c>
      <c r="E68" s="347">
        <v>12</v>
      </c>
      <c r="F68" s="347">
        <v>12</v>
      </c>
      <c r="G68" s="347">
        <v>11</v>
      </c>
      <c r="H68" s="347">
        <v>15</v>
      </c>
      <c r="I68" s="347">
        <v>11</v>
      </c>
      <c r="J68" s="347">
        <v>12</v>
      </c>
      <c r="K68" s="347">
        <v>17</v>
      </c>
      <c r="L68" s="347">
        <v>15</v>
      </c>
      <c r="M68" s="347">
        <v>17</v>
      </c>
      <c r="N68" s="347">
        <v>7</v>
      </c>
      <c r="O68" s="347">
        <v>14</v>
      </c>
      <c r="P68" s="347">
        <v>18</v>
      </c>
      <c r="Q68" s="347">
        <v>14</v>
      </c>
      <c r="R68" s="347">
        <v>6</v>
      </c>
      <c r="S68" s="347">
        <v>12</v>
      </c>
      <c r="T68" s="347">
        <v>17</v>
      </c>
      <c r="U68" s="347">
        <v>12</v>
      </c>
      <c r="V68" s="347">
        <v>25</v>
      </c>
      <c r="W68" s="347">
        <v>9</v>
      </c>
      <c r="X68" s="347">
        <v>16</v>
      </c>
      <c r="Y68" s="347">
        <v>4</v>
      </c>
    </row>
    <row r="69" spans="1:25" x14ac:dyDescent="0.2">
      <c r="A69" s="345">
        <v>59</v>
      </c>
      <c r="B69" s="346" t="s">
        <v>182</v>
      </c>
      <c r="C69" s="347">
        <v>12</v>
      </c>
      <c r="D69" s="347">
        <v>12</v>
      </c>
      <c r="E69" s="347">
        <v>14</v>
      </c>
      <c r="F69" s="347">
        <v>18</v>
      </c>
      <c r="G69" s="347">
        <v>12</v>
      </c>
      <c r="H69" s="347">
        <v>9</v>
      </c>
      <c r="I69" s="347">
        <v>7</v>
      </c>
      <c r="J69" s="347">
        <v>5</v>
      </c>
      <c r="K69" s="347">
        <v>12</v>
      </c>
      <c r="L69" s="347">
        <v>15</v>
      </c>
      <c r="M69" s="347">
        <v>14</v>
      </c>
      <c r="N69" s="347">
        <v>8</v>
      </c>
      <c r="O69" s="347">
        <v>13</v>
      </c>
      <c r="P69" s="347">
        <v>23</v>
      </c>
      <c r="Q69" s="347">
        <v>33</v>
      </c>
      <c r="R69" s="347">
        <v>37</v>
      </c>
      <c r="S69" s="347">
        <v>26</v>
      </c>
      <c r="T69" s="347">
        <v>44</v>
      </c>
      <c r="U69" s="347">
        <v>31</v>
      </c>
      <c r="V69" s="347">
        <v>46</v>
      </c>
      <c r="W69" s="347">
        <v>12</v>
      </c>
      <c r="X69" s="347">
        <v>24</v>
      </c>
      <c r="Y69" s="347">
        <v>52</v>
      </c>
    </row>
    <row r="70" spans="1:25" x14ac:dyDescent="0.2">
      <c r="A70" s="345">
        <v>60</v>
      </c>
      <c r="B70" s="346" t="s">
        <v>181</v>
      </c>
      <c r="C70" s="347">
        <v>9</v>
      </c>
      <c r="D70" s="347">
        <v>15</v>
      </c>
      <c r="E70" s="347">
        <v>16</v>
      </c>
      <c r="F70" s="347">
        <v>28</v>
      </c>
      <c r="G70" s="347">
        <v>19</v>
      </c>
      <c r="H70" s="347">
        <v>33</v>
      </c>
      <c r="I70" s="347">
        <v>34</v>
      </c>
      <c r="J70" s="347">
        <v>27</v>
      </c>
      <c r="K70" s="347">
        <v>105</v>
      </c>
      <c r="L70" s="347">
        <v>50</v>
      </c>
      <c r="M70" s="347">
        <v>65</v>
      </c>
      <c r="N70" s="347">
        <v>65</v>
      </c>
      <c r="O70" s="347">
        <v>20</v>
      </c>
      <c r="P70" s="347">
        <v>23</v>
      </c>
      <c r="Q70" s="347">
        <v>31</v>
      </c>
      <c r="R70" s="347">
        <v>35</v>
      </c>
      <c r="S70" s="347">
        <v>20</v>
      </c>
      <c r="T70" s="347">
        <v>22</v>
      </c>
      <c r="U70" s="347">
        <v>30</v>
      </c>
      <c r="V70" s="347">
        <v>36</v>
      </c>
      <c r="W70" s="347">
        <v>21</v>
      </c>
      <c r="X70" s="347">
        <v>24</v>
      </c>
      <c r="Y70" s="347">
        <v>19</v>
      </c>
    </row>
    <row r="71" spans="1:25" x14ac:dyDescent="0.2">
      <c r="A71" s="345">
        <v>61</v>
      </c>
      <c r="B71" s="346" t="s">
        <v>180</v>
      </c>
      <c r="C71" s="347">
        <v>8</v>
      </c>
      <c r="D71" s="347">
        <v>11</v>
      </c>
      <c r="E71" s="347">
        <v>14</v>
      </c>
      <c r="F71" s="347">
        <v>20</v>
      </c>
      <c r="G71" s="347">
        <v>25</v>
      </c>
      <c r="H71" s="347">
        <v>23</v>
      </c>
      <c r="I71" s="347">
        <v>29</v>
      </c>
      <c r="J71" s="347">
        <v>39</v>
      </c>
      <c r="K71" s="347">
        <v>13</v>
      </c>
      <c r="L71" s="347">
        <v>20</v>
      </c>
      <c r="M71" s="347">
        <v>33</v>
      </c>
      <c r="N71" s="347">
        <v>14</v>
      </c>
      <c r="O71" s="347">
        <v>13</v>
      </c>
      <c r="P71" s="347">
        <v>6</v>
      </c>
      <c r="Q71" s="347">
        <v>23</v>
      </c>
      <c r="R71" s="347">
        <v>20</v>
      </c>
      <c r="S71" s="347">
        <v>18</v>
      </c>
      <c r="T71" s="347">
        <v>33</v>
      </c>
      <c r="U71" s="347">
        <v>22</v>
      </c>
      <c r="V71" s="347">
        <v>15</v>
      </c>
      <c r="W71" s="347">
        <v>10</v>
      </c>
      <c r="X71" s="347">
        <v>10</v>
      </c>
      <c r="Y71" s="347">
        <v>26</v>
      </c>
    </row>
    <row r="72" spans="1:25" x14ac:dyDescent="0.2">
      <c r="A72" s="345">
        <v>62</v>
      </c>
      <c r="B72" s="346" t="s">
        <v>212</v>
      </c>
      <c r="C72" s="347">
        <v>17</v>
      </c>
      <c r="D72" s="347">
        <v>11</v>
      </c>
      <c r="E72" s="347">
        <v>20</v>
      </c>
      <c r="F72" s="347">
        <v>28</v>
      </c>
      <c r="G72" s="347">
        <v>30</v>
      </c>
      <c r="H72" s="347">
        <v>7</v>
      </c>
      <c r="I72" s="347">
        <v>12</v>
      </c>
      <c r="J72" s="347">
        <v>12</v>
      </c>
      <c r="K72" s="347">
        <v>16</v>
      </c>
      <c r="L72" s="347">
        <v>23</v>
      </c>
      <c r="M72" s="347">
        <v>17</v>
      </c>
      <c r="N72" s="347">
        <v>18</v>
      </c>
      <c r="O72" s="347">
        <v>30</v>
      </c>
      <c r="P72" s="347">
        <v>30</v>
      </c>
      <c r="Q72" s="347">
        <v>38</v>
      </c>
      <c r="R72" s="347">
        <v>39</v>
      </c>
      <c r="S72" s="347">
        <v>31</v>
      </c>
      <c r="T72" s="347">
        <v>31</v>
      </c>
      <c r="U72" s="347">
        <v>31</v>
      </c>
      <c r="V72" s="347">
        <v>37</v>
      </c>
      <c r="W72" s="347">
        <v>17</v>
      </c>
      <c r="X72" s="347">
        <v>15</v>
      </c>
      <c r="Y72" s="347">
        <v>24</v>
      </c>
    </row>
    <row r="73" spans="1:25" x14ac:dyDescent="0.2">
      <c r="A73" s="345">
        <v>63</v>
      </c>
      <c r="B73" s="346" t="s">
        <v>200</v>
      </c>
      <c r="C73" s="347">
        <v>79</v>
      </c>
      <c r="D73" s="347">
        <v>78</v>
      </c>
      <c r="E73" s="347">
        <v>82</v>
      </c>
      <c r="F73" s="347">
        <v>217</v>
      </c>
      <c r="G73" s="347">
        <v>213</v>
      </c>
      <c r="H73" s="347">
        <v>15</v>
      </c>
      <c r="I73" s="347">
        <v>21</v>
      </c>
      <c r="J73" s="347">
        <v>38</v>
      </c>
      <c r="K73" s="347">
        <v>80</v>
      </c>
      <c r="L73" s="347">
        <v>56</v>
      </c>
      <c r="M73" s="347">
        <v>43</v>
      </c>
      <c r="N73" s="347">
        <v>28</v>
      </c>
      <c r="O73" s="347">
        <v>164</v>
      </c>
      <c r="P73" s="347">
        <v>235</v>
      </c>
      <c r="Q73" s="347">
        <v>316</v>
      </c>
      <c r="R73" s="347">
        <v>319</v>
      </c>
      <c r="S73" s="347">
        <v>336</v>
      </c>
      <c r="T73" s="347">
        <v>245</v>
      </c>
      <c r="U73" s="347">
        <v>274</v>
      </c>
      <c r="V73" s="347">
        <v>253</v>
      </c>
      <c r="W73" s="347">
        <v>185</v>
      </c>
      <c r="X73" s="347">
        <v>301</v>
      </c>
      <c r="Y73" s="347">
        <v>248</v>
      </c>
    </row>
    <row r="74" spans="1:25" x14ac:dyDescent="0.2">
      <c r="A74" s="345">
        <v>64</v>
      </c>
      <c r="B74" s="346" t="s">
        <v>242</v>
      </c>
      <c r="C74" s="347">
        <v>23</v>
      </c>
      <c r="D74" s="347">
        <v>16</v>
      </c>
      <c r="E74" s="347">
        <v>12</v>
      </c>
      <c r="F74" s="347">
        <v>20</v>
      </c>
      <c r="G74" s="347">
        <v>27</v>
      </c>
      <c r="H74" s="347">
        <v>12</v>
      </c>
      <c r="I74" s="347">
        <v>17</v>
      </c>
      <c r="J74" s="347">
        <v>17</v>
      </c>
      <c r="K74" s="347">
        <v>18</v>
      </c>
      <c r="L74" s="347">
        <v>9</v>
      </c>
      <c r="M74" s="347">
        <v>13</v>
      </c>
      <c r="N74" s="347">
        <v>15</v>
      </c>
      <c r="O74" s="347">
        <v>17</v>
      </c>
      <c r="P74" s="347">
        <v>16</v>
      </c>
      <c r="Q74" s="347">
        <v>28</v>
      </c>
      <c r="R74" s="347">
        <v>23</v>
      </c>
      <c r="S74" s="347">
        <v>28</v>
      </c>
      <c r="T74" s="347">
        <v>11</v>
      </c>
      <c r="U74" s="347">
        <v>27</v>
      </c>
      <c r="V74" s="347">
        <v>16</v>
      </c>
      <c r="W74" s="347">
        <v>16</v>
      </c>
      <c r="X74" s="347">
        <v>9</v>
      </c>
      <c r="Y74" s="347">
        <v>23</v>
      </c>
    </row>
    <row r="75" spans="1:25" x14ac:dyDescent="0.2">
      <c r="A75" s="345">
        <v>65</v>
      </c>
      <c r="B75" s="346" t="s">
        <v>209</v>
      </c>
      <c r="C75" s="347">
        <v>62</v>
      </c>
      <c r="D75" s="347">
        <v>63</v>
      </c>
      <c r="E75" s="347">
        <v>69</v>
      </c>
      <c r="F75" s="347">
        <v>83</v>
      </c>
      <c r="G75" s="347">
        <v>103</v>
      </c>
      <c r="H75" s="347">
        <v>22</v>
      </c>
      <c r="I75" s="347">
        <v>39</v>
      </c>
      <c r="J75" s="347">
        <v>50</v>
      </c>
      <c r="K75" s="347">
        <v>86</v>
      </c>
      <c r="L75" s="347">
        <v>96</v>
      </c>
      <c r="M75" s="347">
        <v>47</v>
      </c>
      <c r="N75" s="347">
        <v>46</v>
      </c>
      <c r="O75" s="347">
        <v>45</v>
      </c>
      <c r="P75" s="347">
        <v>79</v>
      </c>
      <c r="Q75" s="347">
        <v>89</v>
      </c>
      <c r="R75" s="347">
        <v>76</v>
      </c>
      <c r="S75" s="347">
        <v>83</v>
      </c>
      <c r="T75" s="347">
        <v>57</v>
      </c>
      <c r="U75" s="347">
        <v>72</v>
      </c>
      <c r="V75" s="347">
        <v>73</v>
      </c>
      <c r="W75" s="347">
        <v>61</v>
      </c>
      <c r="X75" s="347">
        <v>105</v>
      </c>
      <c r="Y75" s="347">
        <v>52</v>
      </c>
    </row>
    <row r="76" spans="1:25" x14ac:dyDescent="0.2">
      <c r="A76" s="345">
        <v>66</v>
      </c>
      <c r="B76" s="346" t="s">
        <v>215</v>
      </c>
      <c r="C76" s="347">
        <v>10</v>
      </c>
      <c r="D76" s="347">
        <v>8</v>
      </c>
      <c r="E76" s="347">
        <v>21</v>
      </c>
      <c r="F76" s="347">
        <v>29</v>
      </c>
      <c r="G76" s="347">
        <v>13</v>
      </c>
      <c r="H76" s="347">
        <v>15</v>
      </c>
      <c r="I76" s="347">
        <v>37</v>
      </c>
      <c r="J76" s="347">
        <v>34</v>
      </c>
      <c r="K76" s="347">
        <v>54</v>
      </c>
      <c r="L76" s="347">
        <v>39</v>
      </c>
      <c r="M76" s="347">
        <v>54</v>
      </c>
      <c r="N76" s="347">
        <v>39</v>
      </c>
      <c r="O76" s="347">
        <v>9</v>
      </c>
      <c r="P76" s="347">
        <v>11</v>
      </c>
      <c r="Q76" s="347">
        <v>18</v>
      </c>
      <c r="R76" s="347">
        <v>15</v>
      </c>
      <c r="S76" s="347">
        <v>48</v>
      </c>
      <c r="T76" s="347">
        <v>19</v>
      </c>
      <c r="U76" s="347">
        <v>15</v>
      </c>
      <c r="V76" s="347">
        <v>15</v>
      </c>
      <c r="W76" s="347">
        <v>12</v>
      </c>
      <c r="X76" s="347">
        <v>14</v>
      </c>
      <c r="Y76" s="347">
        <v>5</v>
      </c>
    </row>
    <row r="77" spans="1:25" s="342" customFormat="1" ht="15.95" customHeight="1" x14ac:dyDescent="0.2">
      <c r="A77" s="345">
        <v>67</v>
      </c>
      <c r="B77" s="346" t="s">
        <v>197</v>
      </c>
      <c r="C77" s="347">
        <v>15</v>
      </c>
      <c r="D77" s="347">
        <v>13</v>
      </c>
      <c r="E77" s="347">
        <v>18</v>
      </c>
      <c r="F77" s="347">
        <v>30</v>
      </c>
      <c r="G77" s="347">
        <v>40</v>
      </c>
      <c r="H77" s="347">
        <v>9</v>
      </c>
      <c r="I77" s="347">
        <v>18</v>
      </c>
      <c r="J77" s="347">
        <v>26</v>
      </c>
      <c r="K77" s="347">
        <v>23</v>
      </c>
      <c r="L77" s="347">
        <v>68</v>
      </c>
      <c r="M77" s="347">
        <v>36</v>
      </c>
      <c r="N77" s="347">
        <v>32</v>
      </c>
      <c r="O77" s="347">
        <v>16</v>
      </c>
      <c r="P77" s="347">
        <v>24</v>
      </c>
      <c r="Q77" s="347">
        <v>18</v>
      </c>
      <c r="R77" s="347">
        <v>23</v>
      </c>
      <c r="S77" s="347">
        <v>28</v>
      </c>
      <c r="T77" s="347">
        <v>21</v>
      </c>
      <c r="U77" s="347">
        <v>23</v>
      </c>
      <c r="V77" s="347">
        <v>37</v>
      </c>
      <c r="W77" s="347">
        <v>25</v>
      </c>
      <c r="X77" s="347">
        <v>8</v>
      </c>
      <c r="Y77" s="347">
        <v>12</v>
      </c>
    </row>
    <row r="78" spans="1:25" s="342" customFormat="1" x14ac:dyDescent="0.2">
      <c r="A78" s="343" t="s">
        <v>159</v>
      </c>
      <c r="B78" s="343"/>
      <c r="C78" s="348">
        <v>96748</v>
      </c>
      <c r="D78" s="348">
        <v>93653</v>
      </c>
      <c r="E78" s="348">
        <v>99216</v>
      </c>
      <c r="F78" s="348">
        <v>102481</v>
      </c>
      <c r="G78" s="348">
        <v>108363</v>
      </c>
      <c r="H78" s="348">
        <v>84526</v>
      </c>
      <c r="I78" s="348">
        <v>80209</v>
      </c>
      <c r="J78" s="348">
        <v>87170</v>
      </c>
      <c r="K78" s="348">
        <v>83809</v>
      </c>
      <c r="L78" s="348">
        <v>81216</v>
      </c>
      <c r="M78" s="348">
        <v>91012</v>
      </c>
      <c r="N78" s="348">
        <v>85780</v>
      </c>
      <c r="O78" s="348">
        <v>94825</v>
      </c>
      <c r="P78" s="348">
        <v>95925</v>
      </c>
      <c r="Q78" s="348">
        <v>90174</v>
      </c>
      <c r="R78" s="348">
        <v>89322</v>
      </c>
      <c r="S78" s="348">
        <v>83399</v>
      </c>
      <c r="T78" s="348">
        <v>84420</v>
      </c>
      <c r="U78" s="348">
        <v>91742</v>
      </c>
      <c r="V78" s="348">
        <v>86299</v>
      </c>
      <c r="W78" s="348">
        <v>92317</v>
      </c>
      <c r="X78" s="348">
        <v>83263</v>
      </c>
      <c r="Y78" s="348">
        <v>87706</v>
      </c>
    </row>
  </sheetData>
  <mergeCells count="17">
    <mergeCell ref="A78:B78"/>
    <mergeCell ref="O4:V4"/>
    <mergeCell ref="W4:Y4"/>
    <mergeCell ref="A50:M50"/>
    <mergeCell ref="A51:M51"/>
    <mergeCell ref="A53:A54"/>
    <mergeCell ref="B53:B54"/>
    <mergeCell ref="C53:G53"/>
    <mergeCell ref="H53:M53"/>
    <mergeCell ref="O53:V53"/>
    <mergeCell ref="W53:Y53"/>
    <mergeCell ref="A1:M1"/>
    <mergeCell ref="A2:M2"/>
    <mergeCell ref="A4:A5"/>
    <mergeCell ref="B4:B5"/>
    <mergeCell ref="C4:G4"/>
    <mergeCell ref="H4:M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34" pageOrder="overThenDown" orientation="portrait" useFirstPageNumber="1" r:id="rId1"/>
  <headerFooter>
    <oddHeader>&amp;C&amp;"TH SarabunPSK,ธรรมดา"&amp;16&amp;P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Z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12" width="6.5" style="291" customWidth="1"/>
    <col min="13" max="26" width="6.375" style="291" customWidth="1"/>
    <col min="27" max="16384" width="9" style="291"/>
  </cols>
  <sheetData>
    <row r="1" spans="1:26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</row>
    <row r="2" spans="1:26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</row>
    <row r="3" spans="1:26" ht="9.9499999999999993" customHeight="1" x14ac:dyDescent="0.2"/>
    <row r="4" spans="1:26" s="295" customFormat="1" x14ac:dyDescent="0.2">
      <c r="A4" s="343" t="s">
        <v>649</v>
      </c>
      <c r="B4" s="343" t="s">
        <v>176</v>
      </c>
      <c r="C4" s="343" t="s">
        <v>145</v>
      </c>
      <c r="D4" s="343"/>
      <c r="E4" s="343"/>
      <c r="F4" s="343" t="s">
        <v>147</v>
      </c>
      <c r="G4" s="343"/>
      <c r="H4" s="343" t="s">
        <v>149</v>
      </c>
      <c r="I4" s="343"/>
      <c r="J4" s="343" t="s">
        <v>151</v>
      </c>
      <c r="K4" s="343"/>
      <c r="L4" s="343"/>
      <c r="M4" s="343" t="s">
        <v>151</v>
      </c>
      <c r="N4" s="343"/>
      <c r="O4" s="343"/>
      <c r="P4" s="343"/>
      <c r="Q4" s="343"/>
      <c r="R4" s="343"/>
      <c r="S4" s="343"/>
      <c r="T4" s="343" t="s">
        <v>153</v>
      </c>
      <c r="U4" s="343"/>
      <c r="V4" s="343"/>
      <c r="W4" s="343" t="s">
        <v>155</v>
      </c>
      <c r="X4" s="343"/>
      <c r="Y4" s="343" t="s">
        <v>157</v>
      </c>
      <c r="Z4" s="343"/>
    </row>
    <row r="5" spans="1:26" s="342" customFormat="1" x14ac:dyDescent="0.2">
      <c r="A5" s="343"/>
      <c r="B5" s="343"/>
      <c r="C5" s="344" t="s">
        <v>628</v>
      </c>
      <c r="D5" s="344" t="s">
        <v>627</v>
      </c>
      <c r="E5" s="344" t="s">
        <v>624</v>
      </c>
      <c r="F5" s="344" t="s">
        <v>628</v>
      </c>
      <c r="G5" s="344" t="s">
        <v>627</v>
      </c>
      <c r="H5" s="344" t="s">
        <v>628</v>
      </c>
      <c r="I5" s="344" t="s">
        <v>627</v>
      </c>
      <c r="J5" s="344" t="s">
        <v>628</v>
      </c>
      <c r="K5" s="344" t="s">
        <v>627</v>
      </c>
      <c r="L5" s="344" t="s">
        <v>624</v>
      </c>
      <c r="M5" s="344" t="s">
        <v>629</v>
      </c>
      <c r="N5" s="344" t="s">
        <v>622</v>
      </c>
      <c r="O5" s="344" t="s">
        <v>632</v>
      </c>
      <c r="P5" s="344" t="s">
        <v>625</v>
      </c>
      <c r="Q5" s="344" t="s">
        <v>623</v>
      </c>
      <c r="R5" s="344" t="s">
        <v>621</v>
      </c>
      <c r="S5" s="344" t="s">
        <v>636</v>
      </c>
      <c r="T5" s="344" t="s">
        <v>628</v>
      </c>
      <c r="U5" s="344" t="s">
        <v>627</v>
      </c>
      <c r="V5" s="344" t="s">
        <v>624</v>
      </c>
      <c r="W5" s="344" t="s">
        <v>628</v>
      </c>
      <c r="X5" s="344" t="s">
        <v>627</v>
      </c>
      <c r="Y5" s="344" t="s">
        <v>628</v>
      </c>
      <c r="Z5" s="344" t="s">
        <v>627</v>
      </c>
    </row>
    <row r="6" spans="1:26" x14ac:dyDescent="0.2">
      <c r="A6" s="345">
        <v>1</v>
      </c>
      <c r="B6" s="346" t="s">
        <v>245</v>
      </c>
      <c r="C6" s="347">
        <v>201</v>
      </c>
      <c r="D6" s="347">
        <v>360</v>
      </c>
      <c r="E6" s="347">
        <v>238</v>
      </c>
      <c r="F6" s="347">
        <v>450</v>
      </c>
      <c r="G6" s="347">
        <v>257</v>
      </c>
      <c r="H6" s="347">
        <v>211</v>
      </c>
      <c r="I6" s="347">
        <v>896</v>
      </c>
      <c r="J6" s="347">
        <v>95</v>
      </c>
      <c r="K6" s="347">
        <v>257</v>
      </c>
      <c r="L6" s="347">
        <v>206</v>
      </c>
      <c r="M6" s="347">
        <v>208</v>
      </c>
      <c r="N6" s="347">
        <v>555</v>
      </c>
      <c r="O6" s="347">
        <v>1107</v>
      </c>
      <c r="P6" s="347">
        <v>1122</v>
      </c>
      <c r="Q6" s="347">
        <v>1176</v>
      </c>
      <c r="R6" s="347">
        <v>245</v>
      </c>
      <c r="S6" s="347">
        <v>275</v>
      </c>
      <c r="T6" s="347">
        <v>197</v>
      </c>
      <c r="U6" s="347">
        <v>301</v>
      </c>
      <c r="V6" s="347">
        <v>185</v>
      </c>
      <c r="W6" s="347">
        <v>674</v>
      </c>
      <c r="X6" s="347">
        <v>1374</v>
      </c>
      <c r="Y6" s="347">
        <v>1225</v>
      </c>
      <c r="Z6" s="347">
        <v>212</v>
      </c>
    </row>
    <row r="7" spans="1:26" x14ac:dyDescent="0.2">
      <c r="A7" s="345">
        <v>2</v>
      </c>
      <c r="B7" s="346" t="s">
        <v>203</v>
      </c>
      <c r="C7" s="347">
        <v>270</v>
      </c>
      <c r="D7" s="347">
        <v>1188</v>
      </c>
      <c r="E7" s="347">
        <v>137</v>
      </c>
      <c r="F7" s="347">
        <v>171</v>
      </c>
      <c r="G7" s="347">
        <v>208</v>
      </c>
      <c r="H7" s="347">
        <v>408</v>
      </c>
      <c r="I7" s="347">
        <v>483</v>
      </c>
      <c r="J7" s="347">
        <v>105</v>
      </c>
      <c r="K7" s="347">
        <v>321</v>
      </c>
      <c r="L7" s="347">
        <v>183</v>
      </c>
      <c r="M7" s="347">
        <v>151</v>
      </c>
      <c r="N7" s="347">
        <v>223</v>
      </c>
      <c r="O7" s="347">
        <v>216</v>
      </c>
      <c r="P7" s="347">
        <v>353</v>
      </c>
      <c r="Q7" s="347">
        <v>291</v>
      </c>
      <c r="R7" s="347">
        <v>169</v>
      </c>
      <c r="S7" s="347">
        <v>220</v>
      </c>
      <c r="T7" s="347">
        <v>1529</v>
      </c>
      <c r="U7" s="347">
        <v>242</v>
      </c>
      <c r="V7" s="347">
        <v>215</v>
      </c>
      <c r="W7" s="347">
        <v>249</v>
      </c>
      <c r="X7" s="347">
        <v>339</v>
      </c>
      <c r="Y7" s="347">
        <v>224</v>
      </c>
      <c r="Z7" s="347">
        <v>739</v>
      </c>
    </row>
    <row r="8" spans="1:26" x14ac:dyDescent="0.2">
      <c r="A8" s="345">
        <v>3</v>
      </c>
      <c r="B8" s="346" t="s">
        <v>207</v>
      </c>
      <c r="C8" s="347">
        <v>125</v>
      </c>
      <c r="D8" s="347">
        <v>1203</v>
      </c>
      <c r="E8" s="347">
        <v>917</v>
      </c>
      <c r="F8" s="347">
        <v>92</v>
      </c>
      <c r="G8" s="347">
        <v>98</v>
      </c>
      <c r="H8" s="347">
        <v>219</v>
      </c>
      <c r="I8" s="347">
        <v>647</v>
      </c>
      <c r="J8" s="347">
        <v>38</v>
      </c>
      <c r="K8" s="347">
        <v>66</v>
      </c>
      <c r="L8" s="347">
        <v>135</v>
      </c>
      <c r="M8" s="347">
        <v>82</v>
      </c>
      <c r="N8" s="347">
        <v>93</v>
      </c>
      <c r="O8" s="347">
        <v>130</v>
      </c>
      <c r="P8" s="347">
        <v>1218</v>
      </c>
      <c r="Q8" s="347">
        <v>735</v>
      </c>
      <c r="R8" s="347">
        <v>98</v>
      </c>
      <c r="S8" s="347">
        <v>477</v>
      </c>
      <c r="T8" s="347">
        <v>1237</v>
      </c>
      <c r="U8" s="347">
        <v>150</v>
      </c>
      <c r="V8" s="347">
        <v>117</v>
      </c>
      <c r="W8" s="347">
        <v>115</v>
      </c>
      <c r="X8" s="347">
        <v>210</v>
      </c>
      <c r="Y8" s="347">
        <v>59</v>
      </c>
      <c r="Z8" s="347">
        <v>130</v>
      </c>
    </row>
    <row r="9" spans="1:26" x14ac:dyDescent="0.2">
      <c r="A9" s="345">
        <v>4</v>
      </c>
      <c r="B9" s="346" t="s">
        <v>187</v>
      </c>
      <c r="C9" s="347">
        <v>532</v>
      </c>
      <c r="D9" s="347">
        <v>163</v>
      </c>
      <c r="E9" s="347">
        <v>1301</v>
      </c>
      <c r="F9" s="347">
        <v>192</v>
      </c>
      <c r="G9" s="347">
        <v>977</v>
      </c>
      <c r="H9" s="347">
        <v>131</v>
      </c>
      <c r="I9" s="347">
        <v>219</v>
      </c>
      <c r="J9" s="347">
        <v>137</v>
      </c>
      <c r="K9" s="347">
        <v>240</v>
      </c>
      <c r="L9" s="347">
        <v>461</v>
      </c>
      <c r="M9" s="347">
        <v>944</v>
      </c>
      <c r="N9" s="347">
        <v>198</v>
      </c>
      <c r="O9" s="347">
        <v>1192</v>
      </c>
      <c r="P9" s="347">
        <v>156</v>
      </c>
      <c r="Q9" s="347">
        <v>147</v>
      </c>
      <c r="R9" s="347">
        <v>208</v>
      </c>
      <c r="S9" s="347">
        <v>185</v>
      </c>
      <c r="T9" s="347">
        <v>386</v>
      </c>
      <c r="U9" s="347">
        <v>409</v>
      </c>
      <c r="V9" s="347">
        <v>722</v>
      </c>
      <c r="W9" s="347">
        <v>1658</v>
      </c>
      <c r="X9" s="347">
        <v>2059</v>
      </c>
      <c r="Y9" s="347">
        <v>53</v>
      </c>
      <c r="Z9" s="347">
        <v>1826</v>
      </c>
    </row>
    <row r="10" spans="1:26" x14ac:dyDescent="0.2">
      <c r="A10" s="345">
        <v>5</v>
      </c>
      <c r="B10" s="346" t="s">
        <v>222</v>
      </c>
      <c r="C10" s="347">
        <v>93</v>
      </c>
      <c r="D10" s="347">
        <v>93</v>
      </c>
      <c r="E10" s="347">
        <v>127</v>
      </c>
      <c r="F10" s="347">
        <v>96</v>
      </c>
      <c r="G10" s="347">
        <v>147</v>
      </c>
      <c r="H10" s="347">
        <v>672</v>
      </c>
      <c r="I10" s="347">
        <v>263</v>
      </c>
      <c r="J10" s="347">
        <v>59</v>
      </c>
      <c r="K10" s="347">
        <v>78</v>
      </c>
      <c r="L10" s="347">
        <v>96</v>
      </c>
      <c r="M10" s="347">
        <v>635</v>
      </c>
      <c r="N10" s="347">
        <v>1213</v>
      </c>
      <c r="O10" s="347">
        <v>1517</v>
      </c>
      <c r="P10" s="347">
        <v>212</v>
      </c>
      <c r="Q10" s="347">
        <v>1408</v>
      </c>
      <c r="R10" s="347">
        <v>574</v>
      </c>
      <c r="S10" s="347">
        <v>101</v>
      </c>
      <c r="T10" s="347">
        <v>68</v>
      </c>
      <c r="U10" s="347">
        <v>197</v>
      </c>
      <c r="V10" s="347">
        <v>124</v>
      </c>
      <c r="W10" s="347">
        <v>138</v>
      </c>
      <c r="X10" s="347">
        <v>238</v>
      </c>
      <c r="Y10" s="347">
        <v>91</v>
      </c>
      <c r="Z10" s="347">
        <v>207</v>
      </c>
    </row>
    <row r="11" spans="1:26" x14ac:dyDescent="0.2">
      <c r="A11" s="345">
        <v>6</v>
      </c>
      <c r="B11" s="346" t="s">
        <v>179</v>
      </c>
      <c r="C11" s="347">
        <v>290</v>
      </c>
      <c r="D11" s="347">
        <v>441</v>
      </c>
      <c r="E11" s="347">
        <v>580</v>
      </c>
      <c r="F11" s="347">
        <v>68</v>
      </c>
      <c r="G11" s="347">
        <v>183</v>
      </c>
      <c r="H11" s="347">
        <v>298</v>
      </c>
      <c r="I11" s="347">
        <v>162</v>
      </c>
      <c r="J11" s="347">
        <v>633</v>
      </c>
      <c r="K11" s="347">
        <v>65</v>
      </c>
      <c r="L11" s="347">
        <v>59</v>
      </c>
      <c r="M11" s="347">
        <v>161</v>
      </c>
      <c r="N11" s="347">
        <v>492</v>
      </c>
      <c r="O11" s="347">
        <v>93</v>
      </c>
      <c r="P11" s="347">
        <v>86</v>
      </c>
      <c r="Q11" s="347">
        <v>111</v>
      </c>
      <c r="R11" s="347">
        <v>1605</v>
      </c>
      <c r="S11" s="347">
        <v>1801</v>
      </c>
      <c r="T11" s="347">
        <v>113</v>
      </c>
      <c r="U11" s="347">
        <v>175</v>
      </c>
      <c r="V11" s="347">
        <v>250</v>
      </c>
      <c r="W11" s="347">
        <v>364</v>
      </c>
      <c r="X11" s="347">
        <v>600</v>
      </c>
      <c r="Y11" s="347">
        <v>339</v>
      </c>
      <c r="Z11" s="347">
        <v>152</v>
      </c>
    </row>
    <row r="12" spans="1:26" x14ac:dyDescent="0.2">
      <c r="A12" s="345">
        <v>7</v>
      </c>
      <c r="B12" s="346" t="s">
        <v>230</v>
      </c>
      <c r="C12" s="347">
        <v>2710</v>
      </c>
      <c r="D12" s="347">
        <v>868</v>
      </c>
      <c r="E12" s="347">
        <v>670</v>
      </c>
      <c r="F12" s="347">
        <v>4952</v>
      </c>
      <c r="G12" s="347">
        <v>4417</v>
      </c>
      <c r="H12" s="347">
        <v>9761</v>
      </c>
      <c r="I12" s="347">
        <v>8259</v>
      </c>
      <c r="J12" s="347">
        <v>623</v>
      </c>
      <c r="K12" s="347">
        <v>681</v>
      </c>
      <c r="L12" s="347">
        <v>711</v>
      </c>
      <c r="M12" s="347">
        <v>548</v>
      </c>
      <c r="N12" s="347">
        <v>468</v>
      </c>
      <c r="O12" s="347">
        <v>581</v>
      </c>
      <c r="P12" s="347">
        <v>909</v>
      </c>
      <c r="Q12" s="347">
        <v>634</v>
      </c>
      <c r="R12" s="347">
        <v>578</v>
      </c>
      <c r="S12" s="347">
        <v>418</v>
      </c>
      <c r="T12" s="347">
        <v>2861</v>
      </c>
      <c r="U12" s="347">
        <v>2271</v>
      </c>
      <c r="V12" s="347">
        <v>489</v>
      </c>
      <c r="W12" s="347">
        <v>13866</v>
      </c>
      <c r="X12" s="347">
        <v>13368</v>
      </c>
      <c r="Y12" s="347">
        <v>661</v>
      </c>
      <c r="Z12" s="347">
        <v>836</v>
      </c>
    </row>
    <row r="13" spans="1:26" x14ac:dyDescent="0.2">
      <c r="A13" s="345">
        <v>8</v>
      </c>
      <c r="B13" s="346" t="s">
        <v>239</v>
      </c>
      <c r="C13" s="347">
        <v>379</v>
      </c>
      <c r="D13" s="347">
        <v>205</v>
      </c>
      <c r="E13" s="347">
        <v>231</v>
      </c>
      <c r="F13" s="347">
        <v>1605</v>
      </c>
      <c r="G13" s="347">
        <v>2139</v>
      </c>
      <c r="H13" s="347">
        <v>493</v>
      </c>
      <c r="I13" s="347">
        <v>130</v>
      </c>
      <c r="J13" s="347">
        <v>27</v>
      </c>
      <c r="K13" s="347">
        <v>42</v>
      </c>
      <c r="L13" s="347">
        <v>2111</v>
      </c>
      <c r="M13" s="347">
        <v>464</v>
      </c>
      <c r="N13" s="347">
        <v>36</v>
      </c>
      <c r="O13" s="347">
        <v>82</v>
      </c>
      <c r="P13" s="347">
        <v>48</v>
      </c>
      <c r="Q13" s="347">
        <v>113</v>
      </c>
      <c r="R13" s="347">
        <v>436</v>
      </c>
      <c r="S13" s="347">
        <v>93</v>
      </c>
      <c r="T13" s="347">
        <v>187</v>
      </c>
      <c r="U13" s="347">
        <v>1958</v>
      </c>
      <c r="V13" s="347">
        <v>1383</v>
      </c>
      <c r="W13" s="347">
        <v>187</v>
      </c>
      <c r="X13" s="347">
        <v>155</v>
      </c>
      <c r="Y13" s="347">
        <v>34</v>
      </c>
      <c r="Z13" s="347">
        <v>78</v>
      </c>
    </row>
    <row r="14" spans="1:26" x14ac:dyDescent="0.2">
      <c r="A14" s="345">
        <v>9</v>
      </c>
      <c r="B14" s="346" t="s">
        <v>211</v>
      </c>
      <c r="C14" s="347">
        <v>1253</v>
      </c>
      <c r="D14" s="347">
        <v>170</v>
      </c>
      <c r="E14" s="347">
        <v>202</v>
      </c>
      <c r="F14" s="347">
        <v>119</v>
      </c>
      <c r="G14" s="347">
        <v>177</v>
      </c>
      <c r="H14" s="347">
        <v>325</v>
      </c>
      <c r="I14" s="347">
        <v>1036</v>
      </c>
      <c r="J14" s="347">
        <v>127</v>
      </c>
      <c r="K14" s="347">
        <v>117</v>
      </c>
      <c r="L14" s="347">
        <v>213</v>
      </c>
      <c r="M14" s="347">
        <v>497</v>
      </c>
      <c r="N14" s="347">
        <v>154</v>
      </c>
      <c r="O14" s="347">
        <v>547</v>
      </c>
      <c r="P14" s="347">
        <v>130</v>
      </c>
      <c r="Q14" s="347">
        <v>401</v>
      </c>
      <c r="R14" s="347">
        <v>280</v>
      </c>
      <c r="S14" s="347">
        <v>482</v>
      </c>
      <c r="T14" s="347">
        <v>120</v>
      </c>
      <c r="U14" s="347">
        <v>766</v>
      </c>
      <c r="V14" s="347">
        <v>243</v>
      </c>
      <c r="W14" s="347">
        <v>118</v>
      </c>
      <c r="X14" s="347">
        <v>165</v>
      </c>
      <c r="Y14" s="347">
        <v>85</v>
      </c>
      <c r="Z14" s="347">
        <v>1619</v>
      </c>
    </row>
    <row r="15" spans="1:26" x14ac:dyDescent="0.2">
      <c r="A15" s="345">
        <v>10</v>
      </c>
      <c r="B15" s="346" t="s">
        <v>246</v>
      </c>
      <c r="C15" s="347">
        <v>162</v>
      </c>
      <c r="D15" s="347">
        <v>112</v>
      </c>
      <c r="E15" s="347">
        <v>130</v>
      </c>
      <c r="F15" s="347">
        <v>115</v>
      </c>
      <c r="G15" s="347">
        <v>114</v>
      </c>
      <c r="H15" s="347">
        <v>1723</v>
      </c>
      <c r="I15" s="347">
        <v>2354</v>
      </c>
      <c r="J15" s="347">
        <v>64</v>
      </c>
      <c r="K15" s="347">
        <v>101</v>
      </c>
      <c r="L15" s="347">
        <v>181</v>
      </c>
      <c r="M15" s="347">
        <v>96</v>
      </c>
      <c r="N15" s="347">
        <v>84</v>
      </c>
      <c r="O15" s="347">
        <v>142</v>
      </c>
      <c r="P15" s="347">
        <v>289</v>
      </c>
      <c r="Q15" s="347">
        <v>144</v>
      </c>
      <c r="R15" s="347">
        <v>206</v>
      </c>
      <c r="S15" s="347">
        <v>127</v>
      </c>
      <c r="T15" s="347">
        <v>66</v>
      </c>
      <c r="U15" s="347">
        <v>190</v>
      </c>
      <c r="V15" s="347">
        <v>85</v>
      </c>
      <c r="W15" s="347">
        <v>91</v>
      </c>
      <c r="X15" s="347">
        <v>123</v>
      </c>
      <c r="Y15" s="347">
        <v>421</v>
      </c>
      <c r="Z15" s="347">
        <v>152</v>
      </c>
    </row>
    <row r="16" spans="1:26" x14ac:dyDescent="0.2">
      <c r="A16" s="345">
        <v>11</v>
      </c>
      <c r="B16" s="346" t="s">
        <v>201</v>
      </c>
      <c r="C16" s="347">
        <v>64</v>
      </c>
      <c r="D16" s="347">
        <v>65</v>
      </c>
      <c r="E16" s="347">
        <v>50</v>
      </c>
      <c r="F16" s="347">
        <v>117</v>
      </c>
      <c r="G16" s="347">
        <v>492</v>
      </c>
      <c r="H16" s="347">
        <v>139</v>
      </c>
      <c r="I16" s="347">
        <v>167</v>
      </c>
      <c r="J16" s="347">
        <v>564</v>
      </c>
      <c r="K16" s="347">
        <v>1126</v>
      </c>
      <c r="L16" s="347">
        <v>1084</v>
      </c>
      <c r="M16" s="347">
        <v>56</v>
      </c>
      <c r="N16" s="347">
        <v>60</v>
      </c>
      <c r="O16" s="347">
        <v>87</v>
      </c>
      <c r="P16" s="347">
        <v>59</v>
      </c>
      <c r="Q16" s="347">
        <v>82</v>
      </c>
      <c r="R16" s="347">
        <v>110</v>
      </c>
      <c r="S16" s="347">
        <v>50</v>
      </c>
      <c r="T16" s="347">
        <v>41</v>
      </c>
      <c r="U16" s="347">
        <v>139</v>
      </c>
      <c r="V16" s="347">
        <v>56</v>
      </c>
      <c r="W16" s="347">
        <v>74</v>
      </c>
      <c r="X16" s="347">
        <v>115</v>
      </c>
      <c r="Y16" s="347">
        <v>889</v>
      </c>
      <c r="Z16" s="347">
        <v>166</v>
      </c>
    </row>
    <row r="17" spans="1:26" x14ac:dyDescent="0.2">
      <c r="A17" s="345">
        <v>12</v>
      </c>
      <c r="B17" s="346" t="s">
        <v>195</v>
      </c>
      <c r="C17" s="347">
        <v>205</v>
      </c>
      <c r="D17" s="347">
        <v>215</v>
      </c>
      <c r="E17" s="347">
        <v>156</v>
      </c>
      <c r="F17" s="347">
        <v>176</v>
      </c>
      <c r="G17" s="347">
        <v>196</v>
      </c>
      <c r="H17" s="347">
        <v>168</v>
      </c>
      <c r="I17" s="347">
        <v>228</v>
      </c>
      <c r="J17" s="347">
        <v>116</v>
      </c>
      <c r="K17" s="347">
        <v>287</v>
      </c>
      <c r="L17" s="347">
        <v>322</v>
      </c>
      <c r="M17" s="347">
        <v>192</v>
      </c>
      <c r="N17" s="347">
        <v>129</v>
      </c>
      <c r="O17" s="347">
        <v>219</v>
      </c>
      <c r="P17" s="347">
        <v>146</v>
      </c>
      <c r="Q17" s="347">
        <v>167</v>
      </c>
      <c r="R17" s="347">
        <v>216</v>
      </c>
      <c r="S17" s="347">
        <v>175</v>
      </c>
      <c r="T17" s="347">
        <v>109</v>
      </c>
      <c r="U17" s="347">
        <v>255</v>
      </c>
      <c r="V17" s="347">
        <v>139</v>
      </c>
      <c r="W17" s="347">
        <v>177</v>
      </c>
      <c r="X17" s="347">
        <v>190</v>
      </c>
      <c r="Y17" s="347">
        <v>151</v>
      </c>
      <c r="Z17" s="347">
        <v>174</v>
      </c>
    </row>
    <row r="18" spans="1:26" x14ac:dyDescent="0.2">
      <c r="A18" s="345">
        <v>13</v>
      </c>
      <c r="B18" s="346" t="s">
        <v>190</v>
      </c>
      <c r="C18" s="347">
        <v>117</v>
      </c>
      <c r="D18" s="347">
        <v>149</v>
      </c>
      <c r="E18" s="347">
        <v>128</v>
      </c>
      <c r="F18" s="347">
        <v>72</v>
      </c>
      <c r="G18" s="347">
        <v>103</v>
      </c>
      <c r="H18" s="347">
        <v>104</v>
      </c>
      <c r="I18" s="347">
        <v>151</v>
      </c>
      <c r="J18" s="347">
        <v>51</v>
      </c>
      <c r="K18" s="347">
        <v>227</v>
      </c>
      <c r="L18" s="347">
        <v>111</v>
      </c>
      <c r="M18" s="347">
        <v>108</v>
      </c>
      <c r="N18" s="347">
        <v>136</v>
      </c>
      <c r="O18" s="347">
        <v>181</v>
      </c>
      <c r="P18" s="347">
        <v>131</v>
      </c>
      <c r="Q18" s="347">
        <v>144</v>
      </c>
      <c r="R18" s="347">
        <v>132</v>
      </c>
      <c r="S18" s="347">
        <v>175</v>
      </c>
      <c r="T18" s="347">
        <v>61</v>
      </c>
      <c r="U18" s="347">
        <v>149</v>
      </c>
      <c r="V18" s="347">
        <v>90</v>
      </c>
      <c r="W18" s="347">
        <v>108</v>
      </c>
      <c r="X18" s="347">
        <v>188</v>
      </c>
      <c r="Y18" s="347">
        <v>64</v>
      </c>
      <c r="Z18" s="347">
        <v>80</v>
      </c>
    </row>
    <row r="19" spans="1:26" x14ac:dyDescent="0.2">
      <c r="A19" s="345">
        <v>14</v>
      </c>
      <c r="B19" s="346" t="s">
        <v>184</v>
      </c>
      <c r="C19" s="347">
        <v>83</v>
      </c>
      <c r="D19" s="347">
        <v>59</v>
      </c>
      <c r="E19" s="347">
        <v>58</v>
      </c>
      <c r="F19" s="347">
        <v>136</v>
      </c>
      <c r="G19" s="347">
        <v>135</v>
      </c>
      <c r="H19" s="347">
        <v>132</v>
      </c>
      <c r="I19" s="347">
        <v>77</v>
      </c>
      <c r="J19" s="347">
        <v>324</v>
      </c>
      <c r="K19" s="347">
        <v>253</v>
      </c>
      <c r="L19" s="347">
        <v>85</v>
      </c>
      <c r="M19" s="347">
        <v>67</v>
      </c>
      <c r="N19" s="347">
        <v>52</v>
      </c>
      <c r="O19" s="347">
        <v>77</v>
      </c>
      <c r="P19" s="347">
        <v>121</v>
      </c>
      <c r="Q19" s="347">
        <v>83</v>
      </c>
      <c r="R19" s="347">
        <v>83</v>
      </c>
      <c r="S19" s="347">
        <v>68</v>
      </c>
      <c r="T19" s="347">
        <v>162</v>
      </c>
      <c r="U19" s="347">
        <v>95</v>
      </c>
      <c r="V19" s="347">
        <v>100</v>
      </c>
      <c r="W19" s="347">
        <v>165</v>
      </c>
      <c r="X19" s="347">
        <v>109</v>
      </c>
      <c r="Y19" s="347">
        <v>262</v>
      </c>
      <c r="Z19" s="347">
        <v>133</v>
      </c>
    </row>
    <row r="20" spans="1:26" x14ac:dyDescent="0.2">
      <c r="A20" s="345">
        <v>15</v>
      </c>
      <c r="B20" s="346" t="s">
        <v>177</v>
      </c>
      <c r="C20" s="347">
        <v>44</v>
      </c>
      <c r="D20" s="347">
        <v>37</v>
      </c>
      <c r="E20" s="347">
        <v>42</v>
      </c>
      <c r="F20" s="347">
        <v>33</v>
      </c>
      <c r="G20" s="347">
        <v>57</v>
      </c>
      <c r="H20" s="347">
        <v>35</v>
      </c>
      <c r="I20" s="347">
        <v>51</v>
      </c>
      <c r="J20" s="347">
        <v>30</v>
      </c>
      <c r="K20" s="347">
        <v>35</v>
      </c>
      <c r="L20" s="347">
        <v>31</v>
      </c>
      <c r="M20" s="347">
        <v>41</v>
      </c>
      <c r="N20" s="347">
        <v>39</v>
      </c>
      <c r="O20" s="347">
        <v>74</v>
      </c>
      <c r="P20" s="347">
        <v>37</v>
      </c>
      <c r="Q20" s="347">
        <v>73</v>
      </c>
      <c r="R20" s="347">
        <v>42</v>
      </c>
      <c r="S20" s="347">
        <v>40</v>
      </c>
      <c r="T20" s="347">
        <v>38</v>
      </c>
      <c r="U20" s="347">
        <v>49</v>
      </c>
      <c r="V20" s="347">
        <v>37</v>
      </c>
      <c r="W20" s="347">
        <v>42</v>
      </c>
      <c r="X20" s="347">
        <v>76</v>
      </c>
      <c r="Y20" s="347">
        <v>37</v>
      </c>
      <c r="Z20" s="347">
        <v>29</v>
      </c>
    </row>
    <row r="21" spans="1:26" x14ac:dyDescent="0.2">
      <c r="A21" s="345">
        <v>16</v>
      </c>
      <c r="B21" s="346" t="s">
        <v>219</v>
      </c>
      <c r="C21" s="347">
        <v>36</v>
      </c>
      <c r="D21" s="347">
        <v>27</v>
      </c>
      <c r="E21" s="347">
        <v>40</v>
      </c>
      <c r="F21" s="347">
        <v>19</v>
      </c>
      <c r="G21" s="347">
        <v>29</v>
      </c>
      <c r="H21" s="347">
        <v>30</v>
      </c>
      <c r="I21" s="347">
        <v>47</v>
      </c>
      <c r="J21" s="347">
        <v>11</v>
      </c>
      <c r="K21" s="347">
        <v>17</v>
      </c>
      <c r="L21" s="347">
        <v>23</v>
      </c>
      <c r="M21" s="347">
        <v>24</v>
      </c>
      <c r="N21" s="347">
        <v>36</v>
      </c>
      <c r="O21" s="347">
        <v>41</v>
      </c>
      <c r="P21" s="347">
        <v>15</v>
      </c>
      <c r="Q21" s="347">
        <v>30</v>
      </c>
      <c r="R21" s="347">
        <v>61</v>
      </c>
      <c r="S21" s="347">
        <v>54</v>
      </c>
      <c r="T21" s="347">
        <v>12</v>
      </c>
      <c r="U21" s="347">
        <v>39</v>
      </c>
      <c r="V21" s="347">
        <v>19</v>
      </c>
      <c r="W21" s="347">
        <v>22</v>
      </c>
      <c r="X21" s="347">
        <v>86</v>
      </c>
      <c r="Y21" s="347">
        <v>17</v>
      </c>
      <c r="Z21" s="347">
        <v>100</v>
      </c>
    </row>
    <row r="22" spans="1:26" x14ac:dyDescent="0.2">
      <c r="A22" s="345">
        <v>17</v>
      </c>
      <c r="B22" s="346" t="s">
        <v>243</v>
      </c>
      <c r="C22" s="347">
        <v>20</v>
      </c>
      <c r="D22" s="347">
        <v>19</v>
      </c>
      <c r="E22" s="347">
        <v>23</v>
      </c>
      <c r="F22" s="347">
        <v>22</v>
      </c>
      <c r="G22" s="347">
        <v>24</v>
      </c>
      <c r="H22" s="347">
        <v>32</v>
      </c>
      <c r="I22" s="347">
        <v>34</v>
      </c>
      <c r="J22" s="347">
        <v>5</v>
      </c>
      <c r="K22" s="347">
        <v>16</v>
      </c>
      <c r="L22" s="347">
        <v>21</v>
      </c>
      <c r="M22" s="347">
        <v>13</v>
      </c>
      <c r="N22" s="347">
        <v>21</v>
      </c>
      <c r="O22" s="347">
        <v>20</v>
      </c>
      <c r="P22" s="347">
        <v>14</v>
      </c>
      <c r="Q22" s="347">
        <v>27</v>
      </c>
      <c r="R22" s="347">
        <v>17</v>
      </c>
      <c r="S22" s="347">
        <v>16</v>
      </c>
      <c r="T22" s="347">
        <v>11</v>
      </c>
      <c r="U22" s="347">
        <v>52</v>
      </c>
      <c r="V22" s="347">
        <v>16</v>
      </c>
      <c r="W22" s="347">
        <v>28</v>
      </c>
      <c r="X22" s="347">
        <v>57</v>
      </c>
      <c r="Y22" s="347">
        <v>7</v>
      </c>
      <c r="Z22" s="347">
        <v>18</v>
      </c>
    </row>
    <row r="23" spans="1:26" x14ac:dyDescent="0.2">
      <c r="A23" s="345">
        <v>18</v>
      </c>
      <c r="B23" s="346" t="s">
        <v>183</v>
      </c>
      <c r="C23" s="347">
        <v>58</v>
      </c>
      <c r="D23" s="347">
        <v>72</v>
      </c>
      <c r="E23" s="347">
        <v>83</v>
      </c>
      <c r="F23" s="347">
        <v>276</v>
      </c>
      <c r="G23" s="347">
        <v>343</v>
      </c>
      <c r="H23" s="347">
        <v>76</v>
      </c>
      <c r="I23" s="347">
        <v>78</v>
      </c>
      <c r="J23" s="347">
        <v>155</v>
      </c>
      <c r="K23" s="347">
        <v>77</v>
      </c>
      <c r="L23" s="347">
        <v>116</v>
      </c>
      <c r="M23" s="347">
        <v>68</v>
      </c>
      <c r="N23" s="347">
        <v>63</v>
      </c>
      <c r="O23" s="347">
        <v>89</v>
      </c>
      <c r="P23" s="347">
        <v>62</v>
      </c>
      <c r="Q23" s="347">
        <v>62</v>
      </c>
      <c r="R23" s="347">
        <v>76</v>
      </c>
      <c r="S23" s="347">
        <v>73</v>
      </c>
      <c r="T23" s="347">
        <v>102</v>
      </c>
      <c r="U23" s="347">
        <v>147</v>
      </c>
      <c r="V23" s="347">
        <v>101</v>
      </c>
      <c r="W23" s="347">
        <v>160</v>
      </c>
      <c r="X23" s="347">
        <v>187</v>
      </c>
      <c r="Y23" s="347">
        <v>90</v>
      </c>
      <c r="Z23" s="347">
        <v>69</v>
      </c>
    </row>
    <row r="24" spans="1:26" x14ac:dyDescent="0.2">
      <c r="A24" s="345">
        <v>19</v>
      </c>
      <c r="B24" s="346" t="s">
        <v>229</v>
      </c>
      <c r="C24" s="347">
        <v>248</v>
      </c>
      <c r="D24" s="347">
        <v>196</v>
      </c>
      <c r="E24" s="347">
        <v>233</v>
      </c>
      <c r="F24" s="347">
        <v>83</v>
      </c>
      <c r="G24" s="347">
        <v>212</v>
      </c>
      <c r="H24" s="347">
        <v>119</v>
      </c>
      <c r="I24" s="347">
        <v>146</v>
      </c>
      <c r="J24" s="347">
        <v>36</v>
      </c>
      <c r="K24" s="347">
        <v>118</v>
      </c>
      <c r="L24" s="347">
        <v>153</v>
      </c>
      <c r="M24" s="347">
        <v>157</v>
      </c>
      <c r="N24" s="347">
        <v>144</v>
      </c>
      <c r="O24" s="347">
        <v>239</v>
      </c>
      <c r="P24" s="347">
        <v>176</v>
      </c>
      <c r="Q24" s="347">
        <v>218</v>
      </c>
      <c r="R24" s="347">
        <v>242</v>
      </c>
      <c r="S24" s="347">
        <v>196</v>
      </c>
      <c r="T24" s="347">
        <v>99</v>
      </c>
      <c r="U24" s="347">
        <v>276</v>
      </c>
      <c r="V24" s="347">
        <v>162</v>
      </c>
      <c r="W24" s="347">
        <v>96</v>
      </c>
      <c r="X24" s="347">
        <v>190</v>
      </c>
      <c r="Y24" s="347">
        <v>49</v>
      </c>
      <c r="Z24" s="347">
        <v>205</v>
      </c>
    </row>
    <row r="25" spans="1:26" x14ac:dyDescent="0.2">
      <c r="A25" s="345">
        <v>20</v>
      </c>
      <c r="B25" s="346" t="s">
        <v>208</v>
      </c>
      <c r="C25" s="347">
        <v>88</v>
      </c>
      <c r="D25" s="347">
        <v>56</v>
      </c>
      <c r="E25" s="347">
        <v>56</v>
      </c>
      <c r="F25" s="347">
        <v>144</v>
      </c>
      <c r="G25" s="347">
        <v>191</v>
      </c>
      <c r="H25" s="347">
        <v>98</v>
      </c>
      <c r="I25" s="347">
        <v>99</v>
      </c>
      <c r="J25" s="347">
        <v>172</v>
      </c>
      <c r="K25" s="347">
        <v>111</v>
      </c>
      <c r="L25" s="347">
        <v>71</v>
      </c>
      <c r="M25" s="347">
        <v>53</v>
      </c>
      <c r="N25" s="347">
        <v>58</v>
      </c>
      <c r="O25" s="347">
        <v>75</v>
      </c>
      <c r="P25" s="347">
        <v>73</v>
      </c>
      <c r="Q25" s="347">
        <v>65</v>
      </c>
      <c r="R25" s="347">
        <v>97</v>
      </c>
      <c r="S25" s="347">
        <v>66</v>
      </c>
      <c r="T25" s="347">
        <v>149</v>
      </c>
      <c r="U25" s="347">
        <v>88</v>
      </c>
      <c r="V25" s="347">
        <v>100</v>
      </c>
      <c r="W25" s="347">
        <v>164</v>
      </c>
      <c r="X25" s="347">
        <v>123</v>
      </c>
      <c r="Y25" s="347">
        <v>134</v>
      </c>
      <c r="Z25" s="347">
        <v>104</v>
      </c>
    </row>
    <row r="26" spans="1:26" x14ac:dyDescent="0.2">
      <c r="A26" s="345">
        <v>21</v>
      </c>
      <c r="B26" s="346" t="s">
        <v>194</v>
      </c>
      <c r="C26" s="347">
        <v>105</v>
      </c>
      <c r="D26" s="347">
        <v>102</v>
      </c>
      <c r="E26" s="347">
        <v>126</v>
      </c>
      <c r="F26" s="347">
        <v>298</v>
      </c>
      <c r="G26" s="347">
        <v>207</v>
      </c>
      <c r="H26" s="347">
        <v>197</v>
      </c>
      <c r="I26" s="347">
        <v>213</v>
      </c>
      <c r="J26" s="347">
        <v>308</v>
      </c>
      <c r="K26" s="347">
        <v>180</v>
      </c>
      <c r="L26" s="347">
        <v>150</v>
      </c>
      <c r="M26" s="347">
        <v>85</v>
      </c>
      <c r="N26" s="347">
        <v>105</v>
      </c>
      <c r="O26" s="347">
        <v>116</v>
      </c>
      <c r="P26" s="347">
        <v>102</v>
      </c>
      <c r="Q26" s="347">
        <v>109</v>
      </c>
      <c r="R26" s="347">
        <v>141</v>
      </c>
      <c r="S26" s="347">
        <v>84</v>
      </c>
      <c r="T26" s="347">
        <v>206</v>
      </c>
      <c r="U26" s="347">
        <v>228</v>
      </c>
      <c r="V26" s="347">
        <v>142</v>
      </c>
      <c r="W26" s="347">
        <v>251</v>
      </c>
      <c r="X26" s="347">
        <v>225</v>
      </c>
      <c r="Y26" s="347">
        <v>240</v>
      </c>
      <c r="Z26" s="347">
        <v>136</v>
      </c>
    </row>
    <row r="27" spans="1:26" x14ac:dyDescent="0.2">
      <c r="A27" s="345">
        <v>22</v>
      </c>
      <c r="B27" s="346" t="s">
        <v>233</v>
      </c>
      <c r="C27" s="347">
        <v>3891</v>
      </c>
      <c r="D27" s="347">
        <v>2611</v>
      </c>
      <c r="E27" s="347">
        <v>2109</v>
      </c>
      <c r="F27" s="347">
        <v>9153</v>
      </c>
      <c r="G27" s="347">
        <v>7270</v>
      </c>
      <c r="H27" s="347">
        <v>7109</v>
      </c>
      <c r="I27" s="347">
        <v>6649</v>
      </c>
      <c r="J27" s="347">
        <v>10397</v>
      </c>
      <c r="K27" s="347">
        <v>5353</v>
      </c>
      <c r="L27" s="347">
        <v>2046</v>
      </c>
      <c r="M27" s="347">
        <v>2070</v>
      </c>
      <c r="N27" s="347">
        <v>2360</v>
      </c>
      <c r="O27" s="347">
        <v>3288</v>
      </c>
      <c r="P27" s="347">
        <v>3456</v>
      </c>
      <c r="Q27" s="347">
        <v>2737</v>
      </c>
      <c r="R27" s="347">
        <v>2930</v>
      </c>
      <c r="S27" s="347">
        <v>2422</v>
      </c>
      <c r="T27" s="347">
        <v>10571</v>
      </c>
      <c r="U27" s="347">
        <v>10201</v>
      </c>
      <c r="V27" s="347">
        <v>8552</v>
      </c>
      <c r="W27" s="347">
        <v>12272</v>
      </c>
      <c r="X27" s="347">
        <v>8642</v>
      </c>
      <c r="Y27" s="347">
        <v>11368</v>
      </c>
      <c r="Z27" s="347">
        <v>6242</v>
      </c>
    </row>
    <row r="28" spans="1:26" x14ac:dyDescent="0.2">
      <c r="A28" s="345">
        <v>23</v>
      </c>
      <c r="B28" s="346" t="s">
        <v>232</v>
      </c>
      <c r="C28" s="347">
        <v>221</v>
      </c>
      <c r="D28" s="347">
        <v>567</v>
      </c>
      <c r="E28" s="347">
        <v>377</v>
      </c>
      <c r="F28" s="347">
        <v>178</v>
      </c>
      <c r="G28" s="347">
        <v>185</v>
      </c>
      <c r="H28" s="347">
        <v>215</v>
      </c>
      <c r="I28" s="347">
        <v>287</v>
      </c>
      <c r="J28" s="347">
        <v>76</v>
      </c>
      <c r="K28" s="347">
        <v>144</v>
      </c>
      <c r="L28" s="347">
        <v>327</v>
      </c>
      <c r="M28" s="347">
        <v>458</v>
      </c>
      <c r="N28" s="347">
        <v>163</v>
      </c>
      <c r="O28" s="347">
        <v>367</v>
      </c>
      <c r="P28" s="347">
        <v>237</v>
      </c>
      <c r="Q28" s="347">
        <v>189</v>
      </c>
      <c r="R28" s="347">
        <v>162</v>
      </c>
      <c r="S28" s="347">
        <v>162</v>
      </c>
      <c r="T28" s="347">
        <v>217</v>
      </c>
      <c r="U28" s="347">
        <v>227</v>
      </c>
      <c r="V28" s="347">
        <v>128</v>
      </c>
      <c r="W28" s="347">
        <v>204</v>
      </c>
      <c r="X28" s="347">
        <v>214</v>
      </c>
      <c r="Y28" s="347">
        <v>325</v>
      </c>
      <c r="Z28" s="347">
        <v>133</v>
      </c>
    </row>
    <row r="29" spans="1:26" x14ac:dyDescent="0.2">
      <c r="A29" s="345">
        <v>24</v>
      </c>
      <c r="B29" s="346" t="s">
        <v>223</v>
      </c>
      <c r="C29" s="347">
        <v>126</v>
      </c>
      <c r="D29" s="347">
        <v>287</v>
      </c>
      <c r="E29" s="347">
        <v>260</v>
      </c>
      <c r="F29" s="347">
        <v>167</v>
      </c>
      <c r="G29" s="347">
        <v>265</v>
      </c>
      <c r="H29" s="347">
        <v>134</v>
      </c>
      <c r="I29" s="347">
        <v>115</v>
      </c>
      <c r="J29" s="347">
        <v>65</v>
      </c>
      <c r="K29" s="347">
        <v>93</v>
      </c>
      <c r="L29" s="347">
        <v>141</v>
      </c>
      <c r="M29" s="347">
        <v>130</v>
      </c>
      <c r="N29" s="347">
        <v>96</v>
      </c>
      <c r="O29" s="347">
        <v>228</v>
      </c>
      <c r="P29" s="347">
        <v>100</v>
      </c>
      <c r="Q29" s="347">
        <v>98</v>
      </c>
      <c r="R29" s="347">
        <v>138</v>
      </c>
      <c r="S29" s="347">
        <v>115</v>
      </c>
      <c r="T29" s="347">
        <v>106</v>
      </c>
      <c r="U29" s="347">
        <v>166</v>
      </c>
      <c r="V29" s="347">
        <v>163</v>
      </c>
      <c r="W29" s="347">
        <v>202</v>
      </c>
      <c r="X29" s="347">
        <v>204</v>
      </c>
      <c r="Y29" s="347">
        <v>126</v>
      </c>
      <c r="Z29" s="347">
        <v>264</v>
      </c>
    </row>
    <row r="30" spans="1:26" x14ac:dyDescent="0.2">
      <c r="A30" s="345">
        <v>25</v>
      </c>
      <c r="B30" s="346" t="s">
        <v>244</v>
      </c>
      <c r="C30" s="347">
        <v>877</v>
      </c>
      <c r="D30" s="347">
        <v>604</v>
      </c>
      <c r="E30" s="347">
        <v>550</v>
      </c>
      <c r="F30" s="347">
        <v>901</v>
      </c>
      <c r="G30" s="347">
        <v>640</v>
      </c>
      <c r="H30" s="347">
        <v>1168</v>
      </c>
      <c r="I30" s="347">
        <v>685</v>
      </c>
      <c r="J30" s="347">
        <v>1786</v>
      </c>
      <c r="K30" s="347">
        <v>1658</v>
      </c>
      <c r="L30" s="347">
        <v>490</v>
      </c>
      <c r="M30" s="347">
        <v>1233</v>
      </c>
      <c r="N30" s="347">
        <v>622</v>
      </c>
      <c r="O30" s="347">
        <v>581</v>
      </c>
      <c r="P30" s="347">
        <v>704</v>
      </c>
      <c r="Q30" s="347">
        <v>973</v>
      </c>
      <c r="R30" s="347">
        <v>785</v>
      </c>
      <c r="S30" s="347">
        <v>833</v>
      </c>
      <c r="T30" s="347">
        <v>813</v>
      </c>
      <c r="U30" s="347">
        <v>494</v>
      </c>
      <c r="V30" s="347">
        <v>585</v>
      </c>
      <c r="W30" s="347">
        <v>719</v>
      </c>
      <c r="X30" s="347">
        <v>498</v>
      </c>
      <c r="Y30" s="347">
        <v>1561</v>
      </c>
      <c r="Z30" s="347">
        <v>860</v>
      </c>
    </row>
    <row r="31" spans="1:26" x14ac:dyDescent="0.2">
      <c r="A31" s="345">
        <v>26</v>
      </c>
      <c r="B31" s="346" t="s">
        <v>204</v>
      </c>
      <c r="C31" s="347">
        <v>503</v>
      </c>
      <c r="D31" s="347">
        <v>436</v>
      </c>
      <c r="E31" s="347">
        <v>469</v>
      </c>
      <c r="F31" s="347">
        <v>748</v>
      </c>
      <c r="G31" s="347">
        <v>576</v>
      </c>
      <c r="H31" s="347">
        <v>4550</v>
      </c>
      <c r="I31" s="347">
        <v>2362</v>
      </c>
      <c r="J31" s="347">
        <v>807</v>
      </c>
      <c r="K31" s="347">
        <v>435</v>
      </c>
      <c r="L31" s="347">
        <v>260</v>
      </c>
      <c r="M31" s="347">
        <v>337</v>
      </c>
      <c r="N31" s="347">
        <v>296</v>
      </c>
      <c r="O31" s="347">
        <v>464</v>
      </c>
      <c r="P31" s="347">
        <v>416</v>
      </c>
      <c r="Q31" s="347">
        <v>405</v>
      </c>
      <c r="R31" s="347">
        <v>628</v>
      </c>
      <c r="S31" s="347">
        <v>970</v>
      </c>
      <c r="T31" s="347">
        <v>894</v>
      </c>
      <c r="U31" s="347">
        <v>768</v>
      </c>
      <c r="V31" s="347">
        <v>740</v>
      </c>
      <c r="W31" s="347">
        <v>1803</v>
      </c>
      <c r="X31" s="347">
        <v>1287</v>
      </c>
      <c r="Y31" s="347">
        <v>1092</v>
      </c>
      <c r="Z31" s="347">
        <v>11853</v>
      </c>
    </row>
    <row r="32" spans="1:26" x14ac:dyDescent="0.2">
      <c r="A32" s="345">
        <v>27</v>
      </c>
      <c r="B32" s="346" t="s">
        <v>213</v>
      </c>
      <c r="C32" s="347">
        <v>126</v>
      </c>
      <c r="D32" s="347">
        <v>147</v>
      </c>
      <c r="E32" s="347">
        <v>58</v>
      </c>
      <c r="F32" s="347">
        <v>97</v>
      </c>
      <c r="G32" s="347">
        <v>73</v>
      </c>
      <c r="H32" s="347">
        <v>112</v>
      </c>
      <c r="I32" s="347">
        <v>134</v>
      </c>
      <c r="J32" s="347">
        <v>43</v>
      </c>
      <c r="K32" s="347">
        <v>34</v>
      </c>
      <c r="L32" s="347">
        <v>52</v>
      </c>
      <c r="M32" s="347">
        <v>46</v>
      </c>
      <c r="N32" s="347">
        <v>56</v>
      </c>
      <c r="O32" s="347">
        <v>47</v>
      </c>
      <c r="P32" s="347">
        <v>31</v>
      </c>
      <c r="Q32" s="347">
        <v>47</v>
      </c>
      <c r="R32" s="347">
        <v>40</v>
      </c>
      <c r="S32" s="347">
        <v>42</v>
      </c>
      <c r="T32" s="347">
        <v>33</v>
      </c>
      <c r="U32" s="347">
        <v>149</v>
      </c>
      <c r="V32" s="347">
        <v>32</v>
      </c>
      <c r="W32" s="347">
        <v>67</v>
      </c>
      <c r="X32" s="347">
        <v>108</v>
      </c>
      <c r="Y32" s="347">
        <v>39</v>
      </c>
      <c r="Z32" s="347">
        <v>64</v>
      </c>
    </row>
    <row r="33" spans="1:26" x14ac:dyDescent="0.2">
      <c r="A33" s="345">
        <v>28</v>
      </c>
      <c r="B33" s="346" t="s">
        <v>193</v>
      </c>
      <c r="C33" s="347">
        <v>236</v>
      </c>
      <c r="D33" s="347">
        <v>245</v>
      </c>
      <c r="E33" s="347">
        <v>283</v>
      </c>
      <c r="F33" s="347">
        <v>171</v>
      </c>
      <c r="G33" s="347">
        <v>226</v>
      </c>
      <c r="H33" s="347">
        <v>430</v>
      </c>
      <c r="I33" s="347">
        <v>397</v>
      </c>
      <c r="J33" s="347">
        <v>110</v>
      </c>
      <c r="K33" s="347">
        <v>176</v>
      </c>
      <c r="L33" s="347">
        <v>221</v>
      </c>
      <c r="M33" s="347">
        <v>211</v>
      </c>
      <c r="N33" s="347">
        <v>228</v>
      </c>
      <c r="O33" s="347">
        <v>271</v>
      </c>
      <c r="P33" s="347">
        <v>219</v>
      </c>
      <c r="Q33" s="347">
        <v>226</v>
      </c>
      <c r="R33" s="347">
        <v>250</v>
      </c>
      <c r="S33" s="347">
        <v>260</v>
      </c>
      <c r="T33" s="347">
        <v>164</v>
      </c>
      <c r="U33" s="347">
        <v>269</v>
      </c>
      <c r="V33" s="347">
        <v>556</v>
      </c>
      <c r="W33" s="347">
        <v>119</v>
      </c>
      <c r="X33" s="347">
        <v>177</v>
      </c>
      <c r="Y33" s="347">
        <v>130</v>
      </c>
      <c r="Z33" s="347">
        <v>172</v>
      </c>
    </row>
    <row r="34" spans="1:26" x14ac:dyDescent="0.2">
      <c r="A34" s="345">
        <v>29</v>
      </c>
      <c r="B34" s="346" t="s">
        <v>225</v>
      </c>
      <c r="C34" s="347">
        <v>40533</v>
      </c>
      <c r="D34" s="347">
        <v>37746</v>
      </c>
      <c r="E34" s="347">
        <v>39126</v>
      </c>
      <c r="F34" s="347">
        <v>26909</v>
      </c>
      <c r="G34" s="347">
        <v>32038</v>
      </c>
      <c r="H34" s="347">
        <v>33576</v>
      </c>
      <c r="I34" s="347">
        <v>36248</v>
      </c>
      <c r="J34" s="347">
        <v>26599</v>
      </c>
      <c r="K34" s="347">
        <v>37024</v>
      </c>
      <c r="L34" s="347">
        <v>32096</v>
      </c>
      <c r="M34" s="347">
        <v>33209</v>
      </c>
      <c r="N34" s="347">
        <v>36683</v>
      </c>
      <c r="O34" s="347">
        <v>36134</v>
      </c>
      <c r="P34" s="347">
        <v>36301</v>
      </c>
      <c r="Q34" s="347">
        <v>36527</v>
      </c>
      <c r="R34" s="347">
        <v>39407</v>
      </c>
      <c r="S34" s="347">
        <v>39167</v>
      </c>
      <c r="T34" s="347">
        <v>30470</v>
      </c>
      <c r="U34" s="347">
        <v>31399</v>
      </c>
      <c r="V34" s="347">
        <v>41368</v>
      </c>
      <c r="W34" s="347">
        <v>18060</v>
      </c>
      <c r="X34" s="347">
        <v>21129</v>
      </c>
      <c r="Y34" s="347">
        <v>27969</v>
      </c>
      <c r="Z34" s="347">
        <v>33695</v>
      </c>
    </row>
    <row r="35" spans="1:26" x14ac:dyDescent="0.2">
      <c r="A35" s="345">
        <v>30</v>
      </c>
      <c r="B35" s="346" t="s">
        <v>188</v>
      </c>
      <c r="C35" s="347">
        <v>178</v>
      </c>
      <c r="D35" s="347">
        <v>208</v>
      </c>
      <c r="E35" s="347">
        <v>132</v>
      </c>
      <c r="F35" s="347">
        <v>183</v>
      </c>
      <c r="G35" s="347">
        <v>207</v>
      </c>
      <c r="H35" s="347">
        <v>298</v>
      </c>
      <c r="I35" s="347">
        <v>591</v>
      </c>
      <c r="J35" s="347">
        <v>228</v>
      </c>
      <c r="K35" s="347">
        <v>132</v>
      </c>
      <c r="L35" s="347">
        <v>162</v>
      </c>
      <c r="M35" s="347">
        <v>123</v>
      </c>
      <c r="N35" s="347">
        <v>172</v>
      </c>
      <c r="O35" s="347">
        <v>164</v>
      </c>
      <c r="P35" s="347">
        <v>167</v>
      </c>
      <c r="Q35" s="347">
        <v>169</v>
      </c>
      <c r="R35" s="347">
        <v>166</v>
      </c>
      <c r="S35" s="347">
        <v>163</v>
      </c>
      <c r="T35" s="347">
        <v>110</v>
      </c>
      <c r="U35" s="347">
        <v>184</v>
      </c>
      <c r="V35" s="347">
        <v>180</v>
      </c>
      <c r="W35" s="347">
        <v>131</v>
      </c>
      <c r="X35" s="347">
        <v>195</v>
      </c>
      <c r="Y35" s="347">
        <v>188</v>
      </c>
      <c r="Z35" s="347">
        <v>338</v>
      </c>
    </row>
    <row r="36" spans="1:26" x14ac:dyDescent="0.2">
      <c r="A36" s="345">
        <v>31</v>
      </c>
      <c r="B36" s="346" t="s">
        <v>178</v>
      </c>
      <c r="C36" s="347">
        <v>32799</v>
      </c>
      <c r="D36" s="347">
        <v>28988</v>
      </c>
      <c r="E36" s="347">
        <v>26790</v>
      </c>
      <c r="F36" s="347">
        <v>35131</v>
      </c>
      <c r="G36" s="347">
        <v>31427</v>
      </c>
      <c r="H36" s="347">
        <v>33892</v>
      </c>
      <c r="I36" s="347">
        <v>35581</v>
      </c>
      <c r="J36" s="347">
        <v>39529</v>
      </c>
      <c r="K36" s="347">
        <v>34194</v>
      </c>
      <c r="L36" s="347">
        <v>28124</v>
      </c>
      <c r="M36" s="347">
        <v>24956</v>
      </c>
      <c r="N36" s="347">
        <v>26633</v>
      </c>
      <c r="O36" s="347">
        <v>26368</v>
      </c>
      <c r="P36" s="347">
        <v>31191</v>
      </c>
      <c r="Q36" s="347">
        <v>27505</v>
      </c>
      <c r="R36" s="347">
        <v>29012</v>
      </c>
      <c r="S36" s="347">
        <v>27585</v>
      </c>
      <c r="T36" s="347">
        <v>32264</v>
      </c>
      <c r="U36" s="347">
        <v>29327</v>
      </c>
      <c r="V36" s="347">
        <v>28228</v>
      </c>
      <c r="W36" s="347">
        <v>31564</v>
      </c>
      <c r="X36" s="347">
        <v>32624</v>
      </c>
      <c r="Y36" s="347">
        <v>42881</v>
      </c>
      <c r="Z36" s="347">
        <v>30718</v>
      </c>
    </row>
    <row r="37" spans="1:26" x14ac:dyDescent="0.2">
      <c r="A37" s="345">
        <v>32</v>
      </c>
      <c r="B37" s="346" t="s">
        <v>198</v>
      </c>
      <c r="C37" s="347">
        <v>1819</v>
      </c>
      <c r="D37" s="347">
        <v>5092</v>
      </c>
      <c r="E37" s="347">
        <v>5368</v>
      </c>
      <c r="F37" s="347">
        <v>276</v>
      </c>
      <c r="G37" s="347">
        <v>231</v>
      </c>
      <c r="H37" s="347">
        <v>553</v>
      </c>
      <c r="I37" s="347">
        <v>1679</v>
      </c>
      <c r="J37" s="347">
        <v>1061</v>
      </c>
      <c r="K37" s="347">
        <v>861</v>
      </c>
      <c r="L37" s="347">
        <v>6352</v>
      </c>
      <c r="M37" s="347">
        <v>7502</v>
      </c>
      <c r="N37" s="347">
        <v>1298</v>
      </c>
      <c r="O37" s="347">
        <v>3771</v>
      </c>
      <c r="P37" s="347">
        <v>371</v>
      </c>
      <c r="Q37" s="347">
        <v>943</v>
      </c>
      <c r="R37" s="347">
        <v>665</v>
      </c>
      <c r="S37" s="347">
        <v>809</v>
      </c>
      <c r="T37" s="347">
        <v>339</v>
      </c>
      <c r="U37" s="347">
        <v>389</v>
      </c>
      <c r="V37" s="347">
        <v>375</v>
      </c>
      <c r="W37" s="347">
        <v>511</v>
      </c>
      <c r="X37" s="347">
        <v>385</v>
      </c>
      <c r="Y37" s="347">
        <v>6884</v>
      </c>
      <c r="Z37" s="347">
        <v>627</v>
      </c>
    </row>
    <row r="38" spans="1:26" x14ac:dyDescent="0.2">
      <c r="A38" s="345">
        <v>33</v>
      </c>
      <c r="B38" s="346" t="s">
        <v>192</v>
      </c>
      <c r="C38" s="347">
        <v>28</v>
      </c>
      <c r="D38" s="347">
        <v>64</v>
      </c>
      <c r="E38" s="347">
        <v>57</v>
      </c>
      <c r="F38" s="347">
        <v>14</v>
      </c>
      <c r="G38" s="347">
        <v>16</v>
      </c>
      <c r="H38" s="347">
        <v>26</v>
      </c>
      <c r="I38" s="347">
        <v>50</v>
      </c>
      <c r="J38" s="347">
        <v>13</v>
      </c>
      <c r="K38" s="347">
        <v>21</v>
      </c>
      <c r="L38" s="347">
        <v>43</v>
      </c>
      <c r="M38" s="347">
        <v>41</v>
      </c>
      <c r="N38" s="347">
        <v>12</v>
      </c>
      <c r="O38" s="347">
        <v>18</v>
      </c>
      <c r="P38" s="347">
        <v>22</v>
      </c>
      <c r="Q38" s="347">
        <v>20</v>
      </c>
      <c r="R38" s="347">
        <v>31</v>
      </c>
      <c r="S38" s="347">
        <v>38</v>
      </c>
      <c r="T38" s="347">
        <v>27</v>
      </c>
      <c r="U38" s="347">
        <v>43</v>
      </c>
      <c r="V38" s="347">
        <v>30</v>
      </c>
      <c r="W38" s="347">
        <v>61</v>
      </c>
      <c r="X38" s="347">
        <v>59</v>
      </c>
      <c r="Y38" s="347">
        <v>33</v>
      </c>
      <c r="Z38" s="347">
        <v>15</v>
      </c>
    </row>
    <row r="39" spans="1:26" x14ac:dyDescent="0.2">
      <c r="A39" s="345">
        <v>34</v>
      </c>
      <c r="B39" s="346" t="s">
        <v>210</v>
      </c>
      <c r="C39" s="347">
        <v>23</v>
      </c>
      <c r="D39" s="347">
        <v>16</v>
      </c>
      <c r="E39" s="347">
        <v>25</v>
      </c>
      <c r="F39" s="347">
        <v>14</v>
      </c>
      <c r="G39" s="347">
        <v>21</v>
      </c>
      <c r="H39" s="347">
        <v>26</v>
      </c>
      <c r="I39" s="347">
        <v>31</v>
      </c>
      <c r="J39" s="347">
        <v>10</v>
      </c>
      <c r="K39" s="347">
        <v>16</v>
      </c>
      <c r="L39" s="347">
        <v>27</v>
      </c>
      <c r="M39" s="347">
        <v>52</v>
      </c>
      <c r="N39" s="347">
        <v>10</v>
      </c>
      <c r="O39" s="347">
        <v>46</v>
      </c>
      <c r="P39" s="347">
        <v>16</v>
      </c>
      <c r="Q39" s="347">
        <v>9</v>
      </c>
      <c r="R39" s="347">
        <v>17</v>
      </c>
      <c r="S39" s="347">
        <v>15</v>
      </c>
      <c r="T39" s="347">
        <v>13</v>
      </c>
      <c r="U39" s="347">
        <v>31</v>
      </c>
      <c r="V39" s="347">
        <v>18</v>
      </c>
      <c r="W39" s="347">
        <v>37</v>
      </c>
      <c r="X39" s="347">
        <v>35</v>
      </c>
      <c r="Y39" s="347">
        <v>22</v>
      </c>
      <c r="Z39" s="347">
        <v>16</v>
      </c>
    </row>
    <row r="40" spans="1:26" x14ac:dyDescent="0.2">
      <c r="A40" s="345">
        <v>35</v>
      </c>
      <c r="B40" s="346" t="s">
        <v>235</v>
      </c>
      <c r="C40" s="347">
        <v>65</v>
      </c>
      <c r="D40" s="347">
        <v>71</v>
      </c>
      <c r="E40" s="347">
        <v>53</v>
      </c>
      <c r="F40" s="347">
        <v>41</v>
      </c>
      <c r="G40" s="347">
        <v>67</v>
      </c>
      <c r="H40" s="347">
        <v>76</v>
      </c>
      <c r="I40" s="347">
        <v>151</v>
      </c>
      <c r="J40" s="347">
        <v>92</v>
      </c>
      <c r="K40" s="347">
        <v>61</v>
      </c>
      <c r="L40" s="347">
        <v>78</v>
      </c>
      <c r="M40" s="347">
        <v>61</v>
      </c>
      <c r="N40" s="347">
        <v>48</v>
      </c>
      <c r="O40" s="347">
        <v>123</v>
      </c>
      <c r="P40" s="347">
        <v>114</v>
      </c>
      <c r="Q40" s="347">
        <v>106</v>
      </c>
      <c r="R40" s="347">
        <v>70</v>
      </c>
      <c r="S40" s="347">
        <v>64</v>
      </c>
      <c r="T40" s="347">
        <v>40</v>
      </c>
      <c r="U40" s="347">
        <v>69</v>
      </c>
      <c r="V40" s="347">
        <v>42</v>
      </c>
      <c r="W40" s="347">
        <v>94</v>
      </c>
      <c r="X40" s="347">
        <v>155</v>
      </c>
      <c r="Y40" s="347">
        <v>122</v>
      </c>
      <c r="Z40" s="347">
        <v>46</v>
      </c>
    </row>
    <row r="41" spans="1:26" x14ac:dyDescent="0.2">
      <c r="A41" s="345">
        <v>36</v>
      </c>
      <c r="B41" s="346" t="s">
        <v>224</v>
      </c>
      <c r="C41" s="347">
        <v>388</v>
      </c>
      <c r="D41" s="347">
        <v>451</v>
      </c>
      <c r="E41" s="347">
        <v>311</v>
      </c>
      <c r="F41" s="347">
        <v>367</v>
      </c>
      <c r="G41" s="347">
        <v>499</v>
      </c>
      <c r="H41" s="347">
        <v>949</v>
      </c>
      <c r="I41" s="347">
        <v>534</v>
      </c>
      <c r="J41" s="347">
        <v>168</v>
      </c>
      <c r="K41" s="347">
        <v>272</v>
      </c>
      <c r="L41" s="347">
        <v>384</v>
      </c>
      <c r="M41" s="347">
        <v>308</v>
      </c>
      <c r="N41" s="347">
        <v>284</v>
      </c>
      <c r="O41" s="347">
        <v>341</v>
      </c>
      <c r="P41" s="347">
        <v>308</v>
      </c>
      <c r="Q41" s="347">
        <v>319</v>
      </c>
      <c r="R41" s="347">
        <v>329</v>
      </c>
      <c r="S41" s="347">
        <v>324</v>
      </c>
      <c r="T41" s="347">
        <v>386</v>
      </c>
      <c r="U41" s="347">
        <v>359</v>
      </c>
      <c r="V41" s="347">
        <v>295</v>
      </c>
      <c r="W41" s="347">
        <v>269</v>
      </c>
      <c r="X41" s="347">
        <v>342</v>
      </c>
      <c r="Y41" s="347">
        <v>267</v>
      </c>
      <c r="Z41" s="347">
        <v>351</v>
      </c>
    </row>
    <row r="42" spans="1:26" x14ac:dyDescent="0.2">
      <c r="A42" s="345">
        <v>37</v>
      </c>
      <c r="B42" s="346" t="s">
        <v>216</v>
      </c>
      <c r="C42" s="347">
        <v>1303</v>
      </c>
      <c r="D42" s="347">
        <v>810</v>
      </c>
      <c r="E42" s="347">
        <v>660</v>
      </c>
      <c r="F42" s="347">
        <v>519</v>
      </c>
      <c r="G42" s="347">
        <v>567</v>
      </c>
      <c r="H42" s="347">
        <v>942</v>
      </c>
      <c r="I42" s="347">
        <v>3309</v>
      </c>
      <c r="J42" s="347">
        <v>1459</v>
      </c>
      <c r="K42" s="347">
        <v>486</v>
      </c>
      <c r="L42" s="347">
        <v>200</v>
      </c>
      <c r="M42" s="347">
        <v>386</v>
      </c>
      <c r="N42" s="347">
        <v>233</v>
      </c>
      <c r="O42" s="347">
        <v>672</v>
      </c>
      <c r="P42" s="347">
        <v>383</v>
      </c>
      <c r="Q42" s="347">
        <v>551</v>
      </c>
      <c r="R42" s="347">
        <v>524</v>
      </c>
      <c r="S42" s="347">
        <v>276</v>
      </c>
      <c r="T42" s="347">
        <v>420</v>
      </c>
      <c r="U42" s="347">
        <v>373</v>
      </c>
      <c r="V42" s="347">
        <v>338</v>
      </c>
      <c r="W42" s="347">
        <v>439</v>
      </c>
      <c r="X42" s="347">
        <v>470</v>
      </c>
      <c r="Y42" s="347">
        <v>546</v>
      </c>
      <c r="Z42" s="347">
        <v>667</v>
      </c>
    </row>
    <row r="43" spans="1:26" x14ac:dyDescent="0.2">
      <c r="A43" s="345">
        <v>38</v>
      </c>
      <c r="B43" s="346" t="s">
        <v>226</v>
      </c>
      <c r="C43" s="347">
        <v>181</v>
      </c>
      <c r="D43" s="347">
        <v>190</v>
      </c>
      <c r="E43" s="347">
        <v>241</v>
      </c>
      <c r="F43" s="347">
        <v>107</v>
      </c>
      <c r="G43" s="347">
        <v>213</v>
      </c>
      <c r="H43" s="347">
        <v>371</v>
      </c>
      <c r="I43" s="347">
        <v>649</v>
      </c>
      <c r="J43" s="347">
        <v>85</v>
      </c>
      <c r="K43" s="347">
        <v>104</v>
      </c>
      <c r="L43" s="347">
        <v>177</v>
      </c>
      <c r="M43" s="347">
        <v>206</v>
      </c>
      <c r="N43" s="347">
        <v>110</v>
      </c>
      <c r="O43" s="347">
        <v>206</v>
      </c>
      <c r="P43" s="347">
        <v>100</v>
      </c>
      <c r="Q43" s="347">
        <v>130</v>
      </c>
      <c r="R43" s="347">
        <v>163</v>
      </c>
      <c r="S43" s="347">
        <v>93</v>
      </c>
      <c r="T43" s="347">
        <v>87</v>
      </c>
      <c r="U43" s="347">
        <v>159</v>
      </c>
      <c r="V43" s="347">
        <v>153</v>
      </c>
      <c r="W43" s="347">
        <v>188</v>
      </c>
      <c r="X43" s="347">
        <v>205</v>
      </c>
      <c r="Y43" s="347">
        <v>154</v>
      </c>
      <c r="Z43" s="347">
        <v>311</v>
      </c>
    </row>
    <row r="44" spans="1:26" x14ac:dyDescent="0.2">
      <c r="A44" s="345">
        <v>39</v>
      </c>
      <c r="B44" s="346" t="s">
        <v>231</v>
      </c>
      <c r="C44" s="347">
        <v>93</v>
      </c>
      <c r="D44" s="347">
        <v>110</v>
      </c>
      <c r="E44" s="347">
        <v>113</v>
      </c>
      <c r="F44" s="347">
        <v>36</v>
      </c>
      <c r="G44" s="347">
        <v>69</v>
      </c>
      <c r="H44" s="347">
        <v>136</v>
      </c>
      <c r="I44" s="347">
        <v>142</v>
      </c>
      <c r="J44" s="347">
        <v>25</v>
      </c>
      <c r="K44" s="347">
        <v>38</v>
      </c>
      <c r="L44" s="347">
        <v>70</v>
      </c>
      <c r="M44" s="347">
        <v>97</v>
      </c>
      <c r="N44" s="347">
        <v>128</v>
      </c>
      <c r="O44" s="347">
        <v>163</v>
      </c>
      <c r="P44" s="347">
        <v>74</v>
      </c>
      <c r="Q44" s="347">
        <v>170</v>
      </c>
      <c r="R44" s="347">
        <v>83</v>
      </c>
      <c r="S44" s="347">
        <v>86</v>
      </c>
      <c r="T44" s="347">
        <v>48</v>
      </c>
      <c r="U44" s="347">
        <v>107</v>
      </c>
      <c r="V44" s="347">
        <v>42</v>
      </c>
      <c r="W44" s="347">
        <v>63</v>
      </c>
      <c r="X44" s="347">
        <v>81</v>
      </c>
      <c r="Y44" s="347">
        <v>33</v>
      </c>
      <c r="Z44" s="347">
        <v>68</v>
      </c>
    </row>
    <row r="45" spans="1:26" x14ac:dyDescent="0.2">
      <c r="A45" s="345">
        <v>40</v>
      </c>
      <c r="B45" s="346" t="s">
        <v>205</v>
      </c>
      <c r="C45" s="347">
        <v>43</v>
      </c>
      <c r="D45" s="347">
        <v>38</v>
      </c>
      <c r="E45" s="347">
        <v>44</v>
      </c>
      <c r="F45" s="347">
        <v>9</v>
      </c>
      <c r="G45" s="347">
        <v>32</v>
      </c>
      <c r="H45" s="347">
        <v>47</v>
      </c>
      <c r="I45" s="347">
        <v>40</v>
      </c>
      <c r="J45" s="347">
        <v>38</v>
      </c>
      <c r="K45" s="347">
        <v>13</v>
      </c>
      <c r="L45" s="347">
        <v>10</v>
      </c>
      <c r="M45" s="347">
        <v>17</v>
      </c>
      <c r="N45" s="347">
        <v>31</v>
      </c>
      <c r="O45" s="347">
        <v>31</v>
      </c>
      <c r="P45" s="347">
        <v>16</v>
      </c>
      <c r="Q45" s="347">
        <v>18</v>
      </c>
      <c r="R45" s="347">
        <v>89</v>
      </c>
      <c r="S45" s="347">
        <v>137</v>
      </c>
      <c r="T45" s="347">
        <v>25</v>
      </c>
      <c r="U45" s="347">
        <v>30</v>
      </c>
      <c r="V45" s="347">
        <v>22</v>
      </c>
      <c r="W45" s="347">
        <v>65</v>
      </c>
      <c r="X45" s="347">
        <v>66</v>
      </c>
      <c r="Y45" s="347">
        <v>32</v>
      </c>
      <c r="Z45" s="347">
        <v>61</v>
      </c>
    </row>
    <row r="46" spans="1:26" x14ac:dyDescent="0.2">
      <c r="A46" s="345">
        <v>41</v>
      </c>
      <c r="B46" s="346" t="s">
        <v>191</v>
      </c>
      <c r="C46" s="347">
        <v>112</v>
      </c>
      <c r="D46" s="347">
        <v>38</v>
      </c>
      <c r="E46" s="347">
        <v>19</v>
      </c>
      <c r="F46" s="347">
        <v>79</v>
      </c>
      <c r="G46" s="347">
        <v>55</v>
      </c>
      <c r="H46" s="347">
        <v>110</v>
      </c>
      <c r="I46" s="347">
        <v>114</v>
      </c>
      <c r="J46" s="347">
        <v>8</v>
      </c>
      <c r="K46" s="347">
        <v>18</v>
      </c>
      <c r="L46" s="347">
        <v>20</v>
      </c>
      <c r="M46" s="347">
        <v>32</v>
      </c>
      <c r="N46" s="347">
        <v>14</v>
      </c>
      <c r="O46" s="347">
        <v>22</v>
      </c>
      <c r="P46" s="347">
        <v>20</v>
      </c>
      <c r="Q46" s="347">
        <v>27</v>
      </c>
      <c r="R46" s="347">
        <v>34</v>
      </c>
      <c r="S46" s="347">
        <v>13</v>
      </c>
      <c r="T46" s="347">
        <v>32</v>
      </c>
      <c r="U46" s="347">
        <v>153</v>
      </c>
      <c r="V46" s="347">
        <v>14</v>
      </c>
      <c r="W46" s="347">
        <v>250</v>
      </c>
      <c r="X46" s="347">
        <v>184</v>
      </c>
      <c r="Y46" s="347">
        <v>11</v>
      </c>
      <c r="Z46" s="347">
        <v>34</v>
      </c>
    </row>
    <row r="47" spans="1:26" x14ac:dyDescent="0.2">
      <c r="A47" s="345">
        <v>42</v>
      </c>
      <c r="B47" s="346" t="s">
        <v>196</v>
      </c>
      <c r="C47" s="347">
        <v>57</v>
      </c>
      <c r="D47" s="347">
        <v>43</v>
      </c>
      <c r="E47" s="347">
        <v>52</v>
      </c>
      <c r="F47" s="347">
        <v>97</v>
      </c>
      <c r="G47" s="347">
        <v>174</v>
      </c>
      <c r="H47" s="347">
        <v>109</v>
      </c>
      <c r="I47" s="347">
        <v>110</v>
      </c>
      <c r="J47" s="347">
        <v>43</v>
      </c>
      <c r="K47" s="347">
        <v>49</v>
      </c>
      <c r="L47" s="347">
        <v>124</v>
      </c>
      <c r="M47" s="347">
        <v>65</v>
      </c>
      <c r="N47" s="347">
        <v>17</v>
      </c>
      <c r="O47" s="347">
        <v>28</v>
      </c>
      <c r="P47" s="347">
        <v>25</v>
      </c>
      <c r="Q47" s="347">
        <v>77</v>
      </c>
      <c r="R47" s="347">
        <v>35</v>
      </c>
      <c r="S47" s="347">
        <v>39</v>
      </c>
      <c r="T47" s="347">
        <v>32</v>
      </c>
      <c r="U47" s="347">
        <v>225</v>
      </c>
      <c r="V47" s="347">
        <v>133</v>
      </c>
      <c r="W47" s="347">
        <v>43</v>
      </c>
      <c r="X47" s="347">
        <v>49</v>
      </c>
      <c r="Y47" s="347">
        <v>58</v>
      </c>
      <c r="Z47" s="347">
        <v>52</v>
      </c>
    </row>
    <row r="48" spans="1:26" x14ac:dyDescent="0.2">
      <c r="A48" s="345">
        <v>43</v>
      </c>
      <c r="B48" s="346" t="s">
        <v>220</v>
      </c>
      <c r="C48" s="347">
        <v>82</v>
      </c>
      <c r="D48" s="347">
        <v>15</v>
      </c>
      <c r="E48" s="347">
        <v>11</v>
      </c>
      <c r="F48" s="347">
        <v>9</v>
      </c>
      <c r="G48" s="347">
        <v>28</v>
      </c>
      <c r="H48" s="347">
        <v>24</v>
      </c>
      <c r="I48" s="347">
        <v>64</v>
      </c>
      <c r="J48" s="347">
        <v>5</v>
      </c>
      <c r="K48" s="347">
        <v>8</v>
      </c>
      <c r="L48" s="347">
        <v>20</v>
      </c>
      <c r="M48" s="347">
        <v>27</v>
      </c>
      <c r="N48" s="347">
        <v>9</v>
      </c>
      <c r="O48" s="347">
        <v>38</v>
      </c>
      <c r="P48" s="347">
        <v>14</v>
      </c>
      <c r="Q48" s="347">
        <v>26</v>
      </c>
      <c r="R48" s="347">
        <v>16</v>
      </c>
      <c r="S48" s="347">
        <v>18</v>
      </c>
      <c r="T48" s="347">
        <v>12</v>
      </c>
      <c r="U48" s="347">
        <v>42</v>
      </c>
      <c r="V48" s="347">
        <v>14</v>
      </c>
      <c r="W48" s="347">
        <v>17</v>
      </c>
      <c r="X48" s="347">
        <v>12</v>
      </c>
      <c r="Y48" s="347">
        <v>12</v>
      </c>
      <c r="Z48" s="347">
        <v>90</v>
      </c>
    </row>
    <row r="49" spans="1:26" x14ac:dyDescent="0.2">
      <c r="A49" s="345">
        <v>44</v>
      </c>
      <c r="B49" s="346" t="s">
        <v>238</v>
      </c>
      <c r="C49" s="347">
        <v>10</v>
      </c>
      <c r="D49" s="347">
        <v>9</v>
      </c>
      <c r="E49" s="347">
        <v>8</v>
      </c>
      <c r="F49" s="347">
        <v>6</v>
      </c>
      <c r="G49" s="347">
        <v>12</v>
      </c>
      <c r="H49" s="347">
        <v>104</v>
      </c>
      <c r="I49" s="347">
        <v>141</v>
      </c>
      <c r="J49" s="347">
        <v>6</v>
      </c>
      <c r="K49" s="347">
        <v>9</v>
      </c>
      <c r="L49" s="347">
        <v>14</v>
      </c>
      <c r="M49" s="347">
        <v>13</v>
      </c>
      <c r="N49" s="347">
        <v>8</v>
      </c>
      <c r="O49" s="347">
        <v>6</v>
      </c>
      <c r="P49" s="347">
        <v>11</v>
      </c>
      <c r="Q49" s="347">
        <v>8</v>
      </c>
      <c r="R49" s="347">
        <v>11</v>
      </c>
      <c r="S49" s="347">
        <v>15</v>
      </c>
      <c r="T49" s="347">
        <v>2</v>
      </c>
      <c r="U49" s="347">
        <v>20</v>
      </c>
      <c r="V49" s="347">
        <v>8</v>
      </c>
      <c r="W49" s="347">
        <v>8</v>
      </c>
      <c r="X49" s="347">
        <v>21</v>
      </c>
      <c r="Y49" s="347">
        <v>11</v>
      </c>
      <c r="Z49" s="347">
        <v>13</v>
      </c>
    </row>
    <row r="50" spans="1:26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</row>
    <row r="51" spans="1:26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</row>
    <row r="52" spans="1:26" ht="9.9499999999999993" customHeight="1" x14ac:dyDescent="0.2"/>
    <row r="53" spans="1:26" s="295" customFormat="1" x14ac:dyDescent="0.2">
      <c r="A53" s="343" t="s">
        <v>649</v>
      </c>
      <c r="B53" s="343" t="s">
        <v>176</v>
      </c>
      <c r="C53" s="343" t="s">
        <v>145</v>
      </c>
      <c r="D53" s="343"/>
      <c r="E53" s="343"/>
      <c r="F53" s="343" t="s">
        <v>147</v>
      </c>
      <c r="G53" s="343"/>
      <c r="H53" s="343" t="s">
        <v>149</v>
      </c>
      <c r="I53" s="343"/>
      <c r="J53" s="343" t="s">
        <v>151</v>
      </c>
      <c r="K53" s="343"/>
      <c r="L53" s="343"/>
      <c r="M53" s="343" t="s">
        <v>151</v>
      </c>
      <c r="N53" s="343"/>
      <c r="O53" s="343"/>
      <c r="P53" s="343"/>
      <c r="Q53" s="343"/>
      <c r="R53" s="343"/>
      <c r="S53" s="343"/>
      <c r="T53" s="343" t="s">
        <v>153</v>
      </c>
      <c r="U53" s="343"/>
      <c r="V53" s="343"/>
      <c r="W53" s="343" t="s">
        <v>155</v>
      </c>
      <c r="X53" s="343"/>
      <c r="Y53" s="343" t="s">
        <v>157</v>
      </c>
      <c r="Z53" s="343"/>
    </row>
    <row r="54" spans="1:26" s="342" customFormat="1" x14ac:dyDescent="0.2">
      <c r="A54" s="343"/>
      <c r="B54" s="343"/>
      <c r="C54" s="344" t="s">
        <v>628</v>
      </c>
      <c r="D54" s="344" t="s">
        <v>627</v>
      </c>
      <c r="E54" s="344" t="s">
        <v>624</v>
      </c>
      <c r="F54" s="344" t="s">
        <v>628</v>
      </c>
      <c r="G54" s="344" t="s">
        <v>627</v>
      </c>
      <c r="H54" s="344" t="s">
        <v>628</v>
      </c>
      <c r="I54" s="344" t="s">
        <v>627</v>
      </c>
      <c r="J54" s="344" t="s">
        <v>628</v>
      </c>
      <c r="K54" s="344" t="s">
        <v>627</v>
      </c>
      <c r="L54" s="344" t="s">
        <v>624</v>
      </c>
      <c r="M54" s="344" t="s">
        <v>629</v>
      </c>
      <c r="N54" s="344" t="s">
        <v>622</v>
      </c>
      <c r="O54" s="344" t="s">
        <v>632</v>
      </c>
      <c r="P54" s="344" t="s">
        <v>625</v>
      </c>
      <c r="Q54" s="344" t="s">
        <v>623</v>
      </c>
      <c r="R54" s="344" t="s">
        <v>621</v>
      </c>
      <c r="S54" s="344" t="s">
        <v>636</v>
      </c>
      <c r="T54" s="344" t="s">
        <v>628</v>
      </c>
      <c r="U54" s="344" t="s">
        <v>627</v>
      </c>
      <c r="V54" s="344" t="s">
        <v>624</v>
      </c>
      <c r="W54" s="344" t="s">
        <v>628</v>
      </c>
      <c r="X54" s="344" t="s">
        <v>627</v>
      </c>
      <c r="Y54" s="344" t="s">
        <v>628</v>
      </c>
      <c r="Z54" s="344" t="s">
        <v>627</v>
      </c>
    </row>
    <row r="55" spans="1:26" x14ac:dyDescent="0.2">
      <c r="A55" s="345">
        <v>45</v>
      </c>
      <c r="B55" s="346" t="s">
        <v>199</v>
      </c>
      <c r="C55" s="347">
        <v>12</v>
      </c>
      <c r="D55" s="347">
        <v>8</v>
      </c>
      <c r="E55" s="347">
        <v>5</v>
      </c>
      <c r="F55" s="347">
        <v>8</v>
      </c>
      <c r="G55" s="347">
        <v>16</v>
      </c>
      <c r="H55" s="347">
        <v>27</v>
      </c>
      <c r="I55" s="347">
        <v>24</v>
      </c>
      <c r="J55" s="347">
        <v>22</v>
      </c>
      <c r="K55" s="347">
        <v>77</v>
      </c>
      <c r="L55" s="347">
        <v>87</v>
      </c>
      <c r="M55" s="347">
        <v>11</v>
      </c>
      <c r="N55" s="347">
        <v>13</v>
      </c>
      <c r="O55" s="347">
        <v>17</v>
      </c>
      <c r="P55" s="347">
        <v>16</v>
      </c>
      <c r="Q55" s="347">
        <v>17</v>
      </c>
      <c r="R55" s="347">
        <v>13</v>
      </c>
      <c r="S55" s="347">
        <v>22</v>
      </c>
      <c r="T55" s="347">
        <v>5</v>
      </c>
      <c r="U55" s="347">
        <v>24</v>
      </c>
      <c r="V55" s="347">
        <v>15</v>
      </c>
      <c r="W55" s="347">
        <v>12</v>
      </c>
      <c r="X55" s="347">
        <v>10</v>
      </c>
      <c r="Y55" s="347">
        <v>39</v>
      </c>
      <c r="Z55" s="347">
        <v>19</v>
      </c>
    </row>
    <row r="56" spans="1:26" s="295" customFormat="1" x14ac:dyDescent="0.2">
      <c r="A56" s="345">
        <v>46</v>
      </c>
      <c r="B56" s="346" t="s">
        <v>186</v>
      </c>
      <c r="C56" s="347">
        <v>11</v>
      </c>
      <c r="D56" s="347">
        <v>10</v>
      </c>
      <c r="E56" s="347">
        <v>11</v>
      </c>
      <c r="F56" s="347">
        <v>9</v>
      </c>
      <c r="G56" s="347">
        <v>18</v>
      </c>
      <c r="H56" s="347">
        <v>10</v>
      </c>
      <c r="I56" s="347">
        <v>12</v>
      </c>
      <c r="J56" s="347">
        <v>11</v>
      </c>
      <c r="K56" s="347">
        <v>11</v>
      </c>
      <c r="L56" s="347">
        <v>20</v>
      </c>
      <c r="M56" s="347">
        <v>4</v>
      </c>
      <c r="N56" s="347">
        <v>10</v>
      </c>
      <c r="O56" s="347">
        <v>10</v>
      </c>
      <c r="P56" s="347">
        <v>11</v>
      </c>
      <c r="Q56" s="347">
        <v>8</v>
      </c>
      <c r="R56" s="347">
        <v>15</v>
      </c>
      <c r="S56" s="347">
        <v>7</v>
      </c>
      <c r="T56" s="347">
        <v>4</v>
      </c>
      <c r="U56" s="347">
        <v>14</v>
      </c>
      <c r="V56" s="347">
        <v>4</v>
      </c>
      <c r="W56" s="347">
        <v>20</v>
      </c>
      <c r="X56" s="347">
        <v>23</v>
      </c>
      <c r="Y56" s="347">
        <v>6</v>
      </c>
      <c r="Z56" s="347">
        <v>31</v>
      </c>
    </row>
    <row r="57" spans="1:26" x14ac:dyDescent="0.2">
      <c r="A57" s="345">
        <v>47</v>
      </c>
      <c r="B57" s="346" t="s">
        <v>234</v>
      </c>
      <c r="C57" s="347">
        <v>33</v>
      </c>
      <c r="D57" s="347">
        <v>13</v>
      </c>
      <c r="E57" s="347">
        <v>17</v>
      </c>
      <c r="F57" s="347">
        <v>6</v>
      </c>
      <c r="G57" s="347">
        <v>11</v>
      </c>
      <c r="H57" s="347">
        <v>17</v>
      </c>
      <c r="I57" s="347">
        <v>36</v>
      </c>
      <c r="J57" s="347">
        <v>10</v>
      </c>
      <c r="K57" s="347">
        <v>23</v>
      </c>
      <c r="L57" s="347">
        <v>23</v>
      </c>
      <c r="M57" s="347">
        <v>20</v>
      </c>
      <c r="N57" s="347">
        <v>11</v>
      </c>
      <c r="O57" s="347">
        <v>12</v>
      </c>
      <c r="P57" s="347">
        <v>15</v>
      </c>
      <c r="Q57" s="347">
        <v>29</v>
      </c>
      <c r="R57" s="347">
        <v>28</v>
      </c>
      <c r="S57" s="347">
        <v>18</v>
      </c>
      <c r="T57" s="347">
        <v>14</v>
      </c>
      <c r="U57" s="347">
        <v>20</v>
      </c>
      <c r="V57" s="347">
        <v>13</v>
      </c>
      <c r="W57" s="347">
        <v>19</v>
      </c>
      <c r="X57" s="347">
        <v>20</v>
      </c>
      <c r="Y57" s="347">
        <v>7</v>
      </c>
      <c r="Z57" s="347">
        <v>12</v>
      </c>
    </row>
    <row r="58" spans="1:26" x14ac:dyDescent="0.2">
      <c r="A58" s="345">
        <v>48</v>
      </c>
      <c r="B58" s="346" t="s">
        <v>227</v>
      </c>
      <c r="C58" s="347">
        <v>41</v>
      </c>
      <c r="D58" s="347">
        <v>23</v>
      </c>
      <c r="E58" s="347">
        <v>27</v>
      </c>
      <c r="F58" s="347">
        <v>24</v>
      </c>
      <c r="G58" s="347">
        <v>47</v>
      </c>
      <c r="H58" s="347">
        <v>33</v>
      </c>
      <c r="I58" s="347">
        <v>54</v>
      </c>
      <c r="J58" s="347">
        <v>14</v>
      </c>
      <c r="K58" s="347">
        <v>40</v>
      </c>
      <c r="L58" s="347">
        <v>28</v>
      </c>
      <c r="M58" s="347">
        <v>35</v>
      </c>
      <c r="N58" s="347">
        <v>24</v>
      </c>
      <c r="O58" s="347">
        <v>20</v>
      </c>
      <c r="P58" s="347">
        <v>25</v>
      </c>
      <c r="Q58" s="347">
        <v>37</v>
      </c>
      <c r="R58" s="347">
        <v>32</v>
      </c>
      <c r="S58" s="347">
        <v>24</v>
      </c>
      <c r="T58" s="347">
        <v>12</v>
      </c>
      <c r="U58" s="347">
        <v>37</v>
      </c>
      <c r="V58" s="347">
        <v>18</v>
      </c>
      <c r="W58" s="347">
        <v>19</v>
      </c>
      <c r="X58" s="347">
        <v>23</v>
      </c>
      <c r="Y58" s="347">
        <v>16</v>
      </c>
      <c r="Z58" s="347">
        <v>24</v>
      </c>
    </row>
    <row r="59" spans="1:26" x14ac:dyDescent="0.2">
      <c r="A59" s="345">
        <v>49</v>
      </c>
      <c r="B59" s="346" t="s">
        <v>237</v>
      </c>
      <c r="C59" s="347">
        <v>33</v>
      </c>
      <c r="D59" s="347">
        <v>28</v>
      </c>
      <c r="E59" s="347">
        <v>35</v>
      </c>
      <c r="F59" s="347">
        <v>31</v>
      </c>
      <c r="G59" s="347">
        <v>37</v>
      </c>
      <c r="H59" s="347">
        <v>28</v>
      </c>
      <c r="I59" s="347">
        <v>29</v>
      </c>
      <c r="J59" s="347">
        <v>36</v>
      </c>
      <c r="K59" s="347">
        <v>20</v>
      </c>
      <c r="L59" s="347">
        <v>35</v>
      </c>
      <c r="M59" s="347">
        <v>21</v>
      </c>
      <c r="N59" s="347">
        <v>9</v>
      </c>
      <c r="O59" s="347">
        <v>34</v>
      </c>
      <c r="P59" s="347">
        <v>24</v>
      </c>
      <c r="Q59" s="347">
        <v>39</v>
      </c>
      <c r="R59" s="347">
        <v>36</v>
      </c>
      <c r="S59" s="347">
        <v>29</v>
      </c>
      <c r="T59" s="347">
        <v>19</v>
      </c>
      <c r="U59" s="347">
        <v>37</v>
      </c>
      <c r="V59" s="347">
        <v>24</v>
      </c>
      <c r="W59" s="347">
        <v>39</v>
      </c>
      <c r="X59" s="347">
        <v>24</v>
      </c>
      <c r="Y59" s="347">
        <v>20</v>
      </c>
      <c r="Z59" s="347">
        <v>24</v>
      </c>
    </row>
    <row r="60" spans="1:26" x14ac:dyDescent="0.2">
      <c r="A60" s="345">
        <v>50</v>
      </c>
      <c r="B60" s="346" t="s">
        <v>217</v>
      </c>
      <c r="C60" s="347">
        <v>12</v>
      </c>
      <c r="D60" s="347">
        <v>20</v>
      </c>
      <c r="E60" s="347">
        <v>11</v>
      </c>
      <c r="F60" s="347">
        <v>9</v>
      </c>
      <c r="G60" s="347">
        <v>11</v>
      </c>
      <c r="H60" s="347">
        <v>9</v>
      </c>
      <c r="I60" s="347">
        <v>13</v>
      </c>
      <c r="J60" s="347">
        <v>11</v>
      </c>
      <c r="K60" s="347">
        <v>8</v>
      </c>
      <c r="L60" s="347">
        <v>17</v>
      </c>
      <c r="M60" s="347">
        <v>14</v>
      </c>
      <c r="N60" s="347">
        <v>14</v>
      </c>
      <c r="O60" s="347">
        <v>18</v>
      </c>
      <c r="P60" s="347">
        <v>13</v>
      </c>
      <c r="Q60" s="347">
        <v>10</v>
      </c>
      <c r="R60" s="347">
        <v>74</v>
      </c>
      <c r="S60" s="347">
        <v>7</v>
      </c>
      <c r="T60" s="347">
        <v>10</v>
      </c>
      <c r="U60" s="347">
        <v>22</v>
      </c>
      <c r="V60" s="347">
        <v>5</v>
      </c>
      <c r="W60" s="347">
        <v>10</v>
      </c>
      <c r="X60" s="347">
        <v>17</v>
      </c>
      <c r="Y60" s="347">
        <v>9</v>
      </c>
      <c r="Z60" s="347">
        <v>23</v>
      </c>
    </row>
    <row r="61" spans="1:26" x14ac:dyDescent="0.2">
      <c r="A61" s="345">
        <v>51</v>
      </c>
      <c r="B61" s="346" t="s">
        <v>241</v>
      </c>
      <c r="C61" s="347">
        <v>10</v>
      </c>
      <c r="D61" s="347">
        <v>9</v>
      </c>
      <c r="E61" s="347">
        <v>105</v>
      </c>
      <c r="F61" s="347">
        <v>13</v>
      </c>
      <c r="G61" s="347">
        <v>13</v>
      </c>
      <c r="H61" s="347">
        <v>7</v>
      </c>
      <c r="I61" s="347">
        <v>10</v>
      </c>
      <c r="J61" s="347">
        <v>28</v>
      </c>
      <c r="K61" s="347">
        <v>15</v>
      </c>
      <c r="L61" s="347">
        <v>8</v>
      </c>
      <c r="M61" s="347">
        <v>9</v>
      </c>
      <c r="N61" s="347">
        <v>6</v>
      </c>
      <c r="O61" s="347">
        <v>10</v>
      </c>
      <c r="P61" s="347">
        <v>9</v>
      </c>
      <c r="Q61" s="347">
        <v>10</v>
      </c>
      <c r="R61" s="347">
        <v>10</v>
      </c>
      <c r="S61" s="347">
        <v>6</v>
      </c>
      <c r="T61" s="347">
        <v>8</v>
      </c>
      <c r="U61" s="347">
        <v>19</v>
      </c>
      <c r="V61" s="347">
        <v>7</v>
      </c>
      <c r="W61" s="347">
        <v>6</v>
      </c>
      <c r="X61" s="347">
        <v>10</v>
      </c>
      <c r="Y61" s="347">
        <v>27</v>
      </c>
      <c r="Z61" s="347">
        <v>9</v>
      </c>
    </row>
    <row r="62" spans="1:26" x14ac:dyDescent="0.2">
      <c r="A62" s="345">
        <v>52</v>
      </c>
      <c r="B62" s="346" t="s">
        <v>185</v>
      </c>
      <c r="C62" s="347">
        <v>8</v>
      </c>
      <c r="D62" s="347">
        <v>7</v>
      </c>
      <c r="E62" s="347">
        <v>9</v>
      </c>
      <c r="F62" s="347">
        <v>6</v>
      </c>
      <c r="G62" s="347">
        <v>7</v>
      </c>
      <c r="H62" s="347">
        <v>11</v>
      </c>
      <c r="I62" s="347">
        <v>13</v>
      </c>
      <c r="J62" s="347">
        <v>7</v>
      </c>
      <c r="K62" s="347">
        <v>7</v>
      </c>
      <c r="L62" s="347">
        <v>15</v>
      </c>
      <c r="M62" s="347">
        <v>15</v>
      </c>
      <c r="N62" s="347">
        <v>18</v>
      </c>
      <c r="O62" s="347">
        <v>6</v>
      </c>
      <c r="P62" s="347">
        <v>5</v>
      </c>
      <c r="Q62" s="347">
        <v>5</v>
      </c>
      <c r="R62" s="347">
        <v>6</v>
      </c>
      <c r="S62" s="347">
        <v>11</v>
      </c>
      <c r="T62" s="347">
        <v>3</v>
      </c>
      <c r="U62" s="347">
        <v>10</v>
      </c>
      <c r="V62" s="347">
        <v>21</v>
      </c>
      <c r="W62" s="347">
        <v>5</v>
      </c>
      <c r="X62" s="347">
        <v>14</v>
      </c>
      <c r="Y62" s="347">
        <v>3</v>
      </c>
      <c r="Z62" s="347">
        <v>9</v>
      </c>
    </row>
    <row r="63" spans="1:26" x14ac:dyDescent="0.2">
      <c r="A63" s="345">
        <v>53</v>
      </c>
      <c r="B63" s="346" t="s">
        <v>221</v>
      </c>
      <c r="C63" s="347">
        <v>15</v>
      </c>
      <c r="D63" s="347">
        <v>11</v>
      </c>
      <c r="E63" s="347">
        <v>15</v>
      </c>
      <c r="F63" s="347">
        <v>10</v>
      </c>
      <c r="G63" s="347">
        <v>53</v>
      </c>
      <c r="H63" s="347">
        <v>12</v>
      </c>
      <c r="I63" s="347">
        <v>17</v>
      </c>
      <c r="J63" s="347">
        <v>3</v>
      </c>
      <c r="K63" s="347">
        <v>13</v>
      </c>
      <c r="L63" s="347">
        <v>20</v>
      </c>
      <c r="M63" s="347">
        <v>7</v>
      </c>
      <c r="N63" s="347">
        <v>11</v>
      </c>
      <c r="O63" s="347">
        <v>14</v>
      </c>
      <c r="P63" s="347">
        <v>6</v>
      </c>
      <c r="Q63" s="347">
        <v>14</v>
      </c>
      <c r="R63" s="347">
        <v>22</v>
      </c>
      <c r="S63" s="347">
        <v>14</v>
      </c>
      <c r="T63" s="347">
        <v>12</v>
      </c>
      <c r="U63" s="347">
        <v>28</v>
      </c>
      <c r="V63" s="347">
        <v>10</v>
      </c>
      <c r="W63" s="347">
        <v>19</v>
      </c>
      <c r="X63" s="347">
        <v>21</v>
      </c>
      <c r="Y63" s="347">
        <v>4</v>
      </c>
      <c r="Z63" s="347">
        <v>23</v>
      </c>
    </row>
    <row r="64" spans="1:26" x14ac:dyDescent="0.2">
      <c r="A64" s="345">
        <v>54</v>
      </c>
      <c r="B64" s="346" t="s">
        <v>228</v>
      </c>
      <c r="C64" s="347">
        <v>4</v>
      </c>
      <c r="D64" s="347">
        <v>6</v>
      </c>
      <c r="E64" s="347">
        <v>5</v>
      </c>
      <c r="F64" s="347">
        <v>7</v>
      </c>
      <c r="G64" s="347">
        <v>10</v>
      </c>
      <c r="H64" s="347">
        <v>8</v>
      </c>
      <c r="I64" s="347">
        <v>3</v>
      </c>
      <c r="J64" s="347">
        <v>5</v>
      </c>
      <c r="K64" s="347">
        <v>1</v>
      </c>
      <c r="L64" s="347">
        <v>9</v>
      </c>
      <c r="M64" s="347">
        <v>5</v>
      </c>
      <c r="N64" s="347">
        <v>3</v>
      </c>
      <c r="O64" s="347">
        <v>4</v>
      </c>
      <c r="P64" s="347">
        <v>1</v>
      </c>
      <c r="Q64" s="347">
        <v>4</v>
      </c>
      <c r="R64" s="347">
        <v>10</v>
      </c>
      <c r="S64" s="347">
        <v>2</v>
      </c>
      <c r="T64" s="347">
        <v>2</v>
      </c>
      <c r="U64" s="347">
        <v>7</v>
      </c>
      <c r="V64" s="347">
        <v>5</v>
      </c>
      <c r="W64" s="347">
        <v>6</v>
      </c>
      <c r="X64" s="347">
        <v>5</v>
      </c>
      <c r="Y64" s="347">
        <v>1</v>
      </c>
      <c r="Z64" s="347">
        <v>5</v>
      </c>
    </row>
    <row r="65" spans="1:26" x14ac:dyDescent="0.2">
      <c r="A65" s="345">
        <v>55</v>
      </c>
      <c r="B65" s="346" t="s">
        <v>189</v>
      </c>
      <c r="C65" s="347">
        <v>96</v>
      </c>
      <c r="D65" s="347">
        <v>80</v>
      </c>
      <c r="E65" s="347">
        <v>73</v>
      </c>
      <c r="F65" s="347">
        <v>81</v>
      </c>
      <c r="G65" s="347">
        <v>89</v>
      </c>
      <c r="H65" s="347">
        <v>133</v>
      </c>
      <c r="I65" s="347">
        <v>142</v>
      </c>
      <c r="J65" s="347">
        <v>50</v>
      </c>
      <c r="K65" s="347">
        <v>89</v>
      </c>
      <c r="L65" s="347">
        <v>119</v>
      </c>
      <c r="M65" s="347">
        <v>85</v>
      </c>
      <c r="N65" s="347">
        <v>93</v>
      </c>
      <c r="O65" s="347">
        <v>104</v>
      </c>
      <c r="P65" s="347">
        <v>67</v>
      </c>
      <c r="Q65" s="347">
        <v>86</v>
      </c>
      <c r="R65" s="347">
        <v>108</v>
      </c>
      <c r="S65" s="347">
        <v>66</v>
      </c>
      <c r="T65" s="347">
        <v>61</v>
      </c>
      <c r="U65" s="347">
        <v>108</v>
      </c>
      <c r="V65" s="347">
        <v>66</v>
      </c>
      <c r="W65" s="347">
        <v>76</v>
      </c>
      <c r="X65" s="347">
        <v>97</v>
      </c>
      <c r="Y65" s="347">
        <v>75</v>
      </c>
      <c r="Z65" s="347">
        <v>97</v>
      </c>
    </row>
    <row r="66" spans="1:26" x14ac:dyDescent="0.2">
      <c r="A66" s="345">
        <v>56</v>
      </c>
      <c r="B66" s="346" t="s">
        <v>202</v>
      </c>
      <c r="C66" s="347">
        <v>49</v>
      </c>
      <c r="D66" s="347">
        <v>39</v>
      </c>
      <c r="E66" s="347">
        <v>27</v>
      </c>
      <c r="F66" s="347">
        <v>47</v>
      </c>
      <c r="G66" s="347">
        <v>63</v>
      </c>
      <c r="H66" s="347">
        <v>104</v>
      </c>
      <c r="I66" s="347">
        <v>114</v>
      </c>
      <c r="J66" s="347">
        <v>26</v>
      </c>
      <c r="K66" s="347">
        <v>23</v>
      </c>
      <c r="L66" s="347">
        <v>37</v>
      </c>
      <c r="M66" s="347">
        <v>32</v>
      </c>
      <c r="N66" s="347">
        <v>31</v>
      </c>
      <c r="O66" s="347">
        <v>42</v>
      </c>
      <c r="P66" s="347">
        <v>27</v>
      </c>
      <c r="Q66" s="347">
        <v>34</v>
      </c>
      <c r="R66" s="347">
        <v>33</v>
      </c>
      <c r="S66" s="347">
        <v>34</v>
      </c>
      <c r="T66" s="347">
        <v>72</v>
      </c>
      <c r="U66" s="347">
        <v>129</v>
      </c>
      <c r="V66" s="347">
        <v>95</v>
      </c>
      <c r="W66" s="347">
        <v>158</v>
      </c>
      <c r="X66" s="347">
        <v>130</v>
      </c>
      <c r="Y66" s="347">
        <v>54</v>
      </c>
      <c r="Z66" s="347">
        <v>83</v>
      </c>
    </row>
    <row r="67" spans="1:26" x14ac:dyDescent="0.2">
      <c r="A67" s="345">
        <v>57</v>
      </c>
      <c r="B67" s="346" t="s">
        <v>218</v>
      </c>
      <c r="C67" s="347">
        <v>164</v>
      </c>
      <c r="D67" s="347">
        <v>137</v>
      </c>
      <c r="E67" s="347">
        <v>140</v>
      </c>
      <c r="F67" s="347">
        <v>126</v>
      </c>
      <c r="G67" s="347">
        <v>151</v>
      </c>
      <c r="H67" s="347">
        <v>111</v>
      </c>
      <c r="I67" s="347">
        <v>196</v>
      </c>
      <c r="J67" s="347">
        <v>73</v>
      </c>
      <c r="K67" s="347">
        <v>121</v>
      </c>
      <c r="L67" s="347">
        <v>220</v>
      </c>
      <c r="M67" s="347">
        <v>160</v>
      </c>
      <c r="N67" s="347">
        <v>131</v>
      </c>
      <c r="O67" s="347">
        <v>156</v>
      </c>
      <c r="P67" s="347">
        <v>128</v>
      </c>
      <c r="Q67" s="347">
        <v>191</v>
      </c>
      <c r="R67" s="347">
        <v>133</v>
      </c>
      <c r="S67" s="347">
        <v>109</v>
      </c>
      <c r="T67" s="347">
        <v>96</v>
      </c>
      <c r="U67" s="347">
        <v>172</v>
      </c>
      <c r="V67" s="347">
        <v>131</v>
      </c>
      <c r="W67" s="347">
        <v>62</v>
      </c>
      <c r="X67" s="347">
        <v>69</v>
      </c>
      <c r="Y67" s="347">
        <v>92</v>
      </c>
      <c r="Z67" s="347">
        <v>147</v>
      </c>
    </row>
    <row r="68" spans="1:26" x14ac:dyDescent="0.2">
      <c r="A68" s="345">
        <v>58</v>
      </c>
      <c r="B68" s="346" t="s">
        <v>240</v>
      </c>
      <c r="C68" s="347">
        <v>57</v>
      </c>
      <c r="D68" s="347">
        <v>9</v>
      </c>
      <c r="E68" s="347">
        <v>11</v>
      </c>
      <c r="F68" s="347">
        <v>11</v>
      </c>
      <c r="G68" s="347">
        <v>18</v>
      </c>
      <c r="H68" s="347">
        <v>13</v>
      </c>
      <c r="I68" s="347">
        <v>12</v>
      </c>
      <c r="J68" s="347">
        <v>2</v>
      </c>
      <c r="K68" s="347">
        <v>7</v>
      </c>
      <c r="L68" s="347">
        <v>9</v>
      </c>
      <c r="M68" s="347">
        <v>7</v>
      </c>
      <c r="N68" s="347">
        <v>7</v>
      </c>
      <c r="O68" s="347">
        <v>9</v>
      </c>
      <c r="P68" s="347">
        <v>8</v>
      </c>
      <c r="Q68" s="347">
        <v>11</v>
      </c>
      <c r="R68" s="347">
        <v>4</v>
      </c>
      <c r="S68" s="347">
        <v>8</v>
      </c>
      <c r="T68" s="347">
        <v>53</v>
      </c>
      <c r="U68" s="347">
        <v>15</v>
      </c>
      <c r="V68" s="347">
        <v>20</v>
      </c>
      <c r="W68" s="347">
        <v>14</v>
      </c>
      <c r="X68" s="347">
        <v>8</v>
      </c>
      <c r="Y68" s="347">
        <v>10</v>
      </c>
      <c r="Z68" s="347">
        <v>11</v>
      </c>
    </row>
    <row r="69" spans="1:26" x14ac:dyDescent="0.2">
      <c r="A69" s="345">
        <v>59</v>
      </c>
      <c r="B69" s="346" t="s">
        <v>182</v>
      </c>
      <c r="C69" s="347">
        <v>31</v>
      </c>
      <c r="D69" s="347">
        <v>18</v>
      </c>
      <c r="E69" s="347">
        <v>24</v>
      </c>
      <c r="F69" s="347">
        <v>15</v>
      </c>
      <c r="G69" s="347">
        <v>30</v>
      </c>
      <c r="H69" s="347">
        <v>32</v>
      </c>
      <c r="I69" s="347">
        <v>25</v>
      </c>
      <c r="J69" s="347">
        <v>9</v>
      </c>
      <c r="K69" s="347">
        <v>21</v>
      </c>
      <c r="L69" s="347">
        <v>17</v>
      </c>
      <c r="M69" s="347">
        <v>24</v>
      </c>
      <c r="N69" s="347">
        <v>26</v>
      </c>
      <c r="O69" s="347">
        <v>21</v>
      </c>
      <c r="P69" s="347">
        <v>17</v>
      </c>
      <c r="Q69" s="347">
        <v>23</v>
      </c>
      <c r="R69" s="347">
        <v>24</v>
      </c>
      <c r="S69" s="347">
        <v>25</v>
      </c>
      <c r="T69" s="347">
        <v>11</v>
      </c>
      <c r="U69" s="347">
        <v>28</v>
      </c>
      <c r="V69" s="347">
        <v>16</v>
      </c>
      <c r="W69" s="347">
        <v>18</v>
      </c>
      <c r="X69" s="347">
        <v>24</v>
      </c>
      <c r="Y69" s="347">
        <v>18</v>
      </c>
      <c r="Z69" s="347">
        <v>26</v>
      </c>
    </row>
    <row r="70" spans="1:26" x14ac:dyDescent="0.2">
      <c r="A70" s="345">
        <v>60</v>
      </c>
      <c r="B70" s="346" t="s">
        <v>181</v>
      </c>
      <c r="C70" s="347">
        <v>22</v>
      </c>
      <c r="D70" s="347">
        <v>33</v>
      </c>
      <c r="E70" s="347">
        <v>27</v>
      </c>
      <c r="F70" s="347">
        <v>13</v>
      </c>
      <c r="G70" s="347">
        <v>16</v>
      </c>
      <c r="H70" s="347">
        <v>67</v>
      </c>
      <c r="I70" s="347">
        <v>41</v>
      </c>
      <c r="J70" s="347">
        <v>16</v>
      </c>
      <c r="K70" s="347">
        <v>23</v>
      </c>
      <c r="L70" s="347">
        <v>25</v>
      </c>
      <c r="M70" s="347">
        <v>16</v>
      </c>
      <c r="N70" s="347">
        <v>18</v>
      </c>
      <c r="O70" s="347">
        <v>26</v>
      </c>
      <c r="P70" s="347">
        <v>18</v>
      </c>
      <c r="Q70" s="347">
        <v>20</v>
      </c>
      <c r="R70" s="347">
        <v>36</v>
      </c>
      <c r="S70" s="347">
        <v>36</v>
      </c>
      <c r="T70" s="347">
        <v>13</v>
      </c>
      <c r="U70" s="347">
        <v>21</v>
      </c>
      <c r="V70" s="347">
        <v>17</v>
      </c>
      <c r="W70" s="347">
        <v>32</v>
      </c>
      <c r="X70" s="347">
        <v>31</v>
      </c>
      <c r="Y70" s="347">
        <v>18</v>
      </c>
      <c r="Z70" s="347">
        <v>134</v>
      </c>
    </row>
    <row r="71" spans="1:26" x14ac:dyDescent="0.2">
      <c r="A71" s="345">
        <v>61</v>
      </c>
      <c r="B71" s="346" t="s">
        <v>180</v>
      </c>
      <c r="C71" s="347">
        <v>21</v>
      </c>
      <c r="D71" s="347">
        <v>13</v>
      </c>
      <c r="E71" s="347">
        <v>9</v>
      </c>
      <c r="F71" s="347">
        <v>14</v>
      </c>
      <c r="G71" s="347">
        <v>11</v>
      </c>
      <c r="H71" s="347">
        <v>36</v>
      </c>
      <c r="I71" s="347">
        <v>29</v>
      </c>
      <c r="J71" s="347">
        <v>16</v>
      </c>
      <c r="K71" s="347">
        <v>12</v>
      </c>
      <c r="L71" s="347">
        <v>26</v>
      </c>
      <c r="M71" s="347">
        <v>8</v>
      </c>
      <c r="N71" s="347">
        <v>16</v>
      </c>
      <c r="O71" s="347">
        <v>72</v>
      </c>
      <c r="P71" s="347">
        <v>13</v>
      </c>
      <c r="Q71" s="347">
        <v>18</v>
      </c>
      <c r="R71" s="347">
        <v>13</v>
      </c>
      <c r="S71" s="347">
        <v>4</v>
      </c>
      <c r="T71" s="347">
        <v>19</v>
      </c>
      <c r="U71" s="347">
        <v>16</v>
      </c>
      <c r="V71" s="347">
        <v>21</v>
      </c>
      <c r="W71" s="347">
        <v>17</v>
      </c>
      <c r="X71" s="347">
        <v>22</v>
      </c>
      <c r="Y71" s="347">
        <v>21</v>
      </c>
      <c r="Z71" s="347">
        <v>23</v>
      </c>
    </row>
    <row r="72" spans="1:26" x14ac:dyDescent="0.2">
      <c r="A72" s="345">
        <v>62</v>
      </c>
      <c r="B72" s="346" t="s">
        <v>212</v>
      </c>
      <c r="C72" s="347">
        <v>24</v>
      </c>
      <c r="D72" s="347">
        <v>29</v>
      </c>
      <c r="E72" s="347">
        <v>32</v>
      </c>
      <c r="F72" s="347">
        <v>25</v>
      </c>
      <c r="G72" s="347">
        <v>19</v>
      </c>
      <c r="H72" s="347">
        <v>23</v>
      </c>
      <c r="I72" s="347">
        <v>21</v>
      </c>
      <c r="J72" s="347">
        <v>13</v>
      </c>
      <c r="K72" s="347">
        <v>19</v>
      </c>
      <c r="L72" s="347">
        <v>21</v>
      </c>
      <c r="M72" s="347">
        <v>22</v>
      </c>
      <c r="N72" s="347">
        <v>12</v>
      </c>
      <c r="O72" s="347">
        <v>15</v>
      </c>
      <c r="P72" s="347">
        <v>18</v>
      </c>
      <c r="Q72" s="347">
        <v>26</v>
      </c>
      <c r="R72" s="347">
        <v>23</v>
      </c>
      <c r="S72" s="347">
        <v>31</v>
      </c>
      <c r="T72" s="347">
        <v>13</v>
      </c>
      <c r="U72" s="347">
        <v>32</v>
      </c>
      <c r="V72" s="347">
        <v>36</v>
      </c>
      <c r="W72" s="347">
        <v>17</v>
      </c>
      <c r="X72" s="347">
        <v>24</v>
      </c>
      <c r="Y72" s="347">
        <v>12</v>
      </c>
      <c r="Z72" s="347">
        <v>35</v>
      </c>
    </row>
    <row r="73" spans="1:26" x14ac:dyDescent="0.2">
      <c r="A73" s="345">
        <v>63</v>
      </c>
      <c r="B73" s="346" t="s">
        <v>200</v>
      </c>
      <c r="C73" s="347">
        <v>286</v>
      </c>
      <c r="D73" s="347">
        <v>246</v>
      </c>
      <c r="E73" s="347">
        <v>319</v>
      </c>
      <c r="F73" s="347">
        <v>73</v>
      </c>
      <c r="G73" s="347">
        <v>177</v>
      </c>
      <c r="H73" s="347">
        <v>185</v>
      </c>
      <c r="I73" s="347">
        <v>189</v>
      </c>
      <c r="J73" s="347">
        <v>74</v>
      </c>
      <c r="K73" s="347">
        <v>201</v>
      </c>
      <c r="L73" s="347">
        <v>241</v>
      </c>
      <c r="M73" s="347">
        <v>174</v>
      </c>
      <c r="N73" s="347">
        <v>255</v>
      </c>
      <c r="O73" s="347">
        <v>217</v>
      </c>
      <c r="P73" s="347">
        <v>195</v>
      </c>
      <c r="Q73" s="347">
        <v>209</v>
      </c>
      <c r="R73" s="347">
        <v>261</v>
      </c>
      <c r="S73" s="347">
        <v>228</v>
      </c>
      <c r="T73" s="347">
        <v>114</v>
      </c>
      <c r="U73" s="347">
        <v>191</v>
      </c>
      <c r="V73" s="347">
        <v>257</v>
      </c>
      <c r="W73" s="347">
        <v>113</v>
      </c>
      <c r="X73" s="347">
        <v>152</v>
      </c>
      <c r="Y73" s="347">
        <v>61</v>
      </c>
      <c r="Z73" s="347">
        <v>185</v>
      </c>
    </row>
    <row r="74" spans="1:26" x14ac:dyDescent="0.2">
      <c r="A74" s="345">
        <v>64</v>
      </c>
      <c r="B74" s="346" t="s">
        <v>242</v>
      </c>
      <c r="C74" s="347">
        <v>20</v>
      </c>
      <c r="D74" s="347">
        <v>5</v>
      </c>
      <c r="E74" s="347">
        <v>15</v>
      </c>
      <c r="F74" s="347">
        <v>12</v>
      </c>
      <c r="G74" s="347">
        <v>24</v>
      </c>
      <c r="H74" s="347">
        <v>18</v>
      </c>
      <c r="I74" s="347">
        <v>15</v>
      </c>
      <c r="J74" s="347">
        <v>21</v>
      </c>
      <c r="K74" s="347">
        <v>19</v>
      </c>
      <c r="L74" s="347">
        <v>13</v>
      </c>
      <c r="M74" s="347">
        <v>11</v>
      </c>
      <c r="N74" s="347">
        <v>7</v>
      </c>
      <c r="O74" s="347">
        <v>10</v>
      </c>
      <c r="P74" s="347">
        <v>13</v>
      </c>
      <c r="Q74" s="347">
        <v>15</v>
      </c>
      <c r="R74" s="347">
        <v>12</v>
      </c>
      <c r="S74" s="347">
        <v>17</v>
      </c>
      <c r="T74" s="347">
        <v>8</v>
      </c>
      <c r="U74" s="347">
        <v>16</v>
      </c>
      <c r="V74" s="347">
        <v>16</v>
      </c>
      <c r="W74" s="347">
        <v>16</v>
      </c>
      <c r="X74" s="347">
        <v>19</v>
      </c>
      <c r="Y74" s="347">
        <v>12</v>
      </c>
      <c r="Z74" s="347">
        <v>19</v>
      </c>
    </row>
    <row r="75" spans="1:26" x14ac:dyDescent="0.2">
      <c r="A75" s="345">
        <v>65</v>
      </c>
      <c r="B75" s="346" t="s">
        <v>209</v>
      </c>
      <c r="C75" s="347">
        <v>74</v>
      </c>
      <c r="D75" s="347">
        <v>87</v>
      </c>
      <c r="E75" s="347">
        <v>84</v>
      </c>
      <c r="F75" s="347">
        <v>41</v>
      </c>
      <c r="G75" s="347">
        <v>69</v>
      </c>
      <c r="H75" s="347">
        <v>85</v>
      </c>
      <c r="I75" s="347">
        <v>90</v>
      </c>
      <c r="J75" s="347">
        <v>16</v>
      </c>
      <c r="K75" s="347">
        <v>32</v>
      </c>
      <c r="L75" s="347">
        <v>72</v>
      </c>
      <c r="M75" s="347">
        <v>52</v>
      </c>
      <c r="N75" s="347">
        <v>66</v>
      </c>
      <c r="O75" s="347">
        <v>71</v>
      </c>
      <c r="P75" s="347">
        <v>74</v>
      </c>
      <c r="Q75" s="347">
        <v>68</v>
      </c>
      <c r="R75" s="347">
        <v>55</v>
      </c>
      <c r="S75" s="347">
        <v>67</v>
      </c>
      <c r="T75" s="347">
        <v>26</v>
      </c>
      <c r="U75" s="347">
        <v>109</v>
      </c>
      <c r="V75" s="347">
        <v>45</v>
      </c>
      <c r="W75" s="347">
        <v>69</v>
      </c>
      <c r="X75" s="347">
        <v>127</v>
      </c>
      <c r="Y75" s="347">
        <v>39</v>
      </c>
      <c r="Z75" s="347">
        <v>60</v>
      </c>
    </row>
    <row r="76" spans="1:26" x14ac:dyDescent="0.2">
      <c r="A76" s="345">
        <v>66</v>
      </c>
      <c r="B76" s="346" t="s">
        <v>215</v>
      </c>
      <c r="C76" s="347">
        <v>17</v>
      </c>
      <c r="D76" s="347">
        <v>81</v>
      </c>
      <c r="E76" s="347">
        <v>49</v>
      </c>
      <c r="F76" s="347">
        <v>9</v>
      </c>
      <c r="G76" s="347">
        <v>10</v>
      </c>
      <c r="H76" s="347">
        <v>32</v>
      </c>
      <c r="I76" s="347">
        <v>41</v>
      </c>
      <c r="J76" s="347">
        <v>7</v>
      </c>
      <c r="K76" s="347">
        <v>16</v>
      </c>
      <c r="L76" s="347">
        <v>46</v>
      </c>
      <c r="M76" s="347">
        <v>84</v>
      </c>
      <c r="N76" s="347">
        <v>26</v>
      </c>
      <c r="O76" s="347">
        <v>32</v>
      </c>
      <c r="P76" s="347">
        <v>4</v>
      </c>
      <c r="Q76" s="347">
        <v>15</v>
      </c>
      <c r="R76" s="347">
        <v>11</v>
      </c>
      <c r="S76" s="347">
        <v>20</v>
      </c>
      <c r="T76" s="347">
        <v>7</v>
      </c>
      <c r="U76" s="347">
        <v>20</v>
      </c>
      <c r="V76" s="347">
        <v>6</v>
      </c>
      <c r="W76" s="347">
        <v>11</v>
      </c>
      <c r="X76" s="347">
        <v>15</v>
      </c>
      <c r="Y76" s="347">
        <v>48</v>
      </c>
      <c r="Z76" s="347">
        <v>61</v>
      </c>
    </row>
    <row r="77" spans="1:26" s="342" customFormat="1" ht="15.95" customHeight="1" x14ac:dyDescent="0.2">
      <c r="A77" s="345">
        <v>67</v>
      </c>
      <c r="B77" s="346" t="s">
        <v>197</v>
      </c>
      <c r="C77" s="347">
        <v>16</v>
      </c>
      <c r="D77" s="347">
        <v>21</v>
      </c>
      <c r="E77" s="347">
        <v>15</v>
      </c>
      <c r="F77" s="347">
        <v>33</v>
      </c>
      <c r="G77" s="347">
        <v>22</v>
      </c>
      <c r="H77" s="347">
        <v>24</v>
      </c>
      <c r="I77" s="347">
        <v>32</v>
      </c>
      <c r="J77" s="347">
        <v>17</v>
      </c>
      <c r="K77" s="347">
        <v>14</v>
      </c>
      <c r="L77" s="347">
        <v>15</v>
      </c>
      <c r="M77" s="347">
        <v>14</v>
      </c>
      <c r="N77" s="347">
        <v>16</v>
      </c>
      <c r="O77" s="347">
        <v>17</v>
      </c>
      <c r="P77" s="347">
        <v>19</v>
      </c>
      <c r="Q77" s="347">
        <v>74</v>
      </c>
      <c r="R77" s="347">
        <v>18</v>
      </c>
      <c r="S77" s="347">
        <v>20</v>
      </c>
      <c r="T77" s="347">
        <v>11</v>
      </c>
      <c r="U77" s="347">
        <v>39</v>
      </c>
      <c r="V77" s="347">
        <v>23</v>
      </c>
      <c r="W77" s="347">
        <v>27</v>
      </c>
      <c r="X77" s="347">
        <v>24</v>
      </c>
      <c r="Y77" s="347">
        <v>36</v>
      </c>
      <c r="Z77" s="347">
        <v>39</v>
      </c>
    </row>
    <row r="78" spans="1:26" s="342" customFormat="1" x14ac:dyDescent="0.2">
      <c r="A78" s="343" t="s">
        <v>159</v>
      </c>
      <c r="B78" s="343"/>
      <c r="C78" s="348">
        <v>91833</v>
      </c>
      <c r="D78" s="348">
        <v>85519</v>
      </c>
      <c r="E78" s="348">
        <v>83709</v>
      </c>
      <c r="F78" s="348">
        <v>85071</v>
      </c>
      <c r="G78" s="348">
        <v>86519</v>
      </c>
      <c r="H78" s="348">
        <v>101353</v>
      </c>
      <c r="I78" s="348">
        <v>106961</v>
      </c>
      <c r="J78" s="348">
        <v>86820</v>
      </c>
      <c r="K78" s="348">
        <v>86426</v>
      </c>
      <c r="L78" s="348">
        <v>79084</v>
      </c>
      <c r="M78" s="348">
        <v>77060</v>
      </c>
      <c r="N78" s="348">
        <v>74693</v>
      </c>
      <c r="O78" s="348">
        <v>81139</v>
      </c>
      <c r="P78" s="348">
        <v>80481</v>
      </c>
      <c r="Q78" s="348">
        <v>78463</v>
      </c>
      <c r="R78" s="348">
        <v>82178</v>
      </c>
      <c r="S78" s="348">
        <v>79627</v>
      </c>
      <c r="T78" s="348">
        <v>85452</v>
      </c>
      <c r="U78" s="348">
        <v>84474</v>
      </c>
      <c r="V78" s="348">
        <v>87662</v>
      </c>
      <c r="W78" s="348">
        <v>86718</v>
      </c>
      <c r="X78" s="348">
        <v>88228</v>
      </c>
      <c r="Y78" s="348">
        <v>99624</v>
      </c>
      <c r="Z78" s="348">
        <v>94954</v>
      </c>
    </row>
  </sheetData>
  <mergeCells count="25">
    <mergeCell ref="M53:S53"/>
    <mergeCell ref="T53:V53"/>
    <mergeCell ref="W53:X53"/>
    <mergeCell ref="Y53:Z53"/>
    <mergeCell ref="A78:B78"/>
    <mergeCell ref="A53:A54"/>
    <mergeCell ref="B53:B54"/>
    <mergeCell ref="C53:E53"/>
    <mergeCell ref="F53:G53"/>
    <mergeCell ref="H53:I53"/>
    <mergeCell ref="J53:L53"/>
    <mergeCell ref="M4:S4"/>
    <mergeCell ref="T4:V4"/>
    <mergeCell ref="W4:X4"/>
    <mergeCell ref="Y4:Z4"/>
    <mergeCell ref="A50:L50"/>
    <mergeCell ref="A51:L51"/>
    <mergeCell ref="A1:L1"/>
    <mergeCell ref="A2:L2"/>
    <mergeCell ref="A4:A5"/>
    <mergeCell ref="B4:B5"/>
    <mergeCell ref="C4:E4"/>
    <mergeCell ref="F4:G4"/>
    <mergeCell ref="H4:I4"/>
    <mergeCell ref="J4:L4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38" pageOrder="overThenDown" orientation="portrait" useFirstPageNumber="1" r:id="rId1"/>
  <headerFooter>
    <oddHeader>&amp;C&amp;"TH SarabunPSK,ธรรมดา"&amp;16&amp;P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K78"/>
  <sheetViews>
    <sheetView view="pageBreakPreview" zoomScaleNormal="95" zoomScaleSheetLayoutView="100" workbookViewId="0">
      <selection activeCell="I7" sqref="I7"/>
    </sheetView>
  </sheetViews>
  <sheetFormatPr defaultRowHeight="15.75" x14ac:dyDescent="0.2"/>
  <cols>
    <col min="1" max="1" width="6.625" style="293" customWidth="1"/>
    <col min="2" max="2" width="13.625" style="293" customWidth="1"/>
    <col min="3" max="11" width="6.375" style="291" customWidth="1"/>
    <col min="12" max="16384" width="9" style="291"/>
  </cols>
  <sheetData>
    <row r="1" spans="1:11" ht="18.75" x14ac:dyDescent="0.2">
      <c r="A1" s="333" t="s">
        <v>5347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</row>
    <row r="2" spans="1:11" ht="18.75" x14ac:dyDescent="0.2">
      <c r="A2" s="333" t="s">
        <v>590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</row>
    <row r="3" spans="1:11" ht="9.9499999999999993" customHeight="1" x14ac:dyDescent="0.2"/>
    <row r="4" spans="1:11" s="295" customFormat="1" x14ac:dyDescent="0.2">
      <c r="A4" s="343" t="s">
        <v>649</v>
      </c>
      <c r="B4" s="343" t="s">
        <v>176</v>
      </c>
      <c r="C4" s="343" t="s">
        <v>157</v>
      </c>
      <c r="D4" s="343"/>
      <c r="E4" s="343"/>
      <c r="F4" s="343"/>
      <c r="G4" s="343"/>
      <c r="H4" s="343"/>
      <c r="I4" s="343"/>
      <c r="J4" s="343"/>
      <c r="K4" s="343"/>
    </row>
    <row r="5" spans="1:11" s="342" customFormat="1" x14ac:dyDescent="0.2">
      <c r="A5" s="343"/>
      <c r="B5" s="343"/>
      <c r="C5" s="344" t="s">
        <v>624</v>
      </c>
      <c r="D5" s="344" t="s">
        <v>629</v>
      </c>
      <c r="E5" s="344" t="s">
        <v>622</v>
      </c>
      <c r="F5" s="344" t="s">
        <v>632</v>
      </c>
      <c r="G5" s="344" t="s">
        <v>625</v>
      </c>
      <c r="H5" s="344" t="s">
        <v>623</v>
      </c>
      <c r="I5" s="344" t="s">
        <v>621</v>
      </c>
      <c r="J5" s="344" t="s">
        <v>636</v>
      </c>
      <c r="K5" s="344" t="s">
        <v>634</v>
      </c>
    </row>
    <row r="6" spans="1:11" x14ac:dyDescent="0.2">
      <c r="A6" s="345">
        <v>1</v>
      </c>
      <c r="B6" s="346" t="s">
        <v>245</v>
      </c>
      <c r="C6" s="347">
        <v>260</v>
      </c>
      <c r="D6" s="347">
        <v>474</v>
      </c>
      <c r="E6" s="347">
        <v>2732</v>
      </c>
      <c r="F6" s="347">
        <v>1572</v>
      </c>
      <c r="G6" s="347">
        <v>281</v>
      </c>
      <c r="H6" s="347">
        <v>319</v>
      </c>
      <c r="I6" s="347">
        <v>350</v>
      </c>
      <c r="J6" s="347">
        <v>4598</v>
      </c>
      <c r="K6" s="347">
        <v>260</v>
      </c>
    </row>
    <row r="7" spans="1:11" x14ac:dyDescent="0.2">
      <c r="A7" s="345">
        <v>2</v>
      </c>
      <c r="B7" s="346" t="s">
        <v>203</v>
      </c>
      <c r="C7" s="347">
        <v>826</v>
      </c>
      <c r="D7" s="347">
        <v>226</v>
      </c>
      <c r="E7" s="347">
        <v>406</v>
      </c>
      <c r="F7" s="347">
        <v>255</v>
      </c>
      <c r="G7" s="347">
        <v>314</v>
      </c>
      <c r="H7" s="347">
        <v>2089</v>
      </c>
      <c r="I7" s="347">
        <v>232</v>
      </c>
      <c r="J7" s="347">
        <v>506</v>
      </c>
      <c r="K7" s="347">
        <v>458</v>
      </c>
    </row>
    <row r="8" spans="1:11" x14ac:dyDescent="0.2">
      <c r="A8" s="345">
        <v>3</v>
      </c>
      <c r="B8" s="346" t="s">
        <v>207</v>
      </c>
      <c r="C8" s="347">
        <v>1541</v>
      </c>
      <c r="D8" s="347">
        <v>111</v>
      </c>
      <c r="E8" s="347">
        <v>136</v>
      </c>
      <c r="F8" s="347">
        <v>364</v>
      </c>
      <c r="G8" s="347">
        <v>97</v>
      </c>
      <c r="H8" s="347">
        <v>244</v>
      </c>
      <c r="I8" s="347">
        <v>187</v>
      </c>
      <c r="J8" s="347">
        <v>308</v>
      </c>
      <c r="K8" s="347">
        <v>152</v>
      </c>
    </row>
    <row r="9" spans="1:11" x14ac:dyDescent="0.2">
      <c r="A9" s="345">
        <v>4</v>
      </c>
      <c r="B9" s="346" t="s">
        <v>187</v>
      </c>
      <c r="C9" s="347">
        <v>372</v>
      </c>
      <c r="D9" s="347">
        <v>1131</v>
      </c>
      <c r="E9" s="347">
        <v>186</v>
      </c>
      <c r="F9" s="347">
        <v>106</v>
      </c>
      <c r="G9" s="347">
        <v>142</v>
      </c>
      <c r="H9" s="347">
        <v>202</v>
      </c>
      <c r="I9" s="347">
        <v>137</v>
      </c>
      <c r="J9" s="347">
        <v>304</v>
      </c>
      <c r="K9" s="347">
        <v>2290</v>
      </c>
    </row>
    <row r="10" spans="1:11" x14ac:dyDescent="0.2">
      <c r="A10" s="345">
        <v>5</v>
      </c>
      <c r="B10" s="346" t="s">
        <v>222</v>
      </c>
      <c r="C10" s="347">
        <v>767</v>
      </c>
      <c r="D10" s="347">
        <v>98</v>
      </c>
      <c r="E10" s="347">
        <v>337</v>
      </c>
      <c r="F10" s="347">
        <v>129</v>
      </c>
      <c r="G10" s="347">
        <v>94</v>
      </c>
      <c r="H10" s="347">
        <v>123</v>
      </c>
      <c r="I10" s="347">
        <v>183</v>
      </c>
      <c r="J10" s="347">
        <v>342</v>
      </c>
      <c r="K10" s="347">
        <v>145</v>
      </c>
    </row>
    <row r="11" spans="1:11" x14ac:dyDescent="0.2">
      <c r="A11" s="345">
        <v>6</v>
      </c>
      <c r="B11" s="346" t="s">
        <v>179</v>
      </c>
      <c r="C11" s="347">
        <v>847</v>
      </c>
      <c r="D11" s="347">
        <v>207</v>
      </c>
      <c r="E11" s="347">
        <v>134</v>
      </c>
      <c r="F11" s="347">
        <v>123</v>
      </c>
      <c r="G11" s="347">
        <v>293</v>
      </c>
      <c r="H11" s="347">
        <v>822</v>
      </c>
      <c r="I11" s="347">
        <v>72</v>
      </c>
      <c r="J11" s="347">
        <v>115</v>
      </c>
      <c r="K11" s="347">
        <v>324</v>
      </c>
    </row>
    <row r="12" spans="1:11" x14ac:dyDescent="0.2">
      <c r="A12" s="345">
        <v>7</v>
      </c>
      <c r="B12" s="346" t="s">
        <v>230</v>
      </c>
      <c r="C12" s="347">
        <v>2508</v>
      </c>
      <c r="D12" s="347">
        <v>2578</v>
      </c>
      <c r="E12" s="347">
        <v>5237</v>
      </c>
      <c r="F12" s="347">
        <v>1259</v>
      </c>
      <c r="G12" s="347">
        <v>4524</v>
      </c>
      <c r="H12" s="347">
        <v>5904</v>
      </c>
      <c r="I12" s="347">
        <v>723</v>
      </c>
      <c r="J12" s="347">
        <v>1076</v>
      </c>
      <c r="K12" s="347">
        <v>2584</v>
      </c>
    </row>
    <row r="13" spans="1:11" x14ac:dyDescent="0.2">
      <c r="A13" s="345">
        <v>8</v>
      </c>
      <c r="B13" s="346" t="s">
        <v>239</v>
      </c>
      <c r="C13" s="347">
        <v>76</v>
      </c>
      <c r="D13" s="347">
        <v>77</v>
      </c>
      <c r="E13" s="347">
        <v>97</v>
      </c>
      <c r="F13" s="347">
        <v>1509</v>
      </c>
      <c r="G13" s="347">
        <v>98</v>
      </c>
      <c r="H13" s="347">
        <v>278</v>
      </c>
      <c r="I13" s="347">
        <v>307</v>
      </c>
      <c r="J13" s="347">
        <v>211</v>
      </c>
      <c r="K13" s="347">
        <v>102</v>
      </c>
    </row>
    <row r="14" spans="1:11" x14ac:dyDescent="0.2">
      <c r="A14" s="345">
        <v>9</v>
      </c>
      <c r="B14" s="346" t="s">
        <v>211</v>
      </c>
      <c r="C14" s="347">
        <v>167</v>
      </c>
      <c r="D14" s="347">
        <v>236</v>
      </c>
      <c r="E14" s="347">
        <v>1795</v>
      </c>
      <c r="F14" s="347">
        <v>174</v>
      </c>
      <c r="G14" s="347">
        <v>229</v>
      </c>
      <c r="H14" s="347">
        <v>261</v>
      </c>
      <c r="I14" s="347">
        <v>268</v>
      </c>
      <c r="J14" s="347">
        <v>1494</v>
      </c>
      <c r="K14" s="347">
        <v>1396</v>
      </c>
    </row>
    <row r="15" spans="1:11" x14ac:dyDescent="0.2">
      <c r="A15" s="345">
        <v>10</v>
      </c>
      <c r="B15" s="346" t="s">
        <v>246</v>
      </c>
      <c r="C15" s="347">
        <v>199</v>
      </c>
      <c r="D15" s="347">
        <v>194</v>
      </c>
      <c r="E15" s="347">
        <v>128</v>
      </c>
      <c r="F15" s="347">
        <v>102</v>
      </c>
      <c r="G15" s="347">
        <v>2370</v>
      </c>
      <c r="H15" s="347">
        <v>186</v>
      </c>
      <c r="I15" s="347">
        <v>1999</v>
      </c>
      <c r="J15" s="347">
        <v>194</v>
      </c>
      <c r="K15" s="347">
        <v>165</v>
      </c>
    </row>
    <row r="16" spans="1:11" x14ac:dyDescent="0.2">
      <c r="A16" s="345">
        <v>11</v>
      </c>
      <c r="B16" s="346" t="s">
        <v>201</v>
      </c>
      <c r="C16" s="347">
        <v>919</v>
      </c>
      <c r="D16" s="347">
        <v>1169</v>
      </c>
      <c r="E16" s="347">
        <v>83</v>
      </c>
      <c r="F16" s="347">
        <v>66</v>
      </c>
      <c r="G16" s="347">
        <v>1692</v>
      </c>
      <c r="H16" s="347">
        <v>1338</v>
      </c>
      <c r="I16" s="347">
        <v>1220</v>
      </c>
      <c r="J16" s="347">
        <v>100</v>
      </c>
      <c r="K16" s="347">
        <v>94</v>
      </c>
    </row>
    <row r="17" spans="1:11" x14ac:dyDescent="0.2">
      <c r="A17" s="345">
        <v>12</v>
      </c>
      <c r="B17" s="346" t="s">
        <v>195</v>
      </c>
      <c r="C17" s="347">
        <v>265</v>
      </c>
      <c r="D17" s="347">
        <v>188</v>
      </c>
      <c r="E17" s="347">
        <v>150</v>
      </c>
      <c r="F17" s="347">
        <v>163</v>
      </c>
      <c r="G17" s="347">
        <v>265</v>
      </c>
      <c r="H17" s="347">
        <v>294</v>
      </c>
      <c r="I17" s="347">
        <v>321</v>
      </c>
      <c r="J17" s="347">
        <v>224</v>
      </c>
      <c r="K17" s="347">
        <v>205</v>
      </c>
    </row>
    <row r="18" spans="1:11" x14ac:dyDescent="0.2">
      <c r="A18" s="345">
        <v>13</v>
      </c>
      <c r="B18" s="346" t="s">
        <v>190</v>
      </c>
      <c r="C18" s="347">
        <v>129</v>
      </c>
      <c r="D18" s="347">
        <v>117</v>
      </c>
      <c r="E18" s="347">
        <v>97</v>
      </c>
      <c r="F18" s="347">
        <v>77</v>
      </c>
      <c r="G18" s="347">
        <v>114</v>
      </c>
      <c r="H18" s="347">
        <v>107</v>
      </c>
      <c r="I18" s="347">
        <v>161</v>
      </c>
      <c r="J18" s="347">
        <v>140</v>
      </c>
      <c r="K18" s="347">
        <v>115</v>
      </c>
    </row>
    <row r="19" spans="1:11" x14ac:dyDescent="0.2">
      <c r="A19" s="345">
        <v>14</v>
      </c>
      <c r="B19" s="346" t="s">
        <v>184</v>
      </c>
      <c r="C19" s="347">
        <v>171</v>
      </c>
      <c r="D19" s="347">
        <v>211</v>
      </c>
      <c r="E19" s="347">
        <v>145</v>
      </c>
      <c r="F19" s="347">
        <v>71</v>
      </c>
      <c r="G19" s="347">
        <v>99</v>
      </c>
      <c r="H19" s="347">
        <v>91</v>
      </c>
      <c r="I19" s="347">
        <v>67</v>
      </c>
      <c r="J19" s="347">
        <v>53</v>
      </c>
      <c r="K19" s="347">
        <v>102</v>
      </c>
    </row>
    <row r="20" spans="1:11" x14ac:dyDescent="0.2">
      <c r="A20" s="345">
        <v>15</v>
      </c>
      <c r="B20" s="346" t="s">
        <v>177</v>
      </c>
      <c r="C20" s="347">
        <v>44</v>
      </c>
      <c r="D20" s="347">
        <v>41</v>
      </c>
      <c r="E20" s="347">
        <v>41</v>
      </c>
      <c r="F20" s="347">
        <v>38</v>
      </c>
      <c r="G20" s="347">
        <v>57</v>
      </c>
      <c r="H20" s="347">
        <v>29</v>
      </c>
      <c r="I20" s="347">
        <v>50</v>
      </c>
      <c r="J20" s="347">
        <v>51</v>
      </c>
      <c r="K20" s="347">
        <v>59</v>
      </c>
    </row>
    <row r="21" spans="1:11" x14ac:dyDescent="0.2">
      <c r="A21" s="345">
        <v>16</v>
      </c>
      <c r="B21" s="346" t="s">
        <v>219</v>
      </c>
      <c r="C21" s="347">
        <v>40</v>
      </c>
      <c r="D21" s="347">
        <v>29</v>
      </c>
      <c r="E21" s="347">
        <v>37</v>
      </c>
      <c r="F21" s="347">
        <v>27</v>
      </c>
      <c r="G21" s="347">
        <v>54</v>
      </c>
      <c r="H21" s="347">
        <v>44</v>
      </c>
      <c r="I21" s="347">
        <v>31</v>
      </c>
      <c r="J21" s="347">
        <v>32</v>
      </c>
      <c r="K21" s="347">
        <v>37</v>
      </c>
    </row>
    <row r="22" spans="1:11" x14ac:dyDescent="0.2">
      <c r="A22" s="345">
        <v>17</v>
      </c>
      <c r="B22" s="346" t="s">
        <v>243</v>
      </c>
      <c r="C22" s="347">
        <v>21</v>
      </c>
      <c r="D22" s="347">
        <v>28</v>
      </c>
      <c r="E22" s="347">
        <v>24</v>
      </c>
      <c r="F22" s="347">
        <v>18</v>
      </c>
      <c r="G22" s="347">
        <v>37</v>
      </c>
      <c r="H22" s="347">
        <v>34</v>
      </c>
      <c r="I22" s="347">
        <v>36</v>
      </c>
      <c r="J22" s="347">
        <v>32</v>
      </c>
      <c r="K22" s="347">
        <v>12</v>
      </c>
    </row>
    <row r="23" spans="1:11" x14ac:dyDescent="0.2">
      <c r="A23" s="345">
        <v>18</v>
      </c>
      <c r="B23" s="346" t="s">
        <v>183</v>
      </c>
      <c r="C23" s="347">
        <v>77</v>
      </c>
      <c r="D23" s="347">
        <v>560</v>
      </c>
      <c r="E23" s="347">
        <v>77</v>
      </c>
      <c r="F23" s="347">
        <v>75</v>
      </c>
      <c r="G23" s="347">
        <v>81</v>
      </c>
      <c r="H23" s="347">
        <v>100</v>
      </c>
      <c r="I23" s="347">
        <v>77</v>
      </c>
      <c r="J23" s="347">
        <v>120</v>
      </c>
      <c r="K23" s="347">
        <v>73</v>
      </c>
    </row>
    <row r="24" spans="1:11" x14ac:dyDescent="0.2">
      <c r="A24" s="345">
        <v>19</v>
      </c>
      <c r="B24" s="346" t="s">
        <v>229</v>
      </c>
      <c r="C24" s="347">
        <v>187</v>
      </c>
      <c r="D24" s="347">
        <v>202</v>
      </c>
      <c r="E24" s="347">
        <v>365</v>
      </c>
      <c r="F24" s="347">
        <v>180</v>
      </c>
      <c r="G24" s="347">
        <v>266</v>
      </c>
      <c r="H24" s="347">
        <v>178</v>
      </c>
      <c r="I24" s="347">
        <v>221</v>
      </c>
      <c r="J24" s="347">
        <v>396</v>
      </c>
      <c r="K24" s="347">
        <v>266</v>
      </c>
    </row>
    <row r="25" spans="1:11" x14ac:dyDescent="0.2">
      <c r="A25" s="345">
        <v>20</v>
      </c>
      <c r="B25" s="346" t="s">
        <v>208</v>
      </c>
      <c r="C25" s="347">
        <v>74</v>
      </c>
      <c r="D25" s="347">
        <v>172</v>
      </c>
      <c r="E25" s="347">
        <v>110</v>
      </c>
      <c r="F25" s="347">
        <v>68</v>
      </c>
      <c r="G25" s="347">
        <v>91</v>
      </c>
      <c r="H25" s="347">
        <v>84</v>
      </c>
      <c r="I25" s="347">
        <v>79</v>
      </c>
      <c r="J25" s="347">
        <v>89</v>
      </c>
      <c r="K25" s="347">
        <v>89</v>
      </c>
    </row>
    <row r="26" spans="1:11" x14ac:dyDescent="0.2">
      <c r="A26" s="345">
        <v>21</v>
      </c>
      <c r="B26" s="346" t="s">
        <v>194</v>
      </c>
      <c r="C26" s="347">
        <v>169</v>
      </c>
      <c r="D26" s="347">
        <v>266</v>
      </c>
      <c r="E26" s="347">
        <v>139</v>
      </c>
      <c r="F26" s="347">
        <v>125</v>
      </c>
      <c r="G26" s="347">
        <v>204</v>
      </c>
      <c r="H26" s="347">
        <v>196</v>
      </c>
      <c r="I26" s="347">
        <v>164</v>
      </c>
      <c r="J26" s="347">
        <v>165</v>
      </c>
      <c r="K26" s="347">
        <v>145</v>
      </c>
    </row>
    <row r="27" spans="1:11" x14ac:dyDescent="0.2">
      <c r="A27" s="345">
        <v>22</v>
      </c>
      <c r="B27" s="346" t="s">
        <v>233</v>
      </c>
      <c r="C27" s="347">
        <v>5897</v>
      </c>
      <c r="D27" s="347">
        <v>7406</v>
      </c>
      <c r="E27" s="347">
        <v>5319</v>
      </c>
      <c r="F27" s="347">
        <v>4316</v>
      </c>
      <c r="G27" s="347">
        <v>4993</v>
      </c>
      <c r="H27" s="347">
        <v>6705</v>
      </c>
      <c r="I27" s="347">
        <v>3175</v>
      </c>
      <c r="J27" s="347">
        <v>4434</v>
      </c>
      <c r="K27" s="347">
        <v>4773</v>
      </c>
    </row>
    <row r="28" spans="1:11" x14ac:dyDescent="0.2">
      <c r="A28" s="345">
        <v>23</v>
      </c>
      <c r="B28" s="346" t="s">
        <v>232</v>
      </c>
      <c r="C28" s="347">
        <v>251</v>
      </c>
      <c r="D28" s="347">
        <v>160</v>
      </c>
      <c r="E28" s="347">
        <v>163</v>
      </c>
      <c r="F28" s="347">
        <v>440</v>
      </c>
      <c r="G28" s="347">
        <v>179</v>
      </c>
      <c r="H28" s="347">
        <v>235</v>
      </c>
      <c r="I28" s="347">
        <v>478</v>
      </c>
      <c r="J28" s="347">
        <v>203</v>
      </c>
      <c r="K28" s="347">
        <v>303</v>
      </c>
    </row>
    <row r="29" spans="1:11" x14ac:dyDescent="0.2">
      <c r="A29" s="345">
        <v>24</v>
      </c>
      <c r="B29" s="346" t="s">
        <v>223</v>
      </c>
      <c r="C29" s="347">
        <v>122</v>
      </c>
      <c r="D29" s="347">
        <v>168</v>
      </c>
      <c r="E29" s="347">
        <v>98</v>
      </c>
      <c r="F29" s="347">
        <v>104</v>
      </c>
      <c r="G29" s="347">
        <v>140</v>
      </c>
      <c r="H29" s="347">
        <v>115</v>
      </c>
      <c r="I29" s="347">
        <v>122</v>
      </c>
      <c r="J29" s="347">
        <v>129</v>
      </c>
      <c r="K29" s="347">
        <v>172</v>
      </c>
    </row>
    <row r="30" spans="1:11" x14ac:dyDescent="0.2">
      <c r="A30" s="345">
        <v>25</v>
      </c>
      <c r="B30" s="346" t="s">
        <v>244</v>
      </c>
      <c r="C30" s="347">
        <v>563</v>
      </c>
      <c r="D30" s="347">
        <v>1209</v>
      </c>
      <c r="E30" s="347">
        <v>540</v>
      </c>
      <c r="F30" s="347">
        <v>381</v>
      </c>
      <c r="G30" s="347">
        <v>492</v>
      </c>
      <c r="H30" s="347">
        <v>476</v>
      </c>
      <c r="I30" s="347">
        <v>438</v>
      </c>
      <c r="J30" s="347">
        <v>540</v>
      </c>
      <c r="K30" s="347">
        <v>560</v>
      </c>
    </row>
    <row r="31" spans="1:11" x14ac:dyDescent="0.2">
      <c r="A31" s="345">
        <v>26</v>
      </c>
      <c r="B31" s="346" t="s">
        <v>204</v>
      </c>
      <c r="C31" s="347">
        <v>3984</v>
      </c>
      <c r="D31" s="347">
        <v>682</v>
      </c>
      <c r="E31" s="347">
        <v>761</v>
      </c>
      <c r="F31" s="347">
        <v>993</v>
      </c>
      <c r="G31" s="347">
        <v>830</v>
      </c>
      <c r="H31" s="347">
        <v>1147</v>
      </c>
      <c r="I31" s="347">
        <v>480</v>
      </c>
      <c r="J31" s="347">
        <v>658</v>
      </c>
      <c r="K31" s="347">
        <v>607</v>
      </c>
    </row>
    <row r="32" spans="1:11" x14ac:dyDescent="0.2">
      <c r="A32" s="345">
        <v>27</v>
      </c>
      <c r="B32" s="346" t="s">
        <v>213</v>
      </c>
      <c r="C32" s="347">
        <v>107</v>
      </c>
      <c r="D32" s="347">
        <v>48</v>
      </c>
      <c r="E32" s="347">
        <v>76</v>
      </c>
      <c r="F32" s="347">
        <v>74</v>
      </c>
      <c r="G32" s="347">
        <v>76</v>
      </c>
      <c r="H32" s="347">
        <v>85</v>
      </c>
      <c r="I32" s="347">
        <v>63</v>
      </c>
      <c r="J32" s="347">
        <v>70</v>
      </c>
      <c r="K32" s="347">
        <v>56</v>
      </c>
    </row>
    <row r="33" spans="1:11" x14ac:dyDescent="0.2">
      <c r="A33" s="345">
        <v>28</v>
      </c>
      <c r="B33" s="346" t="s">
        <v>193</v>
      </c>
      <c r="C33" s="347">
        <v>333</v>
      </c>
      <c r="D33" s="347">
        <v>319</v>
      </c>
      <c r="E33" s="347">
        <v>320</v>
      </c>
      <c r="F33" s="347">
        <v>571</v>
      </c>
      <c r="G33" s="347">
        <v>269</v>
      </c>
      <c r="H33" s="347">
        <v>248</v>
      </c>
      <c r="I33" s="347">
        <v>268</v>
      </c>
      <c r="J33" s="347">
        <v>352</v>
      </c>
      <c r="K33" s="347">
        <v>272</v>
      </c>
    </row>
    <row r="34" spans="1:11" x14ac:dyDescent="0.2">
      <c r="A34" s="345">
        <v>29</v>
      </c>
      <c r="B34" s="346" t="s">
        <v>225</v>
      </c>
      <c r="C34" s="347">
        <v>41449</v>
      </c>
      <c r="D34" s="347">
        <v>40758</v>
      </c>
      <c r="E34" s="347">
        <v>38561</v>
      </c>
      <c r="F34" s="347">
        <v>37094</v>
      </c>
      <c r="G34" s="347">
        <v>40622</v>
      </c>
      <c r="H34" s="347">
        <v>35356</v>
      </c>
      <c r="I34" s="347">
        <v>33468</v>
      </c>
      <c r="J34" s="347">
        <v>43722</v>
      </c>
      <c r="K34" s="347">
        <v>38545</v>
      </c>
    </row>
    <row r="35" spans="1:11" x14ac:dyDescent="0.2">
      <c r="A35" s="345">
        <v>30</v>
      </c>
      <c r="B35" s="346" t="s">
        <v>188</v>
      </c>
      <c r="C35" s="347">
        <v>152</v>
      </c>
      <c r="D35" s="347">
        <v>628</v>
      </c>
      <c r="E35" s="347">
        <v>257</v>
      </c>
      <c r="F35" s="347">
        <v>216</v>
      </c>
      <c r="G35" s="347">
        <v>189</v>
      </c>
      <c r="H35" s="347">
        <v>160</v>
      </c>
      <c r="I35" s="347">
        <v>338</v>
      </c>
      <c r="J35" s="347">
        <v>219</v>
      </c>
      <c r="K35" s="347">
        <v>295</v>
      </c>
    </row>
    <row r="36" spans="1:11" x14ac:dyDescent="0.2">
      <c r="A36" s="345">
        <v>31</v>
      </c>
      <c r="B36" s="346" t="s">
        <v>178</v>
      </c>
      <c r="C36" s="347">
        <v>26937</v>
      </c>
      <c r="D36" s="347">
        <v>40455</v>
      </c>
      <c r="E36" s="347">
        <v>26705</v>
      </c>
      <c r="F36" s="347">
        <v>21277</v>
      </c>
      <c r="G36" s="347">
        <v>24184</v>
      </c>
      <c r="H36" s="347">
        <v>28800</v>
      </c>
      <c r="I36" s="347">
        <v>23192</v>
      </c>
      <c r="J36" s="347">
        <v>27753</v>
      </c>
      <c r="K36" s="347">
        <v>27929</v>
      </c>
    </row>
    <row r="37" spans="1:11" x14ac:dyDescent="0.2">
      <c r="A37" s="345">
        <v>32</v>
      </c>
      <c r="B37" s="346" t="s">
        <v>198</v>
      </c>
      <c r="C37" s="347">
        <v>354</v>
      </c>
      <c r="D37" s="347">
        <v>700</v>
      </c>
      <c r="E37" s="347">
        <v>342</v>
      </c>
      <c r="F37" s="347">
        <v>9751</v>
      </c>
      <c r="G37" s="347">
        <v>488</v>
      </c>
      <c r="H37" s="347">
        <v>659</v>
      </c>
      <c r="I37" s="347">
        <v>9420</v>
      </c>
      <c r="J37" s="347">
        <v>560</v>
      </c>
      <c r="K37" s="347">
        <v>2985</v>
      </c>
    </row>
    <row r="38" spans="1:11" x14ac:dyDescent="0.2">
      <c r="A38" s="345">
        <v>33</v>
      </c>
      <c r="B38" s="346" t="s">
        <v>192</v>
      </c>
      <c r="C38" s="347">
        <v>39</v>
      </c>
      <c r="D38" s="347">
        <v>22</v>
      </c>
      <c r="E38" s="347">
        <v>35</v>
      </c>
      <c r="F38" s="347">
        <v>55</v>
      </c>
      <c r="G38" s="347">
        <v>32</v>
      </c>
      <c r="H38" s="347">
        <v>27</v>
      </c>
      <c r="I38" s="347">
        <v>67</v>
      </c>
      <c r="J38" s="347">
        <v>46</v>
      </c>
      <c r="K38" s="347">
        <v>44</v>
      </c>
    </row>
    <row r="39" spans="1:11" x14ac:dyDescent="0.2">
      <c r="A39" s="345">
        <v>34</v>
      </c>
      <c r="B39" s="346" t="s">
        <v>210</v>
      </c>
      <c r="C39" s="347">
        <v>25</v>
      </c>
      <c r="D39" s="347">
        <v>23</v>
      </c>
      <c r="E39" s="347">
        <v>30</v>
      </c>
      <c r="F39" s="347">
        <v>31</v>
      </c>
      <c r="G39" s="347">
        <v>49</v>
      </c>
      <c r="H39" s="347">
        <v>22</v>
      </c>
      <c r="I39" s="347">
        <v>42</v>
      </c>
      <c r="J39" s="347">
        <v>49</v>
      </c>
      <c r="K39" s="347">
        <v>26</v>
      </c>
    </row>
    <row r="40" spans="1:11" x14ac:dyDescent="0.2">
      <c r="A40" s="345">
        <v>35</v>
      </c>
      <c r="B40" s="346" t="s">
        <v>235</v>
      </c>
      <c r="C40" s="347">
        <v>184</v>
      </c>
      <c r="D40" s="347">
        <v>106</v>
      </c>
      <c r="E40" s="347">
        <v>269</v>
      </c>
      <c r="F40" s="347">
        <v>182</v>
      </c>
      <c r="G40" s="347">
        <v>106</v>
      </c>
      <c r="H40" s="347">
        <v>121</v>
      </c>
      <c r="I40" s="347">
        <v>152</v>
      </c>
      <c r="J40" s="347">
        <v>466</v>
      </c>
      <c r="K40" s="347">
        <v>72</v>
      </c>
    </row>
    <row r="41" spans="1:11" x14ac:dyDescent="0.2">
      <c r="A41" s="345">
        <v>36</v>
      </c>
      <c r="B41" s="346" t="s">
        <v>224</v>
      </c>
      <c r="C41" s="347">
        <v>551</v>
      </c>
      <c r="D41" s="347">
        <v>495</v>
      </c>
      <c r="E41" s="347">
        <v>466</v>
      </c>
      <c r="F41" s="347">
        <v>303</v>
      </c>
      <c r="G41" s="347">
        <v>491</v>
      </c>
      <c r="H41" s="347">
        <v>602</v>
      </c>
      <c r="I41" s="347">
        <v>394</v>
      </c>
      <c r="J41" s="347">
        <v>515</v>
      </c>
      <c r="K41" s="347">
        <v>404</v>
      </c>
    </row>
    <row r="42" spans="1:11" x14ac:dyDescent="0.2">
      <c r="A42" s="345">
        <v>37</v>
      </c>
      <c r="B42" s="346" t="s">
        <v>216</v>
      </c>
      <c r="C42" s="347">
        <v>2536</v>
      </c>
      <c r="D42" s="347">
        <v>931</v>
      </c>
      <c r="E42" s="347">
        <v>467</v>
      </c>
      <c r="F42" s="347">
        <v>382</v>
      </c>
      <c r="G42" s="347">
        <v>564</v>
      </c>
      <c r="H42" s="347">
        <v>1808</v>
      </c>
      <c r="I42" s="347">
        <v>441</v>
      </c>
      <c r="J42" s="347">
        <v>585</v>
      </c>
      <c r="K42" s="347">
        <v>470</v>
      </c>
    </row>
    <row r="43" spans="1:11" x14ac:dyDescent="0.2">
      <c r="A43" s="345">
        <v>38</v>
      </c>
      <c r="B43" s="346" t="s">
        <v>226</v>
      </c>
      <c r="C43" s="347">
        <v>3747</v>
      </c>
      <c r="D43" s="347">
        <v>288</v>
      </c>
      <c r="E43" s="347">
        <v>1065</v>
      </c>
      <c r="F43" s="347">
        <v>634</v>
      </c>
      <c r="G43" s="347">
        <v>851</v>
      </c>
      <c r="H43" s="347">
        <v>652</v>
      </c>
      <c r="I43" s="347">
        <v>837</v>
      </c>
      <c r="J43" s="347">
        <v>3964</v>
      </c>
      <c r="K43" s="347">
        <v>1526</v>
      </c>
    </row>
    <row r="44" spans="1:11" x14ac:dyDescent="0.2">
      <c r="A44" s="345">
        <v>39</v>
      </c>
      <c r="B44" s="346" t="s">
        <v>231</v>
      </c>
      <c r="C44" s="347">
        <v>187</v>
      </c>
      <c r="D44" s="347">
        <v>66</v>
      </c>
      <c r="E44" s="347">
        <v>119</v>
      </c>
      <c r="F44" s="347">
        <v>103</v>
      </c>
      <c r="G44" s="347">
        <v>118</v>
      </c>
      <c r="H44" s="347">
        <v>95</v>
      </c>
      <c r="I44" s="347">
        <v>126</v>
      </c>
      <c r="J44" s="347">
        <v>174</v>
      </c>
      <c r="K44" s="347">
        <v>124</v>
      </c>
    </row>
    <row r="45" spans="1:11" x14ac:dyDescent="0.2">
      <c r="A45" s="345">
        <v>40</v>
      </c>
      <c r="B45" s="346" t="s">
        <v>205</v>
      </c>
      <c r="C45" s="347">
        <v>93</v>
      </c>
      <c r="D45" s="347">
        <v>27</v>
      </c>
      <c r="E45" s="347">
        <v>25</v>
      </c>
      <c r="F45" s="347">
        <v>21</v>
      </c>
      <c r="G45" s="347">
        <v>28</v>
      </c>
      <c r="H45" s="347">
        <v>73</v>
      </c>
      <c r="I45" s="347">
        <v>31</v>
      </c>
      <c r="J45" s="347">
        <v>15</v>
      </c>
      <c r="K45" s="347">
        <v>26</v>
      </c>
    </row>
    <row r="46" spans="1:11" x14ac:dyDescent="0.2">
      <c r="A46" s="345">
        <v>41</v>
      </c>
      <c r="B46" s="346" t="s">
        <v>191</v>
      </c>
      <c r="C46" s="347">
        <v>33</v>
      </c>
      <c r="D46" s="347">
        <v>59</v>
      </c>
      <c r="E46" s="347">
        <v>71</v>
      </c>
      <c r="F46" s="347">
        <v>21</v>
      </c>
      <c r="G46" s="347">
        <v>77</v>
      </c>
      <c r="H46" s="347">
        <v>91</v>
      </c>
      <c r="I46" s="347">
        <v>34</v>
      </c>
      <c r="J46" s="347">
        <v>28</v>
      </c>
      <c r="K46" s="347">
        <v>41</v>
      </c>
    </row>
    <row r="47" spans="1:11" x14ac:dyDescent="0.2">
      <c r="A47" s="345">
        <v>42</v>
      </c>
      <c r="B47" s="346" t="s">
        <v>196</v>
      </c>
      <c r="C47" s="347">
        <v>32</v>
      </c>
      <c r="D47" s="347">
        <v>66</v>
      </c>
      <c r="E47" s="347">
        <v>31</v>
      </c>
      <c r="F47" s="347">
        <v>117</v>
      </c>
      <c r="G47" s="347">
        <v>44</v>
      </c>
      <c r="H47" s="347">
        <v>46</v>
      </c>
      <c r="I47" s="347">
        <v>118</v>
      </c>
      <c r="J47" s="347">
        <v>46</v>
      </c>
      <c r="K47" s="347">
        <v>41</v>
      </c>
    </row>
    <row r="48" spans="1:11" x14ac:dyDescent="0.2">
      <c r="A48" s="345">
        <v>43</v>
      </c>
      <c r="B48" s="346" t="s">
        <v>220</v>
      </c>
      <c r="C48" s="347">
        <v>8</v>
      </c>
      <c r="D48" s="347">
        <v>15</v>
      </c>
      <c r="E48" s="347">
        <v>81</v>
      </c>
      <c r="F48" s="347">
        <v>12</v>
      </c>
      <c r="G48" s="347">
        <v>24</v>
      </c>
      <c r="H48" s="347">
        <v>22</v>
      </c>
      <c r="I48" s="347">
        <v>30</v>
      </c>
      <c r="J48" s="347">
        <v>63</v>
      </c>
      <c r="K48" s="347">
        <v>64</v>
      </c>
    </row>
    <row r="49" spans="1:11" x14ac:dyDescent="0.2">
      <c r="A49" s="345">
        <v>44</v>
      </c>
      <c r="B49" s="346" t="s">
        <v>238</v>
      </c>
      <c r="C49" s="347">
        <v>20</v>
      </c>
      <c r="D49" s="347">
        <v>15</v>
      </c>
      <c r="E49" s="347">
        <v>13</v>
      </c>
      <c r="F49" s="347">
        <v>5</v>
      </c>
      <c r="G49" s="347">
        <v>121</v>
      </c>
      <c r="H49" s="347">
        <v>11</v>
      </c>
      <c r="I49" s="347">
        <v>114</v>
      </c>
      <c r="J49" s="347">
        <v>14</v>
      </c>
      <c r="K49" s="347">
        <v>12</v>
      </c>
    </row>
    <row r="50" spans="1:11" ht="18.75" x14ac:dyDescent="0.2">
      <c r="A50" s="333" t="s">
        <v>5347</v>
      </c>
      <c r="B50" s="333"/>
      <c r="C50" s="333"/>
      <c r="D50" s="333"/>
      <c r="E50" s="333"/>
      <c r="F50" s="333"/>
      <c r="G50" s="333"/>
      <c r="H50" s="333"/>
      <c r="I50" s="333"/>
      <c r="J50" s="333"/>
      <c r="K50" s="333"/>
    </row>
    <row r="51" spans="1:11" ht="18.75" x14ac:dyDescent="0.2">
      <c r="A51" s="333" t="s">
        <v>590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</row>
    <row r="52" spans="1:11" ht="9.9499999999999993" customHeight="1" x14ac:dyDescent="0.2"/>
    <row r="53" spans="1:11" s="295" customFormat="1" x14ac:dyDescent="0.2">
      <c r="A53" s="343" t="s">
        <v>649</v>
      </c>
      <c r="B53" s="343" t="s">
        <v>176</v>
      </c>
      <c r="C53" s="343" t="s">
        <v>157</v>
      </c>
      <c r="D53" s="343"/>
      <c r="E53" s="343"/>
      <c r="F53" s="343"/>
      <c r="G53" s="343"/>
      <c r="H53" s="343"/>
      <c r="I53" s="343"/>
      <c r="J53" s="343"/>
      <c r="K53" s="343"/>
    </row>
    <row r="54" spans="1:11" s="342" customFormat="1" x14ac:dyDescent="0.2">
      <c r="A54" s="343"/>
      <c r="B54" s="343"/>
      <c r="C54" s="344" t="s">
        <v>624</v>
      </c>
      <c r="D54" s="344" t="s">
        <v>629</v>
      </c>
      <c r="E54" s="344" t="s">
        <v>622</v>
      </c>
      <c r="F54" s="344" t="s">
        <v>632</v>
      </c>
      <c r="G54" s="344" t="s">
        <v>625</v>
      </c>
      <c r="H54" s="344" t="s">
        <v>623</v>
      </c>
      <c r="I54" s="344" t="s">
        <v>621</v>
      </c>
      <c r="J54" s="344" t="s">
        <v>636</v>
      </c>
      <c r="K54" s="344" t="s">
        <v>634</v>
      </c>
    </row>
    <row r="55" spans="1:11" x14ac:dyDescent="0.2">
      <c r="A55" s="345">
        <v>45</v>
      </c>
      <c r="B55" s="346" t="s">
        <v>199</v>
      </c>
      <c r="C55" s="347">
        <v>66</v>
      </c>
      <c r="D55" s="347">
        <v>85</v>
      </c>
      <c r="E55" s="347">
        <v>15</v>
      </c>
      <c r="F55" s="347">
        <v>10</v>
      </c>
      <c r="G55" s="347">
        <v>114</v>
      </c>
      <c r="H55" s="347">
        <v>89</v>
      </c>
      <c r="I55" s="347">
        <v>91</v>
      </c>
      <c r="J55" s="347">
        <v>16</v>
      </c>
      <c r="K55" s="347">
        <v>13</v>
      </c>
    </row>
    <row r="56" spans="1:11" s="295" customFormat="1" x14ac:dyDescent="0.2">
      <c r="A56" s="345">
        <v>46</v>
      </c>
      <c r="B56" s="346" t="s">
        <v>186</v>
      </c>
      <c r="C56" s="347">
        <v>15</v>
      </c>
      <c r="D56" s="347">
        <v>16</v>
      </c>
      <c r="E56" s="347">
        <v>12</v>
      </c>
      <c r="F56" s="347">
        <v>7</v>
      </c>
      <c r="G56" s="347">
        <v>26</v>
      </c>
      <c r="H56" s="347">
        <v>15</v>
      </c>
      <c r="I56" s="347">
        <v>33</v>
      </c>
      <c r="J56" s="347">
        <v>15</v>
      </c>
      <c r="K56" s="347">
        <v>11</v>
      </c>
    </row>
    <row r="57" spans="1:11" x14ac:dyDescent="0.2">
      <c r="A57" s="345">
        <v>47</v>
      </c>
      <c r="B57" s="346" t="s">
        <v>234</v>
      </c>
      <c r="C57" s="347">
        <v>28</v>
      </c>
      <c r="D57" s="347">
        <v>16</v>
      </c>
      <c r="E57" s="347">
        <v>15</v>
      </c>
      <c r="F57" s="347">
        <v>3</v>
      </c>
      <c r="G57" s="347">
        <v>66</v>
      </c>
      <c r="H57" s="347">
        <v>12</v>
      </c>
      <c r="I57" s="347">
        <v>22</v>
      </c>
      <c r="J57" s="347">
        <v>18</v>
      </c>
      <c r="K57" s="347">
        <v>12</v>
      </c>
    </row>
    <row r="58" spans="1:11" x14ac:dyDescent="0.2">
      <c r="A58" s="345">
        <v>48</v>
      </c>
      <c r="B58" s="346" t="s">
        <v>227</v>
      </c>
      <c r="C58" s="347">
        <v>40</v>
      </c>
      <c r="D58" s="347">
        <v>34</v>
      </c>
      <c r="E58" s="347">
        <v>36</v>
      </c>
      <c r="F58" s="347">
        <v>29</v>
      </c>
      <c r="G58" s="347">
        <v>43</v>
      </c>
      <c r="H58" s="347">
        <v>33</v>
      </c>
      <c r="I58" s="347">
        <v>35</v>
      </c>
      <c r="J58" s="347">
        <v>46</v>
      </c>
      <c r="K58" s="347">
        <v>45</v>
      </c>
    </row>
    <row r="59" spans="1:11" x14ac:dyDescent="0.2">
      <c r="A59" s="345">
        <v>49</v>
      </c>
      <c r="B59" s="346" t="s">
        <v>237</v>
      </c>
      <c r="C59" s="347">
        <v>33</v>
      </c>
      <c r="D59" s="347">
        <v>45</v>
      </c>
      <c r="E59" s="347">
        <v>32</v>
      </c>
      <c r="F59" s="347">
        <v>25</v>
      </c>
      <c r="G59" s="347">
        <v>36</v>
      </c>
      <c r="H59" s="347">
        <v>34</v>
      </c>
      <c r="I59" s="347">
        <v>29</v>
      </c>
      <c r="J59" s="347">
        <v>26</v>
      </c>
      <c r="K59" s="347">
        <v>27</v>
      </c>
    </row>
    <row r="60" spans="1:11" x14ac:dyDescent="0.2">
      <c r="A60" s="345">
        <v>50</v>
      </c>
      <c r="B60" s="346" t="s">
        <v>217</v>
      </c>
      <c r="C60" s="347">
        <v>19</v>
      </c>
      <c r="D60" s="347">
        <v>29</v>
      </c>
      <c r="E60" s="347">
        <v>69</v>
      </c>
      <c r="F60" s="347">
        <v>44</v>
      </c>
      <c r="G60" s="347">
        <v>42</v>
      </c>
      <c r="H60" s="347">
        <v>16</v>
      </c>
      <c r="I60" s="347">
        <v>9</v>
      </c>
      <c r="J60" s="347">
        <v>13</v>
      </c>
      <c r="K60" s="347">
        <v>10</v>
      </c>
    </row>
    <row r="61" spans="1:11" x14ac:dyDescent="0.2">
      <c r="A61" s="345">
        <v>51</v>
      </c>
      <c r="B61" s="346" t="s">
        <v>241</v>
      </c>
      <c r="C61" s="347">
        <v>8</v>
      </c>
      <c r="D61" s="347">
        <v>27</v>
      </c>
      <c r="E61" s="347">
        <v>12</v>
      </c>
      <c r="F61" s="347">
        <v>6</v>
      </c>
      <c r="G61" s="347">
        <v>9</v>
      </c>
      <c r="H61" s="347">
        <v>10</v>
      </c>
      <c r="I61" s="347">
        <v>7</v>
      </c>
      <c r="J61" s="347">
        <v>8</v>
      </c>
      <c r="K61" s="347">
        <v>12</v>
      </c>
    </row>
    <row r="62" spans="1:11" x14ac:dyDescent="0.2">
      <c r="A62" s="345">
        <v>52</v>
      </c>
      <c r="B62" s="346" t="s">
        <v>185</v>
      </c>
      <c r="C62" s="347">
        <v>6</v>
      </c>
      <c r="D62" s="347">
        <v>12</v>
      </c>
      <c r="E62" s="347">
        <v>5</v>
      </c>
      <c r="F62" s="347">
        <v>8</v>
      </c>
      <c r="G62" s="347">
        <v>9</v>
      </c>
      <c r="H62" s="347">
        <v>10</v>
      </c>
      <c r="I62" s="347">
        <v>20</v>
      </c>
      <c r="J62" s="347">
        <v>8</v>
      </c>
      <c r="K62" s="347">
        <v>6</v>
      </c>
    </row>
    <row r="63" spans="1:11" x14ac:dyDescent="0.2">
      <c r="A63" s="345">
        <v>53</v>
      </c>
      <c r="B63" s="346" t="s">
        <v>221</v>
      </c>
      <c r="C63" s="347">
        <v>17</v>
      </c>
      <c r="D63" s="347">
        <v>12</v>
      </c>
      <c r="E63" s="347">
        <v>19</v>
      </c>
      <c r="F63" s="347">
        <v>21</v>
      </c>
      <c r="G63" s="347">
        <v>22</v>
      </c>
      <c r="H63" s="347">
        <v>11</v>
      </c>
      <c r="I63" s="347">
        <v>24</v>
      </c>
      <c r="J63" s="347">
        <v>29</v>
      </c>
      <c r="K63" s="347">
        <v>12</v>
      </c>
    </row>
    <row r="64" spans="1:11" x14ac:dyDescent="0.2">
      <c r="A64" s="345">
        <v>54</v>
      </c>
      <c r="B64" s="346" t="s">
        <v>228</v>
      </c>
      <c r="C64" s="347">
        <v>6</v>
      </c>
      <c r="D64" s="347">
        <v>1</v>
      </c>
      <c r="E64" s="347">
        <v>7</v>
      </c>
      <c r="F64" s="347">
        <v>8</v>
      </c>
      <c r="G64" s="347">
        <v>8</v>
      </c>
      <c r="H64" s="347">
        <v>9</v>
      </c>
      <c r="I64" s="347">
        <v>6</v>
      </c>
      <c r="J64" s="347">
        <v>6</v>
      </c>
      <c r="K64" s="347">
        <v>7</v>
      </c>
    </row>
    <row r="65" spans="1:11" x14ac:dyDescent="0.2">
      <c r="A65" s="345">
        <v>55</v>
      </c>
      <c r="B65" s="346" t="s">
        <v>189</v>
      </c>
      <c r="C65" s="347">
        <v>101</v>
      </c>
      <c r="D65" s="347">
        <v>126</v>
      </c>
      <c r="E65" s="347">
        <v>91</v>
      </c>
      <c r="F65" s="347">
        <v>66</v>
      </c>
      <c r="G65" s="347">
        <v>105</v>
      </c>
      <c r="H65" s="347">
        <v>123</v>
      </c>
      <c r="I65" s="347">
        <v>119</v>
      </c>
      <c r="J65" s="347">
        <v>115</v>
      </c>
      <c r="K65" s="347">
        <v>103</v>
      </c>
    </row>
    <row r="66" spans="1:11" x14ac:dyDescent="0.2">
      <c r="A66" s="345">
        <v>56</v>
      </c>
      <c r="B66" s="346" t="s">
        <v>202</v>
      </c>
      <c r="C66" s="347">
        <v>96</v>
      </c>
      <c r="D66" s="347">
        <v>61</v>
      </c>
      <c r="E66" s="347">
        <v>65</v>
      </c>
      <c r="F66" s="347">
        <v>63</v>
      </c>
      <c r="G66" s="347">
        <v>59</v>
      </c>
      <c r="H66" s="347">
        <v>100</v>
      </c>
      <c r="I66" s="347">
        <v>65</v>
      </c>
      <c r="J66" s="347">
        <v>68</v>
      </c>
      <c r="K66" s="347">
        <v>63</v>
      </c>
    </row>
    <row r="67" spans="1:11" x14ac:dyDescent="0.2">
      <c r="A67" s="345">
        <v>57</v>
      </c>
      <c r="B67" s="346" t="s">
        <v>218</v>
      </c>
      <c r="C67" s="347">
        <v>173</v>
      </c>
      <c r="D67" s="347">
        <v>186</v>
      </c>
      <c r="E67" s="347">
        <v>107</v>
      </c>
      <c r="F67" s="347">
        <v>108</v>
      </c>
      <c r="G67" s="347">
        <v>177</v>
      </c>
      <c r="H67" s="347">
        <v>165</v>
      </c>
      <c r="I67" s="347">
        <v>139</v>
      </c>
      <c r="J67" s="347">
        <v>156</v>
      </c>
      <c r="K67" s="347">
        <v>128</v>
      </c>
    </row>
    <row r="68" spans="1:11" x14ac:dyDescent="0.2">
      <c r="A68" s="345">
        <v>58</v>
      </c>
      <c r="B68" s="346" t="s">
        <v>240</v>
      </c>
      <c r="C68" s="347">
        <v>17</v>
      </c>
      <c r="D68" s="347">
        <v>20</v>
      </c>
      <c r="E68" s="347">
        <v>25</v>
      </c>
      <c r="F68" s="347">
        <v>15</v>
      </c>
      <c r="G68" s="347">
        <v>12</v>
      </c>
      <c r="H68" s="347">
        <v>8</v>
      </c>
      <c r="I68" s="347">
        <v>7</v>
      </c>
      <c r="J68" s="347">
        <v>11</v>
      </c>
      <c r="K68" s="347">
        <v>12</v>
      </c>
    </row>
    <row r="69" spans="1:11" x14ac:dyDescent="0.2">
      <c r="A69" s="345">
        <v>59</v>
      </c>
      <c r="B69" s="346" t="s">
        <v>182</v>
      </c>
      <c r="C69" s="347">
        <v>25</v>
      </c>
      <c r="D69" s="347">
        <v>35</v>
      </c>
      <c r="E69" s="347">
        <v>30</v>
      </c>
      <c r="F69" s="347">
        <v>23</v>
      </c>
      <c r="G69" s="347">
        <v>47</v>
      </c>
      <c r="H69" s="347">
        <v>38</v>
      </c>
      <c r="I69" s="347">
        <v>47</v>
      </c>
      <c r="J69" s="347">
        <v>36</v>
      </c>
      <c r="K69" s="347">
        <v>80</v>
      </c>
    </row>
    <row r="70" spans="1:11" x14ac:dyDescent="0.2">
      <c r="A70" s="345">
        <v>60</v>
      </c>
      <c r="B70" s="346" t="s">
        <v>181</v>
      </c>
      <c r="C70" s="347">
        <v>49</v>
      </c>
      <c r="D70" s="347">
        <v>20</v>
      </c>
      <c r="E70" s="347">
        <v>37</v>
      </c>
      <c r="F70" s="347">
        <v>20</v>
      </c>
      <c r="G70" s="347">
        <v>33</v>
      </c>
      <c r="H70" s="347">
        <v>38</v>
      </c>
      <c r="I70" s="347">
        <v>27</v>
      </c>
      <c r="J70" s="347">
        <v>31</v>
      </c>
      <c r="K70" s="347">
        <v>23</v>
      </c>
    </row>
    <row r="71" spans="1:11" x14ac:dyDescent="0.2">
      <c r="A71" s="345">
        <v>61</v>
      </c>
      <c r="B71" s="346" t="s">
        <v>180</v>
      </c>
      <c r="C71" s="347">
        <v>18</v>
      </c>
      <c r="D71" s="347">
        <v>25</v>
      </c>
      <c r="E71" s="347">
        <v>11</v>
      </c>
      <c r="F71" s="347">
        <v>29</v>
      </c>
      <c r="G71" s="347">
        <v>24</v>
      </c>
      <c r="H71" s="347">
        <v>17</v>
      </c>
      <c r="I71" s="347">
        <v>16</v>
      </c>
      <c r="J71" s="347">
        <v>14</v>
      </c>
      <c r="K71" s="347">
        <v>4</v>
      </c>
    </row>
    <row r="72" spans="1:11" x14ac:dyDescent="0.2">
      <c r="A72" s="345">
        <v>62</v>
      </c>
      <c r="B72" s="346" t="s">
        <v>212</v>
      </c>
      <c r="C72" s="347">
        <v>35</v>
      </c>
      <c r="D72" s="347">
        <v>18</v>
      </c>
      <c r="E72" s="347">
        <v>29</v>
      </c>
      <c r="F72" s="347">
        <v>35</v>
      </c>
      <c r="G72" s="347">
        <v>33</v>
      </c>
      <c r="H72" s="347">
        <v>26</v>
      </c>
      <c r="I72" s="347">
        <v>27</v>
      </c>
      <c r="J72" s="347">
        <v>44</v>
      </c>
      <c r="K72" s="347">
        <v>24</v>
      </c>
    </row>
    <row r="73" spans="1:11" x14ac:dyDescent="0.2">
      <c r="A73" s="345">
        <v>63</v>
      </c>
      <c r="B73" s="346" t="s">
        <v>200</v>
      </c>
      <c r="C73" s="347">
        <v>266</v>
      </c>
      <c r="D73" s="347">
        <v>219</v>
      </c>
      <c r="E73" s="347">
        <v>263</v>
      </c>
      <c r="F73" s="347">
        <v>222</v>
      </c>
      <c r="G73" s="347">
        <v>298</v>
      </c>
      <c r="H73" s="347">
        <v>240</v>
      </c>
      <c r="I73" s="347">
        <v>278</v>
      </c>
      <c r="J73" s="347">
        <v>297</v>
      </c>
      <c r="K73" s="347">
        <v>209</v>
      </c>
    </row>
    <row r="74" spans="1:11" x14ac:dyDescent="0.2">
      <c r="A74" s="345">
        <v>64</v>
      </c>
      <c r="B74" s="346" t="s">
        <v>242</v>
      </c>
      <c r="C74" s="347">
        <v>17</v>
      </c>
      <c r="D74" s="347">
        <v>17</v>
      </c>
      <c r="E74" s="347">
        <v>14</v>
      </c>
      <c r="F74" s="347">
        <v>19</v>
      </c>
      <c r="G74" s="347">
        <v>19</v>
      </c>
      <c r="H74" s="347">
        <v>16</v>
      </c>
      <c r="I74" s="347">
        <v>23</v>
      </c>
      <c r="J74" s="347">
        <v>17</v>
      </c>
      <c r="K74" s="347">
        <v>17</v>
      </c>
    </row>
    <row r="75" spans="1:11" x14ac:dyDescent="0.2">
      <c r="A75" s="345">
        <v>65</v>
      </c>
      <c r="B75" s="346" t="s">
        <v>209</v>
      </c>
      <c r="C75" s="347">
        <v>45</v>
      </c>
      <c r="D75" s="347">
        <v>64</v>
      </c>
      <c r="E75" s="347">
        <v>60</v>
      </c>
      <c r="F75" s="347">
        <v>51</v>
      </c>
      <c r="G75" s="347">
        <v>49</v>
      </c>
      <c r="H75" s="347">
        <v>67</v>
      </c>
      <c r="I75" s="347">
        <v>83</v>
      </c>
      <c r="J75" s="347">
        <v>72</v>
      </c>
      <c r="K75" s="347">
        <v>64</v>
      </c>
    </row>
    <row r="76" spans="1:11" x14ac:dyDescent="0.2">
      <c r="A76" s="345">
        <v>66</v>
      </c>
      <c r="B76" s="346" t="s">
        <v>215</v>
      </c>
      <c r="C76" s="347">
        <v>19</v>
      </c>
      <c r="D76" s="347">
        <v>11</v>
      </c>
      <c r="E76" s="347">
        <v>14</v>
      </c>
      <c r="F76" s="347">
        <v>107</v>
      </c>
      <c r="G76" s="347">
        <v>24</v>
      </c>
      <c r="H76" s="347">
        <v>23</v>
      </c>
      <c r="I76" s="347">
        <v>135</v>
      </c>
      <c r="J76" s="347">
        <v>13</v>
      </c>
      <c r="K76" s="347">
        <v>32</v>
      </c>
    </row>
    <row r="77" spans="1:11" s="342" customFormat="1" ht="15.95" customHeight="1" x14ac:dyDescent="0.2">
      <c r="A77" s="345">
        <v>67</v>
      </c>
      <c r="B77" s="346" t="s">
        <v>197</v>
      </c>
      <c r="C77" s="347">
        <v>21</v>
      </c>
      <c r="D77" s="347">
        <v>34</v>
      </c>
      <c r="E77" s="347">
        <v>16</v>
      </c>
      <c r="F77" s="347">
        <v>17</v>
      </c>
      <c r="G77" s="347">
        <v>34</v>
      </c>
      <c r="H77" s="347">
        <v>18</v>
      </c>
      <c r="I77" s="347">
        <v>38</v>
      </c>
      <c r="J77" s="347">
        <v>37</v>
      </c>
      <c r="K77" s="347">
        <v>14</v>
      </c>
    </row>
    <row r="78" spans="1:11" s="342" customFormat="1" x14ac:dyDescent="0.2">
      <c r="A78" s="343" t="s">
        <v>159</v>
      </c>
      <c r="B78" s="343"/>
      <c r="C78" s="348">
        <v>98383</v>
      </c>
      <c r="D78" s="348">
        <v>104074</v>
      </c>
      <c r="E78" s="348">
        <v>89254</v>
      </c>
      <c r="F78" s="348">
        <v>84520</v>
      </c>
      <c r="G78" s="348">
        <v>87658</v>
      </c>
      <c r="H78" s="348">
        <v>91597</v>
      </c>
      <c r="I78" s="348">
        <v>81993</v>
      </c>
      <c r="J78" s="348">
        <v>96251</v>
      </c>
      <c r="K78" s="348">
        <v>89348</v>
      </c>
    </row>
  </sheetData>
  <mergeCells count="11">
    <mergeCell ref="A51:K51"/>
    <mergeCell ref="A53:A54"/>
    <mergeCell ref="B53:B54"/>
    <mergeCell ref="C53:K53"/>
    <mergeCell ref="A78:B78"/>
    <mergeCell ref="A1:K1"/>
    <mergeCell ref="A2:K2"/>
    <mergeCell ref="A4:A5"/>
    <mergeCell ref="B4:B5"/>
    <mergeCell ref="C4:K4"/>
    <mergeCell ref="A50:K50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42" pageOrder="overThenDown" orientation="portrait" useFirstPageNumber="1" r:id="rId1"/>
  <headerFooter>
    <oddHeader>&amp;C&amp;"TH SarabunPSK,ธรรมดา"&amp;16&amp;P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06"/>
  <sheetViews>
    <sheetView zoomScaleNormal="100" zoomScaleSheetLayoutView="85" workbookViewId="0">
      <selection activeCell="J13" sqref="J13"/>
    </sheetView>
  </sheetViews>
  <sheetFormatPr defaultRowHeight="21" x14ac:dyDescent="0.2"/>
  <cols>
    <col min="1" max="1" width="5.625" style="31" customWidth="1"/>
    <col min="2" max="2" width="20.625" style="31" customWidth="1"/>
    <col min="3" max="3" width="18.625" style="31" customWidth="1"/>
    <col min="4" max="4" width="18.625" style="35" customWidth="1"/>
    <col min="5" max="5" width="10.625" style="35" customWidth="1"/>
    <col min="6" max="6" width="8.625" style="35" customWidth="1"/>
    <col min="7" max="16384" width="9" style="31"/>
  </cols>
  <sheetData>
    <row r="1" spans="1:6" ht="26.25" x14ac:dyDescent="0.2">
      <c r="A1" s="350" t="s">
        <v>5363</v>
      </c>
      <c r="B1" s="350"/>
      <c r="C1" s="350"/>
      <c r="D1" s="350"/>
      <c r="E1" s="350"/>
      <c r="F1" s="350"/>
    </row>
    <row r="2" spans="1:6" ht="15" customHeight="1" x14ac:dyDescent="0.2">
      <c r="D2" s="31"/>
      <c r="E2" s="31"/>
      <c r="F2" s="31"/>
    </row>
    <row r="3" spans="1:6" x14ac:dyDescent="0.2">
      <c r="B3" s="32" t="s">
        <v>5364</v>
      </c>
      <c r="C3" s="33">
        <f>SUM(C4:C5)</f>
        <v>400</v>
      </c>
      <c r="D3" s="34" t="s">
        <v>162</v>
      </c>
      <c r="E3" s="34"/>
    </row>
    <row r="4" spans="1:6" x14ac:dyDescent="0.2">
      <c r="B4" s="32" t="s">
        <v>163</v>
      </c>
      <c r="C4" s="33">
        <v>318</v>
      </c>
      <c r="D4" s="34" t="s">
        <v>164</v>
      </c>
      <c r="E4" s="36">
        <f>C4*100/C3</f>
        <v>79.5</v>
      </c>
    </row>
    <row r="5" spans="1:6" x14ac:dyDescent="0.2">
      <c r="B5" s="32" t="s">
        <v>165</v>
      </c>
      <c r="C5" s="33">
        <v>82</v>
      </c>
      <c r="D5" s="34" t="s">
        <v>164</v>
      </c>
      <c r="E5" s="36">
        <f>C5*100/C3</f>
        <v>20.5</v>
      </c>
    </row>
    <row r="6" spans="1:6" ht="15" customHeight="1" x14ac:dyDescent="0.2"/>
    <row r="7" spans="1:6" ht="23.25" x14ac:dyDescent="0.2">
      <c r="A7" s="37" t="s">
        <v>5365</v>
      </c>
      <c r="B7" s="37"/>
      <c r="C7" s="37"/>
      <c r="D7" s="37"/>
      <c r="E7" s="37"/>
      <c r="F7" s="37"/>
    </row>
    <row r="8" spans="1:6" ht="23.25" x14ac:dyDescent="0.2">
      <c r="A8" s="37" t="s">
        <v>167</v>
      </c>
      <c r="B8" s="37"/>
      <c r="C8" s="37"/>
      <c r="D8" s="37"/>
      <c r="E8" s="37"/>
      <c r="F8" s="37"/>
    </row>
    <row r="9" spans="1:6" ht="9.9499999999999993" customHeight="1" x14ac:dyDescent="0.2"/>
    <row r="10" spans="1:6" s="32" customFormat="1" x14ac:dyDescent="0.2">
      <c r="A10" s="38" t="s">
        <v>168</v>
      </c>
      <c r="B10" s="38" t="s">
        <v>2</v>
      </c>
      <c r="C10" s="39" t="s">
        <v>5364</v>
      </c>
      <c r="D10" s="39"/>
      <c r="E10" s="39"/>
      <c r="F10" s="39"/>
    </row>
    <row r="11" spans="1:6" s="32" customFormat="1" x14ac:dyDescent="0.2">
      <c r="A11" s="38"/>
      <c r="B11" s="38"/>
      <c r="C11" s="40" t="s">
        <v>163</v>
      </c>
      <c r="D11" s="40" t="s">
        <v>165</v>
      </c>
      <c r="E11" s="41" t="s">
        <v>169</v>
      </c>
      <c r="F11" s="42"/>
    </row>
    <row r="12" spans="1:6" x14ac:dyDescent="0.2">
      <c r="A12" s="43">
        <v>1</v>
      </c>
      <c r="B12" s="44" t="s">
        <v>5</v>
      </c>
      <c r="C12" s="43">
        <v>23</v>
      </c>
      <c r="D12" s="43">
        <v>10</v>
      </c>
      <c r="E12" s="45">
        <v>33</v>
      </c>
      <c r="F12" s="46"/>
    </row>
    <row r="13" spans="1:6" x14ac:dyDescent="0.2">
      <c r="A13" s="43">
        <v>2</v>
      </c>
      <c r="B13" s="44" t="s">
        <v>7</v>
      </c>
      <c r="C13" s="43">
        <v>3</v>
      </c>
      <c r="D13" s="43" t="s">
        <v>170</v>
      </c>
      <c r="E13" s="45">
        <v>3</v>
      </c>
      <c r="F13" s="46"/>
    </row>
    <row r="14" spans="1:6" x14ac:dyDescent="0.2">
      <c r="A14" s="43">
        <v>3</v>
      </c>
      <c r="B14" s="44" t="s">
        <v>9</v>
      </c>
      <c r="C14" s="43">
        <v>5</v>
      </c>
      <c r="D14" s="43" t="s">
        <v>170</v>
      </c>
      <c r="E14" s="45">
        <v>5</v>
      </c>
      <c r="F14" s="46"/>
    </row>
    <row r="15" spans="1:6" x14ac:dyDescent="0.2">
      <c r="A15" s="43">
        <v>4</v>
      </c>
      <c r="B15" s="44" t="s">
        <v>11</v>
      </c>
      <c r="C15" s="43">
        <v>5</v>
      </c>
      <c r="D15" s="43">
        <v>1</v>
      </c>
      <c r="E15" s="45">
        <v>6</v>
      </c>
      <c r="F15" s="46"/>
    </row>
    <row r="16" spans="1:6" s="34" customFormat="1" x14ac:dyDescent="0.2">
      <c r="A16" s="43">
        <v>5</v>
      </c>
      <c r="B16" s="44" t="s">
        <v>13</v>
      </c>
      <c r="C16" s="43">
        <v>4</v>
      </c>
      <c r="D16" s="43" t="s">
        <v>170</v>
      </c>
      <c r="E16" s="45">
        <v>4</v>
      </c>
      <c r="F16" s="46"/>
    </row>
    <row r="17" spans="1:6" s="34" customFormat="1" x14ac:dyDescent="0.2">
      <c r="A17" s="43">
        <v>6</v>
      </c>
      <c r="B17" s="44" t="s">
        <v>15</v>
      </c>
      <c r="C17" s="43">
        <v>9</v>
      </c>
      <c r="D17" s="43">
        <v>2</v>
      </c>
      <c r="E17" s="45">
        <v>11</v>
      </c>
      <c r="F17" s="46"/>
    </row>
    <row r="18" spans="1:6" x14ac:dyDescent="0.2">
      <c r="A18" s="43">
        <v>7</v>
      </c>
      <c r="B18" s="44" t="s">
        <v>17</v>
      </c>
      <c r="C18" s="43">
        <v>1</v>
      </c>
      <c r="D18" s="43">
        <v>2</v>
      </c>
      <c r="E18" s="45">
        <v>3</v>
      </c>
      <c r="F18" s="46"/>
    </row>
    <row r="19" spans="1:6" x14ac:dyDescent="0.2">
      <c r="A19" s="43">
        <v>8</v>
      </c>
      <c r="B19" s="44" t="s">
        <v>19</v>
      </c>
      <c r="C19" s="43">
        <v>3</v>
      </c>
      <c r="D19" s="43">
        <v>1</v>
      </c>
      <c r="E19" s="45">
        <v>4</v>
      </c>
      <c r="F19" s="46"/>
    </row>
    <row r="20" spans="1:6" x14ac:dyDescent="0.2">
      <c r="A20" s="43">
        <v>9</v>
      </c>
      <c r="B20" s="44" t="s">
        <v>21</v>
      </c>
      <c r="C20" s="43">
        <v>8</v>
      </c>
      <c r="D20" s="43">
        <v>2</v>
      </c>
      <c r="E20" s="45">
        <v>10</v>
      </c>
      <c r="F20" s="46"/>
    </row>
    <row r="21" spans="1:6" x14ac:dyDescent="0.2">
      <c r="A21" s="43">
        <v>10</v>
      </c>
      <c r="B21" s="44" t="s">
        <v>23</v>
      </c>
      <c r="C21" s="43">
        <v>2</v>
      </c>
      <c r="D21" s="43" t="s">
        <v>170</v>
      </c>
      <c r="E21" s="45">
        <v>2</v>
      </c>
      <c r="F21" s="46"/>
    </row>
    <row r="22" spans="1:6" x14ac:dyDescent="0.2">
      <c r="A22" s="43">
        <v>11</v>
      </c>
      <c r="B22" s="44" t="s">
        <v>25</v>
      </c>
      <c r="C22" s="43">
        <v>6</v>
      </c>
      <c r="D22" s="43">
        <v>1</v>
      </c>
      <c r="E22" s="45">
        <v>7</v>
      </c>
      <c r="F22" s="46"/>
    </row>
    <row r="23" spans="1:6" x14ac:dyDescent="0.2">
      <c r="A23" s="43">
        <v>12</v>
      </c>
      <c r="B23" s="44" t="s">
        <v>27</v>
      </c>
      <c r="C23" s="43">
        <v>3</v>
      </c>
      <c r="D23" s="43" t="s">
        <v>170</v>
      </c>
      <c r="E23" s="45">
        <v>3</v>
      </c>
      <c r="F23" s="46"/>
    </row>
    <row r="24" spans="1:6" x14ac:dyDescent="0.2">
      <c r="A24" s="43">
        <v>13</v>
      </c>
      <c r="B24" s="44" t="s">
        <v>29</v>
      </c>
      <c r="C24" s="43">
        <v>4</v>
      </c>
      <c r="D24" s="43">
        <v>3</v>
      </c>
      <c r="E24" s="45">
        <v>7</v>
      </c>
      <c r="F24" s="46"/>
    </row>
    <row r="25" spans="1:6" x14ac:dyDescent="0.2">
      <c r="A25" s="43">
        <v>14</v>
      </c>
      <c r="B25" s="44" t="s">
        <v>31</v>
      </c>
      <c r="C25" s="43">
        <v>5</v>
      </c>
      <c r="D25" s="43">
        <v>5</v>
      </c>
      <c r="E25" s="45">
        <v>10</v>
      </c>
      <c r="F25" s="46"/>
    </row>
    <row r="26" spans="1:6" x14ac:dyDescent="0.2">
      <c r="A26" s="43">
        <v>15</v>
      </c>
      <c r="B26" s="44" t="s">
        <v>33</v>
      </c>
      <c r="C26" s="43">
        <v>3</v>
      </c>
      <c r="D26" s="43">
        <v>1</v>
      </c>
      <c r="E26" s="45">
        <v>4</v>
      </c>
      <c r="F26" s="46"/>
    </row>
    <row r="27" spans="1:6" x14ac:dyDescent="0.2">
      <c r="A27" s="43">
        <v>16</v>
      </c>
      <c r="B27" s="44" t="s">
        <v>35</v>
      </c>
      <c r="C27" s="43">
        <v>1</v>
      </c>
      <c r="D27" s="43" t="s">
        <v>170</v>
      </c>
      <c r="E27" s="45">
        <v>1</v>
      </c>
      <c r="F27" s="46"/>
    </row>
    <row r="28" spans="1:6" x14ac:dyDescent="0.2">
      <c r="A28" s="43">
        <v>17</v>
      </c>
      <c r="B28" s="44" t="s">
        <v>37</v>
      </c>
      <c r="C28" s="43">
        <v>3</v>
      </c>
      <c r="D28" s="43" t="s">
        <v>170</v>
      </c>
      <c r="E28" s="45">
        <v>3</v>
      </c>
      <c r="F28" s="46"/>
    </row>
    <row r="29" spans="1:6" x14ac:dyDescent="0.2">
      <c r="A29" s="43">
        <v>18</v>
      </c>
      <c r="B29" s="44" t="s">
        <v>39</v>
      </c>
      <c r="C29" s="43">
        <v>2</v>
      </c>
      <c r="D29" s="43" t="s">
        <v>170</v>
      </c>
      <c r="E29" s="45">
        <v>2</v>
      </c>
      <c r="F29" s="46"/>
    </row>
    <row r="30" spans="1:6" x14ac:dyDescent="0.2">
      <c r="A30" s="43">
        <v>19</v>
      </c>
      <c r="B30" s="44" t="s">
        <v>41</v>
      </c>
      <c r="C30" s="43">
        <v>6</v>
      </c>
      <c r="D30" s="43" t="s">
        <v>170</v>
      </c>
      <c r="E30" s="45">
        <v>6</v>
      </c>
      <c r="F30" s="46"/>
    </row>
    <row r="31" spans="1:6" x14ac:dyDescent="0.2">
      <c r="A31" s="43">
        <v>20</v>
      </c>
      <c r="B31" s="44" t="s">
        <v>43</v>
      </c>
      <c r="C31" s="43">
        <v>3</v>
      </c>
      <c r="D31" s="43">
        <v>1</v>
      </c>
      <c r="E31" s="45">
        <v>4</v>
      </c>
      <c r="F31" s="46"/>
    </row>
    <row r="32" spans="1:6" x14ac:dyDescent="0.2">
      <c r="A32" s="43">
        <v>21</v>
      </c>
      <c r="B32" s="44" t="s">
        <v>45</v>
      </c>
      <c r="C32" s="43">
        <v>14</v>
      </c>
      <c r="D32" s="43">
        <v>2</v>
      </c>
      <c r="E32" s="45">
        <v>16</v>
      </c>
      <c r="F32" s="46"/>
    </row>
    <row r="33" spans="1:6" x14ac:dyDescent="0.2">
      <c r="A33" s="43">
        <v>22</v>
      </c>
      <c r="B33" s="44" t="s">
        <v>47</v>
      </c>
      <c r="C33" s="43">
        <v>7</v>
      </c>
      <c r="D33" s="43">
        <v>3</v>
      </c>
      <c r="E33" s="45">
        <v>10</v>
      </c>
      <c r="F33" s="46"/>
    </row>
    <row r="34" spans="1:6" x14ac:dyDescent="0.2">
      <c r="A34" s="43">
        <v>23</v>
      </c>
      <c r="B34" s="44" t="s">
        <v>49</v>
      </c>
      <c r="C34" s="43">
        <v>6</v>
      </c>
      <c r="D34" s="43" t="s">
        <v>170</v>
      </c>
      <c r="E34" s="45">
        <v>6</v>
      </c>
      <c r="F34" s="46"/>
    </row>
    <row r="35" spans="1:6" x14ac:dyDescent="0.2">
      <c r="A35" s="43">
        <v>24</v>
      </c>
      <c r="B35" s="44" t="s">
        <v>51</v>
      </c>
      <c r="C35" s="43">
        <v>7</v>
      </c>
      <c r="D35" s="43">
        <v>1</v>
      </c>
      <c r="E35" s="45">
        <v>8</v>
      </c>
      <c r="F35" s="46"/>
    </row>
    <row r="36" spans="1:6" x14ac:dyDescent="0.2">
      <c r="A36" s="43">
        <v>25</v>
      </c>
      <c r="B36" s="44" t="s">
        <v>53</v>
      </c>
      <c r="C36" s="43">
        <v>5</v>
      </c>
      <c r="D36" s="43" t="s">
        <v>170</v>
      </c>
      <c r="E36" s="45">
        <v>5</v>
      </c>
      <c r="F36" s="46"/>
    </row>
    <row r="37" spans="1:6" x14ac:dyDescent="0.2">
      <c r="A37" s="43">
        <v>26</v>
      </c>
      <c r="B37" s="44" t="s">
        <v>55</v>
      </c>
      <c r="C37" s="43">
        <v>3</v>
      </c>
      <c r="D37" s="43" t="s">
        <v>170</v>
      </c>
      <c r="E37" s="45">
        <v>3</v>
      </c>
      <c r="F37" s="46"/>
    </row>
    <row r="38" spans="1:6" x14ac:dyDescent="0.2">
      <c r="A38" s="43">
        <v>27</v>
      </c>
      <c r="B38" s="44" t="s">
        <v>57</v>
      </c>
      <c r="C38" s="43">
        <v>3</v>
      </c>
      <c r="D38" s="43" t="s">
        <v>170</v>
      </c>
      <c r="E38" s="45">
        <v>3</v>
      </c>
      <c r="F38" s="46"/>
    </row>
    <row r="39" spans="1:6" x14ac:dyDescent="0.2">
      <c r="A39" s="43">
        <v>28</v>
      </c>
      <c r="B39" s="44" t="s">
        <v>59</v>
      </c>
      <c r="C39" s="43">
        <v>10</v>
      </c>
      <c r="D39" s="43" t="s">
        <v>170</v>
      </c>
      <c r="E39" s="45">
        <v>10</v>
      </c>
      <c r="F39" s="46"/>
    </row>
    <row r="40" spans="1:6" x14ac:dyDescent="0.2">
      <c r="A40" s="43">
        <v>29</v>
      </c>
      <c r="B40" s="44" t="s">
        <v>61</v>
      </c>
      <c r="C40" s="43">
        <v>6</v>
      </c>
      <c r="D40" s="43">
        <v>1</v>
      </c>
      <c r="E40" s="45">
        <v>7</v>
      </c>
      <c r="F40" s="46"/>
    </row>
    <row r="41" spans="1:6" x14ac:dyDescent="0.2">
      <c r="A41" s="43">
        <v>30</v>
      </c>
      <c r="B41" s="44" t="s">
        <v>63</v>
      </c>
      <c r="C41" s="43">
        <v>3</v>
      </c>
      <c r="D41" s="43" t="s">
        <v>170</v>
      </c>
      <c r="E41" s="45">
        <v>3</v>
      </c>
      <c r="F41" s="46"/>
    </row>
    <row r="42" spans="1:6" x14ac:dyDescent="0.2">
      <c r="A42" s="43">
        <v>31</v>
      </c>
      <c r="B42" s="44" t="s">
        <v>65</v>
      </c>
      <c r="C42" s="43">
        <v>3</v>
      </c>
      <c r="D42" s="43" t="s">
        <v>170</v>
      </c>
      <c r="E42" s="45">
        <v>3</v>
      </c>
      <c r="F42" s="46"/>
    </row>
    <row r="43" spans="1:6" x14ac:dyDescent="0.2">
      <c r="A43" s="43">
        <v>32</v>
      </c>
      <c r="B43" s="44" t="s">
        <v>67</v>
      </c>
      <c r="C43" s="43">
        <v>5</v>
      </c>
      <c r="D43" s="43" t="s">
        <v>170</v>
      </c>
      <c r="E43" s="45">
        <v>5</v>
      </c>
      <c r="F43" s="46"/>
    </row>
    <row r="44" spans="1:6" x14ac:dyDescent="0.2">
      <c r="A44" s="43">
        <v>33</v>
      </c>
      <c r="B44" s="44" t="s">
        <v>69</v>
      </c>
      <c r="C44" s="43">
        <v>4</v>
      </c>
      <c r="D44" s="43">
        <v>1</v>
      </c>
      <c r="E44" s="45">
        <v>5</v>
      </c>
      <c r="F44" s="46"/>
    </row>
    <row r="45" spans="1:6" x14ac:dyDescent="0.2">
      <c r="A45" s="43">
        <v>34</v>
      </c>
      <c r="B45" s="44" t="s">
        <v>71</v>
      </c>
      <c r="C45" s="43">
        <v>3</v>
      </c>
      <c r="D45" s="43" t="s">
        <v>170</v>
      </c>
      <c r="E45" s="45">
        <v>3</v>
      </c>
      <c r="F45" s="46"/>
    </row>
    <row r="46" spans="1:6" x14ac:dyDescent="0.2">
      <c r="A46" s="43">
        <v>35</v>
      </c>
      <c r="B46" s="44" t="s">
        <v>73</v>
      </c>
      <c r="C46" s="43">
        <v>2</v>
      </c>
      <c r="D46" s="43" t="s">
        <v>170</v>
      </c>
      <c r="E46" s="45">
        <v>2</v>
      </c>
      <c r="F46" s="46"/>
    </row>
    <row r="47" spans="1:6" x14ac:dyDescent="0.2">
      <c r="A47" s="43">
        <v>36</v>
      </c>
      <c r="B47" s="44" t="s">
        <v>75</v>
      </c>
      <c r="C47" s="43">
        <v>2</v>
      </c>
      <c r="D47" s="43">
        <v>1</v>
      </c>
      <c r="E47" s="45">
        <v>3</v>
      </c>
      <c r="F47" s="46"/>
    </row>
    <row r="48" spans="1:6" x14ac:dyDescent="0.2">
      <c r="A48" s="43">
        <v>37</v>
      </c>
      <c r="B48" s="44" t="s">
        <v>77</v>
      </c>
      <c r="C48" s="43">
        <v>3</v>
      </c>
      <c r="D48" s="43" t="s">
        <v>170</v>
      </c>
      <c r="E48" s="45">
        <v>3</v>
      </c>
      <c r="F48" s="46"/>
    </row>
    <row r="49" spans="1:6" x14ac:dyDescent="0.2">
      <c r="A49" s="43">
        <v>38</v>
      </c>
      <c r="B49" s="44" t="s">
        <v>79</v>
      </c>
      <c r="C49" s="43">
        <v>4</v>
      </c>
      <c r="D49" s="43">
        <v>1</v>
      </c>
      <c r="E49" s="45">
        <v>5</v>
      </c>
      <c r="F49" s="46"/>
    </row>
    <row r="50" spans="1:6" x14ac:dyDescent="0.2">
      <c r="A50" s="43">
        <v>39</v>
      </c>
      <c r="B50" s="44" t="s">
        <v>81</v>
      </c>
      <c r="C50" s="43">
        <v>2</v>
      </c>
      <c r="D50" s="43">
        <v>1</v>
      </c>
      <c r="E50" s="45">
        <v>3</v>
      </c>
      <c r="F50" s="46"/>
    </row>
    <row r="51" spans="1:6" x14ac:dyDescent="0.2">
      <c r="A51" s="43">
        <v>40</v>
      </c>
      <c r="B51" s="44" t="s">
        <v>83</v>
      </c>
      <c r="C51" s="43">
        <v>4</v>
      </c>
      <c r="D51" s="43">
        <v>2</v>
      </c>
      <c r="E51" s="45">
        <v>6</v>
      </c>
      <c r="F51" s="46"/>
    </row>
    <row r="52" spans="1:6" x14ac:dyDescent="0.2">
      <c r="A52" s="43">
        <v>41</v>
      </c>
      <c r="B52" s="44" t="s">
        <v>85</v>
      </c>
      <c r="C52" s="43">
        <v>3</v>
      </c>
      <c r="D52" s="43" t="s">
        <v>170</v>
      </c>
      <c r="E52" s="45">
        <v>3</v>
      </c>
      <c r="F52" s="46"/>
    </row>
    <row r="53" spans="1:6" x14ac:dyDescent="0.2">
      <c r="A53" s="43">
        <v>42</v>
      </c>
      <c r="B53" s="44" t="s">
        <v>87</v>
      </c>
      <c r="C53" s="43">
        <v>3</v>
      </c>
      <c r="D53" s="43" t="s">
        <v>170</v>
      </c>
      <c r="E53" s="45">
        <v>3</v>
      </c>
      <c r="F53" s="46"/>
    </row>
    <row r="54" spans="1:6" x14ac:dyDescent="0.2">
      <c r="A54" s="43">
        <v>43</v>
      </c>
      <c r="B54" s="44" t="s">
        <v>89</v>
      </c>
      <c r="C54" s="43">
        <v>6</v>
      </c>
      <c r="D54" s="43" t="s">
        <v>170</v>
      </c>
      <c r="E54" s="45">
        <v>6</v>
      </c>
      <c r="F54" s="46"/>
    </row>
    <row r="55" spans="1:6" x14ac:dyDescent="0.2">
      <c r="A55" s="43">
        <v>44</v>
      </c>
      <c r="B55" s="44" t="s">
        <v>91</v>
      </c>
      <c r="C55" s="43">
        <v>2</v>
      </c>
      <c r="D55" s="43" t="s">
        <v>170</v>
      </c>
      <c r="E55" s="45">
        <v>2</v>
      </c>
      <c r="F55" s="46"/>
    </row>
    <row r="56" spans="1:6" x14ac:dyDescent="0.2">
      <c r="A56" s="43">
        <v>45</v>
      </c>
      <c r="B56" s="44" t="s">
        <v>93</v>
      </c>
      <c r="C56" s="43">
        <v>2</v>
      </c>
      <c r="D56" s="43" t="s">
        <v>170</v>
      </c>
      <c r="E56" s="45">
        <v>2</v>
      </c>
      <c r="F56" s="46"/>
    </row>
    <row r="57" spans="1:6" x14ac:dyDescent="0.2">
      <c r="A57" s="43">
        <v>46</v>
      </c>
      <c r="B57" s="44" t="s">
        <v>95</v>
      </c>
      <c r="C57" s="43">
        <v>2</v>
      </c>
      <c r="D57" s="43">
        <v>1</v>
      </c>
      <c r="E57" s="45">
        <v>3</v>
      </c>
      <c r="F57" s="46"/>
    </row>
    <row r="58" spans="1:6" x14ac:dyDescent="0.2">
      <c r="A58" s="43">
        <v>47</v>
      </c>
      <c r="B58" s="44" t="s">
        <v>97</v>
      </c>
      <c r="C58" s="43">
        <v>3</v>
      </c>
      <c r="D58" s="43" t="s">
        <v>170</v>
      </c>
      <c r="E58" s="45">
        <v>3</v>
      </c>
      <c r="F58" s="46"/>
    </row>
    <row r="59" spans="1:6" x14ac:dyDescent="0.2">
      <c r="A59" s="43">
        <v>48</v>
      </c>
      <c r="B59" s="44" t="s">
        <v>99</v>
      </c>
      <c r="C59" s="43">
        <v>5</v>
      </c>
      <c r="D59" s="43">
        <v>3</v>
      </c>
      <c r="E59" s="45">
        <v>8</v>
      </c>
      <c r="F59" s="46"/>
    </row>
    <row r="60" spans="1:6" x14ac:dyDescent="0.2">
      <c r="A60" s="43">
        <v>49</v>
      </c>
      <c r="B60" s="44" t="s">
        <v>101</v>
      </c>
      <c r="C60" s="43">
        <v>1</v>
      </c>
      <c r="D60" s="43" t="s">
        <v>170</v>
      </c>
      <c r="E60" s="45">
        <v>1</v>
      </c>
      <c r="F60" s="46"/>
    </row>
    <row r="61" spans="1:6" x14ac:dyDescent="0.2">
      <c r="A61" s="43">
        <v>50</v>
      </c>
      <c r="B61" s="44" t="s">
        <v>103</v>
      </c>
      <c r="C61" s="43">
        <v>3</v>
      </c>
      <c r="D61" s="43">
        <v>2</v>
      </c>
      <c r="E61" s="45">
        <v>5</v>
      </c>
      <c r="F61" s="46"/>
    </row>
    <row r="62" spans="1:6" x14ac:dyDescent="0.2">
      <c r="A62" s="43">
        <v>51</v>
      </c>
      <c r="B62" s="44" t="s">
        <v>105</v>
      </c>
      <c r="C62" s="43">
        <v>3</v>
      </c>
      <c r="D62" s="43">
        <v>2</v>
      </c>
      <c r="E62" s="45">
        <v>5</v>
      </c>
      <c r="F62" s="46"/>
    </row>
    <row r="63" spans="1:6" x14ac:dyDescent="0.2">
      <c r="A63" s="43">
        <v>52</v>
      </c>
      <c r="B63" s="44" t="s">
        <v>107</v>
      </c>
      <c r="C63" s="43">
        <v>4</v>
      </c>
      <c r="D63" s="43">
        <v>1</v>
      </c>
      <c r="E63" s="45">
        <v>5</v>
      </c>
      <c r="F63" s="46"/>
    </row>
    <row r="64" spans="1:6" x14ac:dyDescent="0.2">
      <c r="A64" s="43">
        <v>53</v>
      </c>
      <c r="B64" s="44" t="s">
        <v>109</v>
      </c>
      <c r="C64" s="43">
        <v>2</v>
      </c>
      <c r="D64" s="43">
        <v>2</v>
      </c>
      <c r="E64" s="45">
        <v>4</v>
      </c>
      <c r="F64" s="46"/>
    </row>
    <row r="65" spans="1:6" x14ac:dyDescent="0.2">
      <c r="A65" s="43">
        <v>54</v>
      </c>
      <c r="B65" s="44" t="s">
        <v>111</v>
      </c>
      <c r="C65" s="43">
        <v>2</v>
      </c>
      <c r="D65" s="43" t="s">
        <v>170</v>
      </c>
      <c r="E65" s="45">
        <v>2</v>
      </c>
      <c r="F65" s="46"/>
    </row>
    <row r="66" spans="1:6" x14ac:dyDescent="0.2">
      <c r="A66" s="43">
        <v>55</v>
      </c>
      <c r="B66" s="44" t="s">
        <v>113</v>
      </c>
      <c r="C66" s="43">
        <v>4</v>
      </c>
      <c r="D66" s="43" t="s">
        <v>170</v>
      </c>
      <c r="E66" s="45">
        <v>4</v>
      </c>
      <c r="F66" s="46"/>
    </row>
    <row r="67" spans="1:6" x14ac:dyDescent="0.2">
      <c r="A67" s="43">
        <v>56</v>
      </c>
      <c r="B67" s="44" t="s">
        <v>115</v>
      </c>
      <c r="C67" s="43">
        <v>7</v>
      </c>
      <c r="D67" s="43">
        <v>2</v>
      </c>
      <c r="E67" s="45">
        <v>9</v>
      </c>
      <c r="F67" s="46"/>
    </row>
    <row r="68" spans="1:6" x14ac:dyDescent="0.2">
      <c r="A68" s="43">
        <v>57</v>
      </c>
      <c r="B68" s="44" t="s">
        <v>117</v>
      </c>
      <c r="C68" s="43">
        <v>5</v>
      </c>
      <c r="D68" s="43">
        <v>2</v>
      </c>
      <c r="E68" s="45">
        <v>7</v>
      </c>
      <c r="F68" s="46"/>
    </row>
    <row r="69" spans="1:6" x14ac:dyDescent="0.2">
      <c r="A69" s="43">
        <v>58</v>
      </c>
      <c r="B69" s="44" t="s">
        <v>119</v>
      </c>
      <c r="C69" s="43">
        <v>8</v>
      </c>
      <c r="D69" s="43">
        <v>1</v>
      </c>
      <c r="E69" s="45">
        <v>9</v>
      </c>
      <c r="F69" s="46"/>
    </row>
    <row r="70" spans="1:6" x14ac:dyDescent="0.2">
      <c r="A70" s="43">
        <v>59</v>
      </c>
      <c r="B70" s="44" t="s">
        <v>121</v>
      </c>
      <c r="C70" s="43">
        <v>2</v>
      </c>
      <c r="D70" s="43" t="s">
        <v>170</v>
      </c>
      <c r="E70" s="45">
        <v>2</v>
      </c>
      <c r="F70" s="46"/>
    </row>
    <row r="71" spans="1:6" x14ac:dyDescent="0.2">
      <c r="A71" s="43">
        <v>60</v>
      </c>
      <c r="B71" s="44" t="s">
        <v>123</v>
      </c>
      <c r="C71" s="43">
        <v>5</v>
      </c>
      <c r="D71" s="43">
        <v>3</v>
      </c>
      <c r="E71" s="45">
        <v>8</v>
      </c>
      <c r="F71" s="46"/>
    </row>
    <row r="72" spans="1:6" x14ac:dyDescent="0.2">
      <c r="A72" s="43">
        <v>61</v>
      </c>
      <c r="B72" s="44" t="s">
        <v>125</v>
      </c>
      <c r="C72" s="43">
        <v>1</v>
      </c>
      <c r="D72" s="43" t="s">
        <v>170</v>
      </c>
      <c r="E72" s="45">
        <v>1</v>
      </c>
      <c r="F72" s="46"/>
    </row>
    <row r="73" spans="1:6" x14ac:dyDescent="0.2">
      <c r="A73" s="43">
        <v>62</v>
      </c>
      <c r="B73" s="44" t="s">
        <v>127</v>
      </c>
      <c r="C73" s="43">
        <v>3</v>
      </c>
      <c r="D73" s="43" t="s">
        <v>170</v>
      </c>
      <c r="E73" s="45">
        <v>3</v>
      </c>
      <c r="F73" s="46"/>
    </row>
    <row r="74" spans="1:6" x14ac:dyDescent="0.2">
      <c r="A74" s="43">
        <v>63</v>
      </c>
      <c r="B74" s="44" t="s">
        <v>129</v>
      </c>
      <c r="C74" s="43">
        <v>1</v>
      </c>
      <c r="D74" s="43">
        <v>2</v>
      </c>
      <c r="E74" s="45">
        <v>3</v>
      </c>
      <c r="F74" s="46"/>
    </row>
    <row r="75" spans="1:6" x14ac:dyDescent="0.2">
      <c r="A75" s="43">
        <v>64</v>
      </c>
      <c r="B75" s="44" t="s">
        <v>131</v>
      </c>
      <c r="C75" s="43">
        <v>4</v>
      </c>
      <c r="D75" s="43" t="s">
        <v>170</v>
      </c>
      <c r="E75" s="45">
        <v>4</v>
      </c>
      <c r="F75" s="46"/>
    </row>
    <row r="76" spans="1:6" x14ac:dyDescent="0.2">
      <c r="A76" s="43">
        <v>65</v>
      </c>
      <c r="B76" s="44" t="s">
        <v>133</v>
      </c>
      <c r="C76" s="43">
        <v>1</v>
      </c>
      <c r="D76" s="43" t="s">
        <v>170</v>
      </c>
      <c r="E76" s="45">
        <v>1</v>
      </c>
      <c r="F76" s="46"/>
    </row>
    <row r="77" spans="1:6" x14ac:dyDescent="0.2">
      <c r="A77" s="43">
        <v>66</v>
      </c>
      <c r="B77" s="44" t="s">
        <v>135</v>
      </c>
      <c r="C77" s="43">
        <v>2</v>
      </c>
      <c r="D77" s="43">
        <v>2</v>
      </c>
      <c r="E77" s="45">
        <v>4</v>
      </c>
      <c r="F77" s="46"/>
    </row>
    <row r="78" spans="1:6" x14ac:dyDescent="0.2">
      <c r="A78" s="43">
        <v>67</v>
      </c>
      <c r="B78" s="44" t="s">
        <v>137</v>
      </c>
      <c r="C78" s="43">
        <v>5</v>
      </c>
      <c r="D78" s="43" t="s">
        <v>170</v>
      </c>
      <c r="E78" s="45">
        <v>5</v>
      </c>
      <c r="F78" s="46"/>
    </row>
    <row r="79" spans="1:6" x14ac:dyDescent="0.2">
      <c r="A79" s="43">
        <v>68</v>
      </c>
      <c r="B79" s="44" t="s">
        <v>139</v>
      </c>
      <c r="C79" s="43">
        <v>5</v>
      </c>
      <c r="D79" s="43">
        <v>2</v>
      </c>
      <c r="E79" s="45">
        <v>7</v>
      </c>
      <c r="F79" s="46"/>
    </row>
    <row r="80" spans="1:6" x14ac:dyDescent="0.2">
      <c r="A80" s="43">
        <v>69</v>
      </c>
      <c r="B80" s="44" t="s">
        <v>141</v>
      </c>
      <c r="C80" s="43">
        <v>6</v>
      </c>
      <c r="D80" s="43">
        <v>2</v>
      </c>
      <c r="E80" s="45">
        <v>8</v>
      </c>
      <c r="F80" s="46"/>
    </row>
    <row r="81" spans="1:9" x14ac:dyDescent="0.2">
      <c r="A81" s="43">
        <v>70</v>
      </c>
      <c r="B81" s="44" t="s">
        <v>143</v>
      </c>
      <c r="C81" s="43">
        <v>2</v>
      </c>
      <c r="D81" s="43">
        <v>1</v>
      </c>
      <c r="E81" s="45">
        <v>3</v>
      </c>
      <c r="F81" s="46"/>
    </row>
    <row r="82" spans="1:9" x14ac:dyDescent="0.2">
      <c r="A82" s="43">
        <v>71</v>
      </c>
      <c r="B82" s="44" t="s">
        <v>145</v>
      </c>
      <c r="C82" s="43">
        <v>3</v>
      </c>
      <c r="D82" s="43" t="s">
        <v>170</v>
      </c>
      <c r="E82" s="45">
        <v>3</v>
      </c>
      <c r="F82" s="46"/>
    </row>
    <row r="83" spans="1:9" x14ac:dyDescent="0.2">
      <c r="A83" s="43">
        <v>72</v>
      </c>
      <c r="B83" s="44" t="s">
        <v>147</v>
      </c>
      <c r="C83" s="43">
        <v>2</v>
      </c>
      <c r="D83" s="43" t="s">
        <v>170</v>
      </c>
      <c r="E83" s="45">
        <v>2</v>
      </c>
      <c r="F83" s="46"/>
    </row>
    <row r="84" spans="1:9" x14ac:dyDescent="0.2">
      <c r="A84" s="43">
        <v>73</v>
      </c>
      <c r="B84" s="44" t="s">
        <v>149</v>
      </c>
      <c r="C84" s="43" t="s">
        <v>170</v>
      </c>
      <c r="D84" s="43">
        <v>2</v>
      </c>
      <c r="E84" s="45">
        <v>2</v>
      </c>
      <c r="F84" s="46"/>
    </row>
    <row r="85" spans="1:9" x14ac:dyDescent="0.2">
      <c r="A85" s="43">
        <v>74</v>
      </c>
      <c r="B85" s="44" t="s">
        <v>151</v>
      </c>
      <c r="C85" s="43">
        <v>8</v>
      </c>
      <c r="D85" s="43">
        <v>2</v>
      </c>
      <c r="E85" s="45">
        <v>10</v>
      </c>
      <c r="F85" s="46"/>
    </row>
    <row r="86" spans="1:9" x14ac:dyDescent="0.2">
      <c r="A86" s="43">
        <v>75</v>
      </c>
      <c r="B86" s="44" t="s">
        <v>153</v>
      </c>
      <c r="C86" s="43">
        <v>2</v>
      </c>
      <c r="D86" s="43">
        <v>1</v>
      </c>
      <c r="E86" s="45">
        <v>3</v>
      </c>
      <c r="F86" s="46"/>
    </row>
    <row r="87" spans="1:9" x14ac:dyDescent="0.2">
      <c r="A87" s="43">
        <v>76</v>
      </c>
      <c r="B87" s="44" t="s">
        <v>155</v>
      </c>
      <c r="C87" s="43">
        <v>2</v>
      </c>
      <c r="D87" s="43" t="s">
        <v>170</v>
      </c>
      <c r="E87" s="45">
        <v>2</v>
      </c>
      <c r="F87" s="46"/>
    </row>
    <row r="88" spans="1:9" x14ac:dyDescent="0.2">
      <c r="A88" s="43">
        <v>77</v>
      </c>
      <c r="B88" s="44" t="s">
        <v>157</v>
      </c>
      <c r="C88" s="43">
        <v>4</v>
      </c>
      <c r="D88" s="43">
        <v>7</v>
      </c>
      <c r="E88" s="45">
        <v>11</v>
      </c>
      <c r="F88" s="46"/>
    </row>
    <row r="89" spans="1:9" s="34" customFormat="1" ht="21.95" customHeight="1" x14ac:dyDescent="0.2">
      <c r="A89" s="47" t="s">
        <v>159</v>
      </c>
      <c r="B89" s="47"/>
      <c r="C89" s="48">
        <f>SUM(C12:C88)</f>
        <v>318</v>
      </c>
      <c r="D89" s="48">
        <f>SUM(D12:D88)</f>
        <v>82</v>
      </c>
      <c r="E89" s="49">
        <f>SUM(E12:F88)</f>
        <v>400</v>
      </c>
      <c r="F89" s="50"/>
    </row>
    <row r="90" spans="1:9" s="32" customFormat="1" ht="21.95" customHeight="1" x14ac:dyDescent="0.2">
      <c r="A90" s="47" t="s">
        <v>171</v>
      </c>
      <c r="B90" s="47"/>
      <c r="C90" s="51">
        <f>C89*100/E89</f>
        <v>79.5</v>
      </c>
      <c r="D90" s="52">
        <f>D89*100/E89</f>
        <v>20.5</v>
      </c>
      <c r="E90" s="53">
        <f>E89*100/E89</f>
        <v>100</v>
      </c>
      <c r="F90" s="54"/>
    </row>
    <row r="92" spans="1:9" x14ac:dyDescent="0.2">
      <c r="A92" s="55" t="s">
        <v>5366</v>
      </c>
      <c r="B92" s="55"/>
      <c r="C92" s="55"/>
      <c r="D92" s="55"/>
      <c r="E92" s="55"/>
      <c r="F92" s="55"/>
      <c r="G92" s="56"/>
    </row>
    <row r="93" spans="1:9" x14ac:dyDescent="0.2">
      <c r="A93" s="55" t="s">
        <v>173</v>
      </c>
      <c r="B93" s="55"/>
      <c r="C93" s="55"/>
      <c r="D93" s="55"/>
      <c r="E93" s="55"/>
      <c r="F93" s="55"/>
      <c r="G93" s="56"/>
    </row>
    <row r="94" spans="1:9" x14ac:dyDescent="0.2">
      <c r="D94" s="31"/>
      <c r="E94" s="31"/>
      <c r="F94" s="31"/>
      <c r="G94" s="56"/>
    </row>
    <row r="95" spans="1:9" x14ac:dyDescent="0.2">
      <c r="D95" s="31"/>
      <c r="E95" s="31"/>
      <c r="F95" s="31"/>
      <c r="H95" s="56" t="s">
        <v>174</v>
      </c>
      <c r="I95" s="56" t="s">
        <v>171</v>
      </c>
    </row>
    <row r="96" spans="1:9" x14ac:dyDescent="0.2">
      <c r="D96" s="31"/>
      <c r="E96" s="31"/>
      <c r="F96" s="31"/>
      <c r="H96" s="56" t="s">
        <v>163</v>
      </c>
      <c r="I96" s="57">
        <v>79.5</v>
      </c>
    </row>
    <row r="97" spans="4:9" x14ac:dyDescent="0.2">
      <c r="D97" s="31"/>
      <c r="E97" s="31"/>
      <c r="F97" s="31"/>
      <c r="H97" s="56" t="s">
        <v>165</v>
      </c>
      <c r="I97" s="57">
        <v>20.5</v>
      </c>
    </row>
    <row r="98" spans="4:9" x14ac:dyDescent="0.2">
      <c r="D98" s="31"/>
      <c r="E98" s="31"/>
      <c r="F98" s="31"/>
      <c r="G98" s="56"/>
    </row>
    <row r="99" spans="4:9" x14ac:dyDescent="0.2">
      <c r="D99" s="31"/>
      <c r="E99" s="31"/>
      <c r="F99" s="31"/>
      <c r="G99" s="56"/>
    </row>
    <row r="100" spans="4:9" x14ac:dyDescent="0.2">
      <c r="D100" s="31"/>
      <c r="E100" s="31"/>
      <c r="F100" s="31"/>
      <c r="G100" s="56"/>
    </row>
    <row r="101" spans="4:9" x14ac:dyDescent="0.2">
      <c r="D101" s="31"/>
      <c r="E101" s="31"/>
      <c r="F101" s="31"/>
      <c r="G101" s="56"/>
    </row>
    <row r="102" spans="4:9" x14ac:dyDescent="0.2">
      <c r="D102" s="31"/>
      <c r="E102" s="31"/>
      <c r="F102" s="31"/>
      <c r="G102" s="56"/>
    </row>
    <row r="103" spans="4:9" x14ac:dyDescent="0.2">
      <c r="D103" s="31"/>
      <c r="E103" s="31"/>
      <c r="F103" s="31"/>
      <c r="G103" s="56"/>
    </row>
    <row r="104" spans="4:9" x14ac:dyDescent="0.2">
      <c r="D104" s="31"/>
      <c r="E104" s="31"/>
      <c r="F104" s="31"/>
      <c r="G104" s="56"/>
    </row>
    <row r="105" spans="4:9" x14ac:dyDescent="0.2">
      <c r="D105" s="31"/>
      <c r="E105" s="31"/>
      <c r="F105" s="31"/>
      <c r="G105" s="56"/>
    </row>
    <row r="106" spans="4:9" x14ac:dyDescent="0.2">
      <c r="D106" s="31"/>
      <c r="E106" s="31"/>
      <c r="F106" s="31"/>
      <c r="G106" s="56"/>
    </row>
  </sheetData>
  <autoFilter ref="A11:I90">
    <filterColumn colId="4" showButton="0"/>
  </autoFilter>
  <mergeCells count="90">
    <mergeCell ref="A90:B90"/>
    <mergeCell ref="E90:F90"/>
    <mergeCell ref="A92:F92"/>
    <mergeCell ref="A93:F93"/>
    <mergeCell ref="E84:F84"/>
    <mergeCell ref="E85:F85"/>
    <mergeCell ref="E86:F86"/>
    <mergeCell ref="E87:F87"/>
    <mergeCell ref="E88:F88"/>
    <mergeCell ref="A89:B89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2:F12"/>
    <mergeCell ref="E13:F13"/>
    <mergeCell ref="E14:F14"/>
    <mergeCell ref="E15:F15"/>
    <mergeCell ref="E16:F16"/>
    <mergeCell ref="E17:F17"/>
    <mergeCell ref="A1:F1"/>
    <mergeCell ref="A7:F7"/>
    <mergeCell ref="A8:F8"/>
    <mergeCell ref="A10:A11"/>
    <mergeCell ref="B10:B11"/>
    <mergeCell ref="C10:F10"/>
    <mergeCell ref="E11:F11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44" orientation="portrait" useFirstPageNumber="1" r:id="rId1"/>
  <headerFooter>
    <oddHeader>&amp;C&amp;"TH SarabunPSK,Regular"&amp;16&amp;P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17"/>
  <sheetViews>
    <sheetView zoomScaleNormal="100" workbookViewId="0">
      <selection activeCell="J13" sqref="J13"/>
    </sheetView>
  </sheetViews>
  <sheetFormatPr defaultRowHeight="21" x14ac:dyDescent="0.2"/>
  <cols>
    <col min="1" max="1" width="5.625" style="31" customWidth="1"/>
    <col min="2" max="2" width="24.625" style="31" customWidth="1"/>
    <col min="3" max="5" width="18.625" style="35" customWidth="1"/>
    <col min="6" max="16384" width="9" style="31"/>
  </cols>
  <sheetData>
    <row r="1" spans="1:5" ht="23.25" x14ac:dyDescent="0.2">
      <c r="A1" s="37" t="s">
        <v>5365</v>
      </c>
      <c r="B1" s="37"/>
      <c r="C1" s="37"/>
      <c r="D1" s="37"/>
      <c r="E1" s="37"/>
    </row>
    <row r="2" spans="1:5" ht="23.25" x14ac:dyDescent="0.2">
      <c r="A2" s="37" t="s">
        <v>175</v>
      </c>
      <c r="B2" s="37"/>
      <c r="C2" s="37"/>
      <c r="D2" s="37"/>
      <c r="E2" s="37"/>
    </row>
    <row r="3" spans="1:5" ht="9.9499999999999993" customHeight="1" x14ac:dyDescent="0.2"/>
    <row r="4" spans="1:5" s="32" customFormat="1" x14ac:dyDescent="0.2">
      <c r="A4" s="38" t="s">
        <v>168</v>
      </c>
      <c r="B4" s="38" t="s">
        <v>176</v>
      </c>
      <c r="C4" s="39" t="s">
        <v>5364</v>
      </c>
      <c r="D4" s="39"/>
      <c r="E4" s="39"/>
    </row>
    <row r="5" spans="1:5" s="32" customFormat="1" x14ac:dyDescent="0.2">
      <c r="A5" s="38"/>
      <c r="B5" s="38"/>
      <c r="C5" s="58" t="s">
        <v>163</v>
      </c>
      <c r="D5" s="58" t="s">
        <v>165</v>
      </c>
      <c r="E5" s="40" t="s">
        <v>169</v>
      </c>
    </row>
    <row r="6" spans="1:5" x14ac:dyDescent="0.2">
      <c r="A6" s="43">
        <v>1</v>
      </c>
      <c r="B6" s="44" t="s">
        <v>178</v>
      </c>
      <c r="C6" s="43">
        <v>85</v>
      </c>
      <c r="D6" s="43">
        <v>27</v>
      </c>
      <c r="E6" s="43">
        <v>112</v>
      </c>
    </row>
    <row r="7" spans="1:5" x14ac:dyDescent="0.2">
      <c r="A7" s="43">
        <v>2</v>
      </c>
      <c r="B7" s="44" t="s">
        <v>183</v>
      </c>
      <c r="C7" s="43">
        <v>9</v>
      </c>
      <c r="D7" s="43" t="s">
        <v>170</v>
      </c>
      <c r="E7" s="43">
        <v>9</v>
      </c>
    </row>
    <row r="8" spans="1:5" x14ac:dyDescent="0.2">
      <c r="A8" s="43">
        <v>3</v>
      </c>
      <c r="B8" s="44" t="s">
        <v>184</v>
      </c>
      <c r="C8" s="43">
        <v>1</v>
      </c>
      <c r="D8" s="43" t="s">
        <v>170</v>
      </c>
      <c r="E8" s="43">
        <v>1</v>
      </c>
    </row>
    <row r="9" spans="1:5" x14ac:dyDescent="0.2">
      <c r="A9" s="43">
        <v>4</v>
      </c>
      <c r="B9" s="44" t="s">
        <v>198</v>
      </c>
      <c r="C9" s="43">
        <v>3</v>
      </c>
      <c r="D9" s="43">
        <v>2</v>
      </c>
      <c r="E9" s="43">
        <v>5</v>
      </c>
    </row>
    <row r="10" spans="1:5" s="34" customFormat="1" x14ac:dyDescent="0.2">
      <c r="A10" s="43">
        <v>5</v>
      </c>
      <c r="B10" s="44" t="s">
        <v>201</v>
      </c>
      <c r="C10" s="43">
        <v>7</v>
      </c>
      <c r="D10" s="43" t="s">
        <v>170</v>
      </c>
      <c r="E10" s="43">
        <v>7</v>
      </c>
    </row>
    <row r="11" spans="1:5" s="34" customFormat="1" x14ac:dyDescent="0.2">
      <c r="A11" s="43">
        <v>6</v>
      </c>
      <c r="B11" s="44" t="s">
        <v>204</v>
      </c>
      <c r="C11" s="43">
        <v>18</v>
      </c>
      <c r="D11" s="43">
        <v>4</v>
      </c>
      <c r="E11" s="43">
        <v>22</v>
      </c>
    </row>
    <row r="12" spans="1:5" x14ac:dyDescent="0.2">
      <c r="A12" s="43">
        <v>7</v>
      </c>
      <c r="B12" s="44" t="s">
        <v>216</v>
      </c>
      <c r="C12" s="43">
        <v>32</v>
      </c>
      <c r="D12" s="43">
        <v>7</v>
      </c>
      <c r="E12" s="43">
        <v>39</v>
      </c>
    </row>
    <row r="13" spans="1:5" x14ac:dyDescent="0.2">
      <c r="A13" s="43">
        <v>8</v>
      </c>
      <c r="B13" s="44" t="s">
        <v>225</v>
      </c>
      <c r="C13" s="43">
        <v>86</v>
      </c>
      <c r="D13" s="43">
        <v>26</v>
      </c>
      <c r="E13" s="43">
        <v>112</v>
      </c>
    </row>
    <row r="14" spans="1:5" x14ac:dyDescent="0.2">
      <c r="A14" s="43">
        <v>9</v>
      </c>
      <c r="B14" s="44" t="s">
        <v>226</v>
      </c>
      <c r="C14" s="43">
        <v>1</v>
      </c>
      <c r="D14" s="43">
        <v>1</v>
      </c>
      <c r="E14" s="43">
        <v>2</v>
      </c>
    </row>
    <row r="15" spans="1:5" x14ac:dyDescent="0.2">
      <c r="A15" s="43">
        <v>10</v>
      </c>
      <c r="B15" s="44" t="s">
        <v>230</v>
      </c>
      <c r="C15" s="43">
        <v>58</v>
      </c>
      <c r="D15" s="43">
        <v>10</v>
      </c>
      <c r="E15" s="43">
        <v>68</v>
      </c>
    </row>
    <row r="16" spans="1:5" x14ac:dyDescent="0.2">
      <c r="A16" s="43">
        <v>11</v>
      </c>
      <c r="B16" s="44" t="s">
        <v>233</v>
      </c>
      <c r="C16" s="43">
        <v>18</v>
      </c>
      <c r="D16" s="43">
        <v>5</v>
      </c>
      <c r="E16" s="43">
        <v>23</v>
      </c>
    </row>
    <row r="17" spans="1:5" s="34" customFormat="1" ht="21.95" customHeight="1" x14ac:dyDescent="0.2">
      <c r="A17" s="47" t="s">
        <v>159</v>
      </c>
      <c r="B17" s="47"/>
      <c r="C17" s="48">
        <f>SUM(C6:C16)</f>
        <v>318</v>
      </c>
      <c r="D17" s="48">
        <f>SUM(D6:D16)</f>
        <v>82</v>
      </c>
      <c r="E17" s="48">
        <f>SUM(E6:E16)</f>
        <v>400</v>
      </c>
    </row>
  </sheetData>
  <mergeCells count="6">
    <mergeCell ref="A1:E1"/>
    <mergeCell ref="A2:E2"/>
    <mergeCell ref="A4:A5"/>
    <mergeCell ref="B4:B5"/>
    <mergeCell ref="C4:E4"/>
    <mergeCell ref="A17:B17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47" orientation="portrait" useFirstPageNumber="1" r:id="rId1"/>
  <headerFooter>
    <oddHeader>&amp;C&amp;"TH SarabunPSK,ธรรมดา"&amp;16&amp;P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topLeftCell="A10" zoomScaleNormal="100" workbookViewId="0">
      <selection activeCell="J13" sqref="J13"/>
    </sheetView>
  </sheetViews>
  <sheetFormatPr defaultRowHeight="21" x14ac:dyDescent="0.2"/>
  <cols>
    <col min="1" max="1" width="20.625" style="31" customWidth="1"/>
    <col min="2" max="5" width="15.625" style="35" customWidth="1"/>
    <col min="6" max="6" width="9" style="31"/>
    <col min="7" max="7" width="11.75" style="31" customWidth="1"/>
    <col min="8" max="16384" width="9" style="31"/>
  </cols>
  <sheetData>
    <row r="1" spans="1:8" ht="23.25" x14ac:dyDescent="0.2">
      <c r="A1" s="37" t="s">
        <v>5365</v>
      </c>
      <c r="B1" s="37"/>
      <c r="C1" s="37"/>
      <c r="D1" s="37"/>
      <c r="E1" s="37"/>
    </row>
    <row r="2" spans="1:8" ht="23.25" x14ac:dyDescent="0.2">
      <c r="A2" s="37" t="s">
        <v>247</v>
      </c>
      <c r="B2" s="37"/>
      <c r="C2" s="37"/>
      <c r="D2" s="37"/>
      <c r="E2" s="37"/>
    </row>
    <row r="3" spans="1:8" ht="15" customHeight="1" x14ac:dyDescent="0.2"/>
    <row r="4" spans="1:8" s="32" customFormat="1" x14ac:dyDescent="0.2">
      <c r="A4" s="38" t="s">
        <v>248</v>
      </c>
      <c r="B4" s="39" t="s">
        <v>5364</v>
      </c>
      <c r="C4" s="39"/>
      <c r="D4" s="39"/>
      <c r="E4" s="39"/>
      <c r="G4" s="56"/>
      <c r="H4" s="56"/>
    </row>
    <row r="5" spans="1:8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  <c r="G5" s="32" t="s">
        <v>248</v>
      </c>
      <c r="H5" s="32" t="s">
        <v>171</v>
      </c>
    </row>
    <row r="6" spans="1:8" x14ac:dyDescent="0.2">
      <c r="A6" s="59" t="s">
        <v>249</v>
      </c>
      <c r="B6" s="43">
        <v>26</v>
      </c>
      <c r="C6" s="43">
        <v>10</v>
      </c>
      <c r="D6" s="43">
        <v>36</v>
      </c>
      <c r="E6" s="60">
        <f t="shared" ref="E6:E12" si="0">D6*100/$D$12</f>
        <v>9</v>
      </c>
      <c r="G6" s="31" t="s">
        <v>249</v>
      </c>
      <c r="H6" s="61">
        <v>9</v>
      </c>
    </row>
    <row r="7" spans="1:8" x14ac:dyDescent="0.2">
      <c r="A7" s="59" t="s">
        <v>250</v>
      </c>
      <c r="B7" s="43">
        <v>76</v>
      </c>
      <c r="C7" s="43">
        <v>29</v>
      </c>
      <c r="D7" s="43">
        <v>105</v>
      </c>
      <c r="E7" s="60">
        <f t="shared" si="0"/>
        <v>26.25</v>
      </c>
      <c r="G7" s="31" t="s">
        <v>250</v>
      </c>
      <c r="H7" s="61">
        <v>26.25</v>
      </c>
    </row>
    <row r="8" spans="1:8" x14ac:dyDescent="0.2">
      <c r="A8" s="59" t="s">
        <v>251</v>
      </c>
      <c r="B8" s="43">
        <v>74</v>
      </c>
      <c r="C8" s="43">
        <v>16</v>
      </c>
      <c r="D8" s="43">
        <v>90</v>
      </c>
      <c r="E8" s="60">
        <f t="shared" si="0"/>
        <v>22.5</v>
      </c>
      <c r="G8" s="31" t="s">
        <v>251</v>
      </c>
      <c r="H8" s="61">
        <v>22.5</v>
      </c>
    </row>
    <row r="9" spans="1:8" x14ac:dyDescent="0.2">
      <c r="A9" s="59" t="s">
        <v>252</v>
      </c>
      <c r="B9" s="43">
        <v>73</v>
      </c>
      <c r="C9" s="43">
        <v>18</v>
      </c>
      <c r="D9" s="43">
        <v>91</v>
      </c>
      <c r="E9" s="60">
        <f t="shared" si="0"/>
        <v>22.75</v>
      </c>
      <c r="G9" s="31" t="s">
        <v>252</v>
      </c>
      <c r="H9" s="61">
        <v>22.75</v>
      </c>
    </row>
    <row r="10" spans="1:8" s="34" customFormat="1" x14ac:dyDescent="0.2">
      <c r="A10" s="59" t="s">
        <v>253</v>
      </c>
      <c r="B10" s="43">
        <v>63</v>
      </c>
      <c r="C10" s="43">
        <v>7</v>
      </c>
      <c r="D10" s="43">
        <v>70</v>
      </c>
      <c r="E10" s="60">
        <f t="shared" si="0"/>
        <v>17.5</v>
      </c>
      <c r="G10" s="31" t="s">
        <v>253</v>
      </c>
      <c r="H10" s="61">
        <v>17.5</v>
      </c>
    </row>
    <row r="11" spans="1:8" s="34" customFormat="1" x14ac:dyDescent="0.2">
      <c r="A11" s="59" t="s">
        <v>254</v>
      </c>
      <c r="B11" s="43">
        <v>6</v>
      </c>
      <c r="C11" s="43">
        <v>2</v>
      </c>
      <c r="D11" s="43">
        <v>8</v>
      </c>
      <c r="E11" s="60">
        <f t="shared" si="0"/>
        <v>2</v>
      </c>
      <c r="G11" s="31" t="s">
        <v>254</v>
      </c>
      <c r="H11" s="61">
        <v>2</v>
      </c>
    </row>
    <row r="12" spans="1:8" s="34" customFormat="1" ht="21.95" customHeight="1" x14ac:dyDescent="0.2">
      <c r="A12" s="62" t="s">
        <v>159</v>
      </c>
      <c r="B12" s="40">
        <f>SUM(B6:B11)</f>
        <v>318</v>
      </c>
      <c r="C12" s="40">
        <f>SUM(C6:C11)</f>
        <v>82</v>
      </c>
      <c r="D12" s="40">
        <f>SUM(D6:D11)</f>
        <v>400</v>
      </c>
      <c r="E12" s="52">
        <f t="shared" si="0"/>
        <v>100</v>
      </c>
      <c r="G12" s="31"/>
      <c r="H12" s="31"/>
    </row>
    <row r="15" spans="1:8" x14ac:dyDescent="0.2">
      <c r="A15" s="55" t="s">
        <v>5366</v>
      </c>
      <c r="B15" s="55"/>
      <c r="C15" s="55"/>
      <c r="D15" s="55"/>
      <c r="E15" s="55"/>
      <c r="F15" s="34"/>
      <c r="G15" s="34"/>
    </row>
    <row r="16" spans="1:8" x14ac:dyDescent="0.2">
      <c r="A16" s="55" t="s">
        <v>247</v>
      </c>
      <c r="B16" s="55"/>
      <c r="C16" s="55"/>
      <c r="D16" s="55"/>
      <c r="E16" s="55"/>
      <c r="F16" s="34"/>
      <c r="G16" s="34"/>
    </row>
    <row r="17" spans="1:7" x14ac:dyDescent="0.2">
      <c r="A17" s="32"/>
      <c r="B17" s="32"/>
      <c r="C17" s="32"/>
      <c r="D17" s="32"/>
      <c r="E17" s="32"/>
      <c r="F17" s="34"/>
      <c r="G17" s="34"/>
    </row>
  </sheetData>
  <autoFilter ref="A5:E12"/>
  <mergeCells count="6">
    <mergeCell ref="A1:E1"/>
    <mergeCell ref="A2:E2"/>
    <mergeCell ref="A4:A5"/>
    <mergeCell ref="B4:E4"/>
    <mergeCell ref="A15:E15"/>
    <mergeCell ref="A16:E16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48" orientation="portrait" useFirstPageNumber="1" r:id="rId1"/>
  <headerFooter>
    <oddHeader>&amp;C&amp;"TH SarabunPSK,ธรรมดา"&amp;16&amp;P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20"/>
  <sheetViews>
    <sheetView topLeftCell="A7" zoomScaleNormal="100" workbookViewId="0">
      <selection activeCell="J13" sqref="J13"/>
    </sheetView>
  </sheetViews>
  <sheetFormatPr defaultRowHeight="21" x14ac:dyDescent="0.2"/>
  <cols>
    <col min="1" max="1" width="28.625" style="31" customWidth="1"/>
    <col min="2" max="5" width="14.625" style="35" customWidth="1"/>
    <col min="6" max="16384" width="9" style="31"/>
  </cols>
  <sheetData>
    <row r="1" spans="1:5" ht="23.25" x14ac:dyDescent="0.2">
      <c r="A1" s="37" t="s">
        <v>5365</v>
      </c>
      <c r="B1" s="37"/>
      <c r="C1" s="37"/>
      <c r="D1" s="37"/>
      <c r="E1" s="37"/>
    </row>
    <row r="2" spans="1:5" ht="23.25" x14ac:dyDescent="0.2">
      <c r="A2" s="37" t="s">
        <v>256</v>
      </c>
      <c r="B2" s="37"/>
      <c r="C2" s="37"/>
      <c r="D2" s="37"/>
      <c r="E2" s="37"/>
    </row>
    <row r="3" spans="1:5" ht="15" customHeight="1" x14ac:dyDescent="0.2"/>
    <row r="4" spans="1:5" s="32" customFormat="1" x14ac:dyDescent="0.2">
      <c r="A4" s="38" t="s">
        <v>257</v>
      </c>
      <c r="B4" s="39" t="s">
        <v>5364</v>
      </c>
      <c r="C4" s="39"/>
      <c r="D4" s="39"/>
      <c r="E4" s="39"/>
    </row>
    <row r="5" spans="1:5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</row>
    <row r="6" spans="1:5" x14ac:dyDescent="0.2">
      <c r="A6" s="44" t="s">
        <v>258</v>
      </c>
      <c r="B6" s="43">
        <v>6</v>
      </c>
      <c r="C6" s="43">
        <v>3</v>
      </c>
      <c r="D6" s="43">
        <v>9</v>
      </c>
      <c r="E6" s="60">
        <f t="shared" ref="E6:E20" si="0">D6*100/$D$20</f>
        <v>2.25</v>
      </c>
    </row>
    <row r="7" spans="1:5" s="34" customFormat="1" x14ac:dyDescent="0.2">
      <c r="A7" s="44" t="s">
        <v>259</v>
      </c>
      <c r="B7" s="43">
        <v>11</v>
      </c>
      <c r="C7" s="43">
        <v>3</v>
      </c>
      <c r="D7" s="43">
        <v>14</v>
      </c>
      <c r="E7" s="60">
        <f t="shared" si="0"/>
        <v>3.5</v>
      </c>
    </row>
    <row r="8" spans="1:5" s="34" customFormat="1" x14ac:dyDescent="0.2">
      <c r="A8" s="44" t="s">
        <v>260</v>
      </c>
      <c r="B8" s="43">
        <v>153</v>
      </c>
      <c r="C8" s="43">
        <v>32</v>
      </c>
      <c r="D8" s="43">
        <v>185</v>
      </c>
      <c r="E8" s="60">
        <f t="shared" si="0"/>
        <v>46.25</v>
      </c>
    </row>
    <row r="9" spans="1:5" x14ac:dyDescent="0.2">
      <c r="A9" s="44" t="s">
        <v>261</v>
      </c>
      <c r="B9" s="43">
        <v>6</v>
      </c>
      <c r="C9" s="43" t="s">
        <v>170</v>
      </c>
      <c r="D9" s="43">
        <v>6</v>
      </c>
      <c r="E9" s="60">
        <f t="shared" si="0"/>
        <v>1.5</v>
      </c>
    </row>
    <row r="10" spans="1:5" s="34" customFormat="1" x14ac:dyDescent="0.2">
      <c r="A10" s="44" t="s">
        <v>263</v>
      </c>
      <c r="B10" s="43">
        <v>2</v>
      </c>
      <c r="C10" s="43">
        <v>1</v>
      </c>
      <c r="D10" s="43">
        <v>3</v>
      </c>
      <c r="E10" s="60">
        <f t="shared" si="0"/>
        <v>0.75</v>
      </c>
    </row>
    <row r="11" spans="1:5" x14ac:dyDescent="0.2">
      <c r="A11" s="44" t="s">
        <v>264</v>
      </c>
      <c r="B11" s="43">
        <v>14</v>
      </c>
      <c r="C11" s="43">
        <v>3</v>
      </c>
      <c r="D11" s="43">
        <v>17</v>
      </c>
      <c r="E11" s="60">
        <f t="shared" si="0"/>
        <v>4.25</v>
      </c>
    </row>
    <row r="12" spans="1:5" s="34" customFormat="1" x14ac:dyDescent="0.2">
      <c r="A12" s="44" t="s">
        <v>265</v>
      </c>
      <c r="B12" s="43">
        <v>1</v>
      </c>
      <c r="C12" s="43">
        <v>2</v>
      </c>
      <c r="D12" s="43">
        <v>3</v>
      </c>
      <c r="E12" s="60">
        <f t="shared" si="0"/>
        <v>0.75</v>
      </c>
    </row>
    <row r="13" spans="1:5" s="34" customFormat="1" x14ac:dyDescent="0.2">
      <c r="A13" s="44" t="s">
        <v>266</v>
      </c>
      <c r="B13" s="43">
        <v>80</v>
      </c>
      <c r="C13" s="43">
        <v>21</v>
      </c>
      <c r="D13" s="43">
        <v>101</v>
      </c>
      <c r="E13" s="60">
        <f t="shared" si="0"/>
        <v>25.25</v>
      </c>
    </row>
    <row r="14" spans="1:5" s="34" customFormat="1" x14ac:dyDescent="0.2">
      <c r="A14" s="44" t="s">
        <v>267</v>
      </c>
      <c r="B14" s="43">
        <v>22</v>
      </c>
      <c r="C14" s="43">
        <v>7</v>
      </c>
      <c r="D14" s="43">
        <v>29</v>
      </c>
      <c r="E14" s="60">
        <f t="shared" si="0"/>
        <v>7.25</v>
      </c>
    </row>
    <row r="15" spans="1:5" s="34" customFormat="1" x14ac:dyDescent="0.2">
      <c r="A15" s="44" t="s">
        <v>268</v>
      </c>
      <c r="B15" s="43">
        <v>3</v>
      </c>
      <c r="C15" s="43" t="s">
        <v>170</v>
      </c>
      <c r="D15" s="43">
        <v>3</v>
      </c>
      <c r="E15" s="60">
        <f t="shared" si="0"/>
        <v>0.75</v>
      </c>
    </row>
    <row r="16" spans="1:5" s="34" customFormat="1" x14ac:dyDescent="0.2">
      <c r="A16" s="44" t="s">
        <v>269</v>
      </c>
      <c r="B16" s="43" t="s">
        <v>170</v>
      </c>
      <c r="C16" s="43">
        <v>1</v>
      </c>
      <c r="D16" s="43">
        <v>1</v>
      </c>
      <c r="E16" s="60">
        <f t="shared" si="0"/>
        <v>0.25</v>
      </c>
    </row>
    <row r="17" spans="1:5" s="34" customFormat="1" x14ac:dyDescent="0.2">
      <c r="A17" s="44" t="s">
        <v>270</v>
      </c>
      <c r="B17" s="43">
        <v>9</v>
      </c>
      <c r="C17" s="43">
        <v>3</v>
      </c>
      <c r="D17" s="43">
        <v>12</v>
      </c>
      <c r="E17" s="60">
        <f t="shared" si="0"/>
        <v>3</v>
      </c>
    </row>
    <row r="18" spans="1:5" x14ac:dyDescent="0.2">
      <c r="A18" s="44" t="s">
        <v>271</v>
      </c>
      <c r="B18" s="43">
        <v>6</v>
      </c>
      <c r="C18" s="43">
        <v>2</v>
      </c>
      <c r="D18" s="43">
        <v>8</v>
      </c>
      <c r="E18" s="60">
        <f t="shared" si="0"/>
        <v>2</v>
      </c>
    </row>
    <row r="19" spans="1:5" s="34" customFormat="1" x14ac:dyDescent="0.2">
      <c r="A19" s="44" t="s">
        <v>272</v>
      </c>
      <c r="B19" s="43">
        <v>5</v>
      </c>
      <c r="C19" s="43">
        <v>4</v>
      </c>
      <c r="D19" s="43">
        <v>9</v>
      </c>
      <c r="E19" s="60">
        <f t="shared" si="0"/>
        <v>2.25</v>
      </c>
    </row>
    <row r="20" spans="1:5" s="34" customFormat="1" ht="21.95" customHeight="1" x14ac:dyDescent="0.2">
      <c r="A20" s="62" t="s">
        <v>159</v>
      </c>
      <c r="B20" s="40">
        <f>SUM(B6:B19)</f>
        <v>318</v>
      </c>
      <c r="C20" s="40">
        <f>SUM(C6:C19)</f>
        <v>82</v>
      </c>
      <c r="D20" s="40">
        <f>SUM(D6:D19)</f>
        <v>400</v>
      </c>
      <c r="E20" s="52">
        <f t="shared" si="0"/>
        <v>100</v>
      </c>
    </row>
  </sheetData>
  <autoFilter ref="A5:E20"/>
  <mergeCells count="4">
    <mergeCell ref="A1:E1"/>
    <mergeCell ref="A2:E2"/>
    <mergeCell ref="A4:A5"/>
    <mergeCell ref="B4:E4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49" orientation="portrait" useFirstPageNumber="1" r:id="rId1"/>
  <headerFooter>
    <oddHeader>&amp;C&amp;"TH SarabunPSK,ธรรมดา"&amp;16&amp;P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5"/>
  <sheetViews>
    <sheetView topLeftCell="A16" zoomScaleNormal="100" workbookViewId="0">
      <selection activeCell="J13" sqref="J13"/>
    </sheetView>
  </sheetViews>
  <sheetFormatPr defaultRowHeight="21" x14ac:dyDescent="0.2"/>
  <cols>
    <col min="1" max="1" width="22.625" style="31" customWidth="1"/>
    <col min="2" max="5" width="14.625" style="35" customWidth="1"/>
    <col min="6" max="6" width="9" style="31"/>
    <col min="7" max="7" width="13.375" style="31" customWidth="1"/>
    <col min="8" max="16384" width="9" style="31"/>
  </cols>
  <sheetData>
    <row r="1" spans="1:8" ht="23.25" x14ac:dyDescent="0.2">
      <c r="A1" s="37" t="s">
        <v>5365</v>
      </c>
      <c r="B1" s="37"/>
      <c r="C1" s="37"/>
      <c r="D1" s="37"/>
      <c r="E1" s="37"/>
    </row>
    <row r="2" spans="1:8" ht="23.25" x14ac:dyDescent="0.2">
      <c r="A2" s="37" t="s">
        <v>273</v>
      </c>
      <c r="B2" s="37"/>
      <c r="C2" s="37"/>
      <c r="D2" s="37"/>
      <c r="E2" s="37"/>
    </row>
    <row r="3" spans="1:8" ht="15" customHeight="1" x14ac:dyDescent="0.2"/>
    <row r="4" spans="1:8" s="32" customFormat="1" x14ac:dyDescent="0.2">
      <c r="A4" s="38" t="s">
        <v>274</v>
      </c>
      <c r="B4" s="39" t="s">
        <v>5364</v>
      </c>
      <c r="C4" s="39"/>
      <c r="D4" s="39"/>
      <c r="E4" s="39"/>
      <c r="G4" s="56"/>
      <c r="H4" s="56"/>
    </row>
    <row r="5" spans="1:8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  <c r="G5" s="32" t="s">
        <v>274</v>
      </c>
      <c r="H5" s="32" t="s">
        <v>171</v>
      </c>
    </row>
    <row r="6" spans="1:8" x14ac:dyDescent="0.2">
      <c r="A6" s="59" t="s">
        <v>275</v>
      </c>
      <c r="B6" s="43">
        <v>13</v>
      </c>
      <c r="C6" s="43">
        <v>1</v>
      </c>
      <c r="D6" s="43">
        <v>14</v>
      </c>
      <c r="E6" s="60">
        <f>D6*100/$D$10</f>
        <v>3.5</v>
      </c>
      <c r="G6" s="31" t="s">
        <v>275</v>
      </c>
      <c r="H6" s="61">
        <v>3.5</v>
      </c>
    </row>
    <row r="7" spans="1:8" x14ac:dyDescent="0.2">
      <c r="A7" s="59" t="s">
        <v>276</v>
      </c>
      <c r="B7" s="43">
        <v>112</v>
      </c>
      <c r="C7" s="43">
        <v>28</v>
      </c>
      <c r="D7" s="43">
        <v>140</v>
      </c>
      <c r="E7" s="60">
        <f t="shared" ref="E7:E10" si="0">D7*100/$D$10</f>
        <v>35</v>
      </c>
      <c r="G7" s="31" t="s">
        <v>276</v>
      </c>
      <c r="H7" s="61">
        <v>35</v>
      </c>
    </row>
    <row r="8" spans="1:8" x14ac:dyDescent="0.2">
      <c r="A8" s="59" t="s">
        <v>277</v>
      </c>
      <c r="B8" s="43">
        <v>171</v>
      </c>
      <c r="C8" s="43">
        <v>47</v>
      </c>
      <c r="D8" s="43">
        <v>218</v>
      </c>
      <c r="E8" s="60">
        <f t="shared" si="0"/>
        <v>54.5</v>
      </c>
      <c r="G8" s="31" t="s">
        <v>277</v>
      </c>
      <c r="H8" s="61">
        <v>54.5</v>
      </c>
    </row>
    <row r="9" spans="1:8" x14ac:dyDescent="0.2">
      <c r="A9" s="59" t="s">
        <v>278</v>
      </c>
      <c r="B9" s="43">
        <v>22</v>
      </c>
      <c r="C9" s="43">
        <v>6</v>
      </c>
      <c r="D9" s="43">
        <v>28</v>
      </c>
      <c r="E9" s="60">
        <f t="shared" si="0"/>
        <v>7</v>
      </c>
      <c r="G9" s="31" t="s">
        <v>278</v>
      </c>
      <c r="H9" s="61">
        <v>7</v>
      </c>
    </row>
    <row r="10" spans="1:8" s="34" customFormat="1" ht="21.95" customHeight="1" x14ac:dyDescent="0.2">
      <c r="A10" s="62" t="s">
        <v>159</v>
      </c>
      <c r="B10" s="40">
        <f>SUM(B6:B9)</f>
        <v>318</v>
      </c>
      <c r="C10" s="40">
        <f t="shared" ref="C10:D10" si="1">SUM(C6:C9)</f>
        <v>82</v>
      </c>
      <c r="D10" s="40">
        <f t="shared" si="1"/>
        <v>400</v>
      </c>
      <c r="E10" s="52">
        <f t="shared" si="0"/>
        <v>100</v>
      </c>
      <c r="G10" s="31"/>
      <c r="H10" s="31"/>
    </row>
    <row r="13" spans="1:8" x14ac:dyDescent="0.2">
      <c r="A13" s="55" t="s">
        <v>5366</v>
      </c>
      <c r="B13" s="55"/>
      <c r="C13" s="55"/>
      <c r="D13" s="55"/>
      <c r="E13" s="55"/>
      <c r="F13" s="34"/>
      <c r="G13" s="34"/>
    </row>
    <row r="14" spans="1:8" x14ac:dyDescent="0.2">
      <c r="A14" s="55" t="s">
        <v>273</v>
      </c>
      <c r="B14" s="55"/>
      <c r="C14" s="55"/>
      <c r="D14" s="55"/>
      <c r="E14" s="55"/>
      <c r="F14" s="34"/>
      <c r="G14" s="34"/>
    </row>
    <row r="15" spans="1:8" ht="15" customHeight="1" x14ac:dyDescent="0.2">
      <c r="A15" s="32"/>
      <c r="B15" s="32"/>
      <c r="C15" s="32"/>
      <c r="D15" s="32"/>
      <c r="E15" s="32"/>
      <c r="F15" s="34"/>
      <c r="G15" s="34"/>
    </row>
  </sheetData>
  <autoFilter ref="A5:E10"/>
  <mergeCells count="6">
    <mergeCell ref="A1:E1"/>
    <mergeCell ref="A2:E2"/>
    <mergeCell ref="A4:A5"/>
    <mergeCell ref="B4:E4"/>
    <mergeCell ref="A13:E13"/>
    <mergeCell ref="A14:E14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50" orientation="portrait" useFirstPageNumber="1" r:id="rId1"/>
  <headerFooter>
    <oddHeader>&amp;C&amp;"TH SarabunPSK,ธรรมดา"&amp;16&amp;P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404"/>
  <sheetViews>
    <sheetView zoomScaleNormal="100" workbookViewId="0">
      <pane ySplit="4" topLeftCell="A77" activePane="bottomLeft" state="frozen"/>
      <selection activeCell="J13" sqref="J13"/>
      <selection pane="bottomLeft" activeCell="J13" sqref="J13"/>
    </sheetView>
  </sheetViews>
  <sheetFormatPr defaultRowHeight="21" x14ac:dyDescent="0.2"/>
  <cols>
    <col min="1" max="1" width="18.625" style="31" customWidth="1"/>
    <col min="2" max="2" width="7.625" style="351" customWidth="1"/>
    <col min="3" max="3" width="30.625" style="35" customWidth="1"/>
    <col min="4" max="4" width="18.625" style="35" customWidth="1"/>
    <col min="5" max="16384" width="9" style="31"/>
  </cols>
  <sheetData>
    <row r="1" spans="1:4" ht="23.25" x14ac:dyDescent="0.2">
      <c r="A1" s="37" t="s">
        <v>5367</v>
      </c>
      <c r="B1" s="37"/>
      <c r="C1" s="37"/>
      <c r="D1" s="37"/>
    </row>
    <row r="2" spans="1:4" ht="23.25" x14ac:dyDescent="0.2">
      <c r="A2" s="37" t="s">
        <v>590</v>
      </c>
      <c r="B2" s="37"/>
      <c r="C2" s="37"/>
      <c r="D2" s="37"/>
    </row>
    <row r="3" spans="1:4" ht="9.9499999999999993" customHeight="1" x14ac:dyDescent="0.2"/>
    <row r="4" spans="1:4" s="32" customFormat="1" x14ac:dyDescent="0.2">
      <c r="A4" s="62" t="s">
        <v>2</v>
      </c>
      <c r="B4" s="73" t="s">
        <v>3</v>
      </c>
      <c r="C4" s="40" t="s">
        <v>5368</v>
      </c>
      <c r="D4" s="40" t="s">
        <v>176</v>
      </c>
    </row>
    <row r="5" spans="1:4" x14ac:dyDescent="0.35">
      <c r="A5" s="352" t="s">
        <v>5</v>
      </c>
      <c r="B5" s="13">
        <v>1</v>
      </c>
      <c r="C5" s="353" t="s">
        <v>5369</v>
      </c>
      <c r="D5" s="353" t="s">
        <v>178</v>
      </c>
    </row>
    <row r="6" spans="1:4" x14ac:dyDescent="0.35">
      <c r="A6" s="354"/>
      <c r="B6" s="13">
        <v>2</v>
      </c>
      <c r="C6" s="353" t="s">
        <v>5370</v>
      </c>
      <c r="D6" s="353" t="s">
        <v>178</v>
      </c>
    </row>
    <row r="7" spans="1:4" x14ac:dyDescent="0.35">
      <c r="A7" s="354"/>
      <c r="B7" s="13">
        <v>3</v>
      </c>
      <c r="C7" s="353" t="s">
        <v>5371</v>
      </c>
      <c r="D7" s="353" t="s">
        <v>178</v>
      </c>
    </row>
    <row r="8" spans="1:4" x14ac:dyDescent="0.35">
      <c r="A8" s="354"/>
      <c r="B8" s="13">
        <v>4</v>
      </c>
      <c r="C8" s="353" t="s">
        <v>5372</v>
      </c>
      <c r="D8" s="353" t="s">
        <v>178</v>
      </c>
    </row>
    <row r="9" spans="1:4" x14ac:dyDescent="0.35">
      <c r="A9" s="354"/>
      <c r="B9" s="13">
        <v>5</v>
      </c>
      <c r="C9" s="353" t="s">
        <v>5373</v>
      </c>
      <c r="D9" s="353" t="s">
        <v>178</v>
      </c>
    </row>
    <row r="10" spans="1:4" x14ac:dyDescent="0.35">
      <c r="A10" s="354"/>
      <c r="B10" s="13">
        <v>6</v>
      </c>
      <c r="C10" s="353" t="s">
        <v>5374</v>
      </c>
      <c r="D10" s="353" t="s">
        <v>178</v>
      </c>
    </row>
    <row r="11" spans="1:4" x14ac:dyDescent="0.35">
      <c r="A11" s="354"/>
      <c r="B11" s="13">
        <v>7</v>
      </c>
      <c r="C11" s="353" t="s">
        <v>5375</v>
      </c>
      <c r="D11" s="353" t="s">
        <v>178</v>
      </c>
    </row>
    <row r="12" spans="1:4" x14ac:dyDescent="0.35">
      <c r="A12" s="354"/>
      <c r="B12" s="13">
        <v>8</v>
      </c>
      <c r="C12" s="353" t="s">
        <v>5376</v>
      </c>
      <c r="D12" s="353" t="s">
        <v>178</v>
      </c>
    </row>
    <row r="13" spans="1:4" x14ac:dyDescent="0.35">
      <c r="A13" s="354"/>
      <c r="B13" s="13">
        <v>9</v>
      </c>
      <c r="C13" s="353" t="s">
        <v>5377</v>
      </c>
      <c r="D13" s="353" t="s">
        <v>178</v>
      </c>
    </row>
    <row r="14" spans="1:4" x14ac:dyDescent="0.35">
      <c r="A14" s="354"/>
      <c r="B14" s="13">
        <v>10</v>
      </c>
      <c r="C14" s="353" t="s">
        <v>5378</v>
      </c>
      <c r="D14" s="353" t="s">
        <v>178</v>
      </c>
    </row>
    <row r="15" spans="1:4" x14ac:dyDescent="0.35">
      <c r="A15" s="354"/>
      <c r="B15" s="13">
        <v>11</v>
      </c>
      <c r="C15" s="353" t="s">
        <v>5379</v>
      </c>
      <c r="D15" s="353" t="s">
        <v>178</v>
      </c>
    </row>
    <row r="16" spans="1:4" x14ac:dyDescent="0.35">
      <c r="A16" s="354"/>
      <c r="B16" s="13">
        <v>12</v>
      </c>
      <c r="C16" s="353" t="s">
        <v>5380</v>
      </c>
      <c r="D16" s="353" t="s">
        <v>178</v>
      </c>
    </row>
    <row r="17" spans="1:4" x14ac:dyDescent="0.35">
      <c r="A17" s="354"/>
      <c r="B17" s="13">
        <v>13</v>
      </c>
      <c r="C17" s="353" t="s">
        <v>5381</v>
      </c>
      <c r="D17" s="353" t="s">
        <v>178</v>
      </c>
    </row>
    <row r="18" spans="1:4" x14ac:dyDescent="0.35">
      <c r="A18" s="354"/>
      <c r="B18" s="13">
        <v>14</v>
      </c>
      <c r="C18" s="353" t="s">
        <v>5382</v>
      </c>
      <c r="D18" s="353" t="s">
        <v>178</v>
      </c>
    </row>
    <row r="19" spans="1:4" x14ac:dyDescent="0.35">
      <c r="A19" s="354"/>
      <c r="B19" s="13">
        <v>15</v>
      </c>
      <c r="C19" s="353" t="s">
        <v>5383</v>
      </c>
      <c r="D19" s="353" t="s">
        <v>178</v>
      </c>
    </row>
    <row r="20" spans="1:4" x14ac:dyDescent="0.35">
      <c r="A20" s="354"/>
      <c r="B20" s="13">
        <v>16</v>
      </c>
      <c r="C20" s="353" t="s">
        <v>5384</v>
      </c>
      <c r="D20" s="353" t="s">
        <v>178</v>
      </c>
    </row>
    <row r="21" spans="1:4" x14ac:dyDescent="0.35">
      <c r="A21" s="354"/>
      <c r="B21" s="13">
        <v>17</v>
      </c>
      <c r="C21" s="353" t="s">
        <v>5385</v>
      </c>
      <c r="D21" s="353" t="s">
        <v>178</v>
      </c>
    </row>
    <row r="22" spans="1:4" x14ac:dyDescent="0.35">
      <c r="A22" s="354"/>
      <c r="B22" s="13">
        <v>18</v>
      </c>
      <c r="C22" s="353" t="s">
        <v>5386</v>
      </c>
      <c r="D22" s="353" t="s">
        <v>178</v>
      </c>
    </row>
    <row r="23" spans="1:4" x14ac:dyDescent="0.35">
      <c r="A23" s="354"/>
      <c r="B23" s="13">
        <v>19</v>
      </c>
      <c r="C23" s="353" t="s">
        <v>5387</v>
      </c>
      <c r="D23" s="353" t="s">
        <v>178</v>
      </c>
    </row>
    <row r="24" spans="1:4" x14ac:dyDescent="0.35">
      <c r="A24" s="354"/>
      <c r="B24" s="13">
        <v>20</v>
      </c>
      <c r="C24" s="353" t="s">
        <v>5388</v>
      </c>
      <c r="D24" s="353" t="s">
        <v>225</v>
      </c>
    </row>
    <row r="25" spans="1:4" x14ac:dyDescent="0.35">
      <c r="A25" s="354"/>
      <c r="B25" s="13">
        <v>21</v>
      </c>
      <c r="C25" s="353" t="s">
        <v>5389</v>
      </c>
      <c r="D25" s="353" t="s">
        <v>178</v>
      </c>
    </row>
    <row r="26" spans="1:4" x14ac:dyDescent="0.35">
      <c r="A26" s="354"/>
      <c r="B26" s="13">
        <v>22</v>
      </c>
      <c r="C26" s="353" t="s">
        <v>5390</v>
      </c>
      <c r="D26" s="353" t="s">
        <v>178</v>
      </c>
    </row>
    <row r="27" spans="1:4" x14ac:dyDescent="0.35">
      <c r="A27" s="354"/>
      <c r="B27" s="13">
        <v>23</v>
      </c>
      <c r="C27" s="353" t="s">
        <v>5391</v>
      </c>
      <c r="D27" s="353" t="s">
        <v>178</v>
      </c>
    </row>
    <row r="28" spans="1:4" x14ac:dyDescent="0.35">
      <c r="A28" s="354"/>
      <c r="B28" s="13">
        <v>24</v>
      </c>
      <c r="C28" s="353" t="s">
        <v>5392</v>
      </c>
      <c r="D28" s="353" t="s">
        <v>178</v>
      </c>
    </row>
    <row r="29" spans="1:4" x14ac:dyDescent="0.35">
      <c r="A29" s="354"/>
      <c r="B29" s="13">
        <v>25</v>
      </c>
      <c r="C29" s="353" t="s">
        <v>5393</v>
      </c>
      <c r="D29" s="353" t="s">
        <v>178</v>
      </c>
    </row>
    <row r="30" spans="1:4" x14ac:dyDescent="0.35">
      <c r="A30" s="354"/>
      <c r="B30" s="13">
        <v>26</v>
      </c>
      <c r="C30" s="353" t="s">
        <v>5394</v>
      </c>
      <c r="D30" s="353" t="s">
        <v>178</v>
      </c>
    </row>
    <row r="31" spans="1:4" x14ac:dyDescent="0.35">
      <c r="A31" s="354"/>
      <c r="B31" s="13">
        <v>27</v>
      </c>
      <c r="C31" s="353" t="s">
        <v>5395</v>
      </c>
      <c r="D31" s="353" t="s">
        <v>178</v>
      </c>
    </row>
    <row r="32" spans="1:4" x14ac:dyDescent="0.35">
      <c r="A32" s="354"/>
      <c r="B32" s="13">
        <v>28</v>
      </c>
      <c r="C32" s="353" t="s">
        <v>5396</v>
      </c>
      <c r="D32" s="353" t="s">
        <v>178</v>
      </c>
    </row>
    <row r="33" spans="1:4" x14ac:dyDescent="0.35">
      <c r="A33" s="354"/>
      <c r="B33" s="13">
        <v>29</v>
      </c>
      <c r="C33" s="353" t="s">
        <v>5397</v>
      </c>
      <c r="D33" s="353" t="s">
        <v>178</v>
      </c>
    </row>
    <row r="34" spans="1:4" x14ac:dyDescent="0.35">
      <c r="A34" s="354"/>
      <c r="B34" s="13">
        <v>30</v>
      </c>
      <c r="C34" s="353" t="s">
        <v>5398</v>
      </c>
      <c r="D34" s="353" t="s">
        <v>178</v>
      </c>
    </row>
    <row r="35" spans="1:4" x14ac:dyDescent="0.35">
      <c r="A35" s="354"/>
      <c r="B35" s="13">
        <v>31</v>
      </c>
      <c r="C35" s="353" t="s">
        <v>5399</v>
      </c>
      <c r="D35" s="353" t="s">
        <v>178</v>
      </c>
    </row>
    <row r="36" spans="1:4" x14ac:dyDescent="0.35">
      <c r="A36" s="354"/>
      <c r="B36" s="13">
        <v>32</v>
      </c>
      <c r="C36" s="353" t="s">
        <v>5400</v>
      </c>
      <c r="D36" s="353" t="s">
        <v>178</v>
      </c>
    </row>
    <row r="37" spans="1:4" x14ac:dyDescent="0.35">
      <c r="A37" s="355"/>
      <c r="B37" s="13">
        <v>33</v>
      </c>
      <c r="C37" s="353" t="s">
        <v>5401</v>
      </c>
      <c r="D37" s="353" t="s">
        <v>178</v>
      </c>
    </row>
    <row r="38" spans="1:4" x14ac:dyDescent="0.35">
      <c r="A38" s="352" t="s">
        <v>7</v>
      </c>
      <c r="B38" s="13">
        <v>1</v>
      </c>
      <c r="C38" s="353" t="s">
        <v>5402</v>
      </c>
      <c r="D38" s="353" t="s">
        <v>230</v>
      </c>
    </row>
    <row r="39" spans="1:4" x14ac:dyDescent="0.35">
      <c r="A39" s="354"/>
      <c r="B39" s="13">
        <v>2</v>
      </c>
      <c r="C39" s="353" t="s">
        <v>5403</v>
      </c>
      <c r="D39" s="353" t="s">
        <v>230</v>
      </c>
    </row>
    <row r="40" spans="1:4" x14ac:dyDescent="0.35">
      <c r="A40" s="354"/>
      <c r="B40" s="13">
        <v>3</v>
      </c>
      <c r="C40" s="353" t="s">
        <v>5404</v>
      </c>
      <c r="D40" s="353" t="s">
        <v>230</v>
      </c>
    </row>
    <row r="41" spans="1:4" x14ac:dyDescent="0.35">
      <c r="A41" s="352" t="s">
        <v>9</v>
      </c>
      <c r="B41" s="13">
        <v>1</v>
      </c>
      <c r="C41" s="353" t="s">
        <v>5405</v>
      </c>
      <c r="D41" s="353" t="s">
        <v>225</v>
      </c>
    </row>
    <row r="42" spans="1:4" x14ac:dyDescent="0.35">
      <c r="A42" s="354"/>
      <c r="B42" s="13">
        <v>2</v>
      </c>
      <c r="C42" s="353" t="s">
        <v>5406</v>
      </c>
      <c r="D42" s="353" t="s">
        <v>225</v>
      </c>
    </row>
    <row r="43" spans="1:4" x14ac:dyDescent="0.35">
      <c r="A43" s="354"/>
      <c r="B43" s="13">
        <v>3</v>
      </c>
      <c r="C43" s="353" t="s">
        <v>5407</v>
      </c>
      <c r="D43" s="353" t="s">
        <v>230</v>
      </c>
    </row>
    <row r="44" spans="1:4" x14ac:dyDescent="0.35">
      <c r="A44" s="354"/>
      <c r="B44" s="13">
        <v>4</v>
      </c>
      <c r="C44" s="353" t="s">
        <v>5408</v>
      </c>
      <c r="D44" s="353" t="s">
        <v>225</v>
      </c>
    </row>
    <row r="45" spans="1:4" x14ac:dyDescent="0.35">
      <c r="A45" s="354"/>
      <c r="B45" s="13">
        <v>5</v>
      </c>
      <c r="C45" s="353" t="s">
        <v>5409</v>
      </c>
      <c r="D45" s="353" t="s">
        <v>225</v>
      </c>
    </row>
    <row r="46" spans="1:4" x14ac:dyDescent="0.35">
      <c r="A46" s="352" t="s">
        <v>11</v>
      </c>
      <c r="B46" s="13">
        <v>1</v>
      </c>
      <c r="C46" s="353" t="s">
        <v>5410</v>
      </c>
      <c r="D46" s="353" t="s">
        <v>225</v>
      </c>
    </row>
    <row r="47" spans="1:4" x14ac:dyDescent="0.35">
      <c r="A47" s="354"/>
      <c r="B47" s="13">
        <v>2</v>
      </c>
      <c r="C47" s="353" t="s">
        <v>5411</v>
      </c>
      <c r="D47" s="353" t="s">
        <v>225</v>
      </c>
    </row>
    <row r="48" spans="1:4" x14ac:dyDescent="0.35">
      <c r="A48" s="354"/>
      <c r="B48" s="13">
        <v>3</v>
      </c>
      <c r="C48" s="353" t="s">
        <v>5412</v>
      </c>
      <c r="D48" s="353" t="s">
        <v>216</v>
      </c>
    </row>
    <row r="49" spans="1:4" x14ac:dyDescent="0.35">
      <c r="A49" s="354"/>
      <c r="B49" s="13">
        <v>4</v>
      </c>
      <c r="C49" s="353" t="s">
        <v>5413</v>
      </c>
      <c r="D49" s="353" t="s">
        <v>230</v>
      </c>
    </row>
    <row r="50" spans="1:4" x14ac:dyDescent="0.35">
      <c r="A50" s="354"/>
      <c r="B50" s="13">
        <v>5</v>
      </c>
      <c r="C50" s="353" t="s">
        <v>5414</v>
      </c>
      <c r="D50" s="353" t="s">
        <v>225</v>
      </c>
    </row>
    <row r="51" spans="1:4" x14ac:dyDescent="0.35">
      <c r="A51" s="354"/>
      <c r="B51" s="13">
        <v>6</v>
      </c>
      <c r="C51" s="353" t="s">
        <v>5415</v>
      </c>
      <c r="D51" s="353" t="s">
        <v>225</v>
      </c>
    </row>
    <row r="52" spans="1:4" x14ac:dyDescent="0.35">
      <c r="A52" s="352" t="s">
        <v>13</v>
      </c>
      <c r="B52" s="13">
        <v>1</v>
      </c>
      <c r="C52" s="353" t="s">
        <v>5416</v>
      </c>
      <c r="D52" s="353" t="s">
        <v>216</v>
      </c>
    </row>
    <row r="53" spans="1:4" x14ac:dyDescent="0.35">
      <c r="A53" s="354"/>
      <c r="B53" s="13">
        <v>2</v>
      </c>
      <c r="C53" s="353" t="s">
        <v>5417</v>
      </c>
      <c r="D53" s="353" t="s">
        <v>216</v>
      </c>
    </row>
    <row r="54" spans="1:4" x14ac:dyDescent="0.35">
      <c r="A54" s="354"/>
      <c r="B54" s="13">
        <v>3</v>
      </c>
      <c r="C54" s="353" t="s">
        <v>5418</v>
      </c>
      <c r="D54" s="353" t="s">
        <v>216</v>
      </c>
    </row>
    <row r="55" spans="1:4" x14ac:dyDescent="0.35">
      <c r="A55" s="354"/>
      <c r="B55" s="13">
        <v>4</v>
      </c>
      <c r="C55" s="353" t="s">
        <v>5419</v>
      </c>
      <c r="D55" s="353" t="s">
        <v>216</v>
      </c>
    </row>
    <row r="56" spans="1:4" x14ac:dyDescent="0.35">
      <c r="A56" s="352" t="s">
        <v>15</v>
      </c>
      <c r="B56" s="13">
        <v>1</v>
      </c>
      <c r="C56" s="353" t="s">
        <v>5420</v>
      </c>
      <c r="D56" s="353" t="s">
        <v>178</v>
      </c>
    </row>
    <row r="57" spans="1:4" x14ac:dyDescent="0.35">
      <c r="A57" s="354"/>
      <c r="B57" s="13">
        <v>2</v>
      </c>
      <c r="C57" s="353" t="s">
        <v>5421</v>
      </c>
      <c r="D57" s="353" t="s">
        <v>178</v>
      </c>
    </row>
    <row r="58" spans="1:4" x14ac:dyDescent="0.35">
      <c r="A58" s="354"/>
      <c r="B58" s="13">
        <v>3</v>
      </c>
      <c r="C58" s="353" t="s">
        <v>5422</v>
      </c>
      <c r="D58" s="353" t="s">
        <v>178</v>
      </c>
    </row>
    <row r="59" spans="1:4" x14ac:dyDescent="0.35">
      <c r="A59" s="354"/>
      <c r="B59" s="13">
        <v>4</v>
      </c>
      <c r="C59" s="353" t="s">
        <v>5423</v>
      </c>
      <c r="D59" s="353" t="s">
        <v>230</v>
      </c>
    </row>
    <row r="60" spans="1:4" x14ac:dyDescent="0.35">
      <c r="A60" s="354"/>
      <c r="B60" s="13">
        <v>5</v>
      </c>
      <c r="C60" s="353" t="s">
        <v>5424</v>
      </c>
      <c r="D60" s="353" t="s">
        <v>225</v>
      </c>
    </row>
    <row r="61" spans="1:4" x14ac:dyDescent="0.35">
      <c r="A61" s="354"/>
      <c r="B61" s="13">
        <v>6</v>
      </c>
      <c r="C61" s="353" t="s">
        <v>5425</v>
      </c>
      <c r="D61" s="353" t="s">
        <v>225</v>
      </c>
    </row>
    <row r="62" spans="1:4" x14ac:dyDescent="0.35">
      <c r="A62" s="354"/>
      <c r="B62" s="13">
        <v>7</v>
      </c>
      <c r="C62" s="353" t="s">
        <v>5426</v>
      </c>
      <c r="D62" s="353" t="s">
        <v>225</v>
      </c>
    </row>
    <row r="63" spans="1:4" x14ac:dyDescent="0.35">
      <c r="A63" s="354"/>
      <c r="B63" s="13">
        <v>8</v>
      </c>
      <c r="C63" s="353" t="s">
        <v>5427</v>
      </c>
      <c r="D63" s="353" t="s">
        <v>225</v>
      </c>
    </row>
    <row r="64" spans="1:4" x14ac:dyDescent="0.35">
      <c r="A64" s="354"/>
      <c r="B64" s="13">
        <v>9</v>
      </c>
      <c r="C64" s="353" t="s">
        <v>5428</v>
      </c>
      <c r="D64" s="353" t="s">
        <v>225</v>
      </c>
    </row>
    <row r="65" spans="1:4" x14ac:dyDescent="0.35">
      <c r="A65" s="354"/>
      <c r="B65" s="13">
        <v>10</v>
      </c>
      <c r="C65" s="353" t="s">
        <v>5429</v>
      </c>
      <c r="D65" s="353" t="s">
        <v>225</v>
      </c>
    </row>
    <row r="66" spans="1:4" x14ac:dyDescent="0.35">
      <c r="A66" s="354"/>
      <c r="B66" s="13">
        <v>11</v>
      </c>
      <c r="C66" s="353" t="s">
        <v>5430</v>
      </c>
      <c r="D66" s="353" t="s">
        <v>230</v>
      </c>
    </row>
    <row r="67" spans="1:4" x14ac:dyDescent="0.35">
      <c r="A67" s="352" t="s">
        <v>17</v>
      </c>
      <c r="B67" s="13">
        <v>1</v>
      </c>
      <c r="C67" s="353" t="s">
        <v>5431</v>
      </c>
      <c r="D67" s="353" t="s">
        <v>178</v>
      </c>
    </row>
    <row r="68" spans="1:4" x14ac:dyDescent="0.35">
      <c r="A68" s="354"/>
      <c r="B68" s="13">
        <v>2</v>
      </c>
      <c r="C68" s="353" t="s">
        <v>5432</v>
      </c>
      <c r="D68" s="353" t="s">
        <v>178</v>
      </c>
    </row>
    <row r="69" spans="1:4" x14ac:dyDescent="0.35">
      <c r="A69" s="354"/>
      <c r="B69" s="13">
        <v>3</v>
      </c>
      <c r="C69" s="353" t="s">
        <v>5433</v>
      </c>
      <c r="D69" s="353" t="s">
        <v>178</v>
      </c>
    </row>
    <row r="70" spans="1:4" x14ac:dyDescent="0.35">
      <c r="A70" s="352" t="s">
        <v>19</v>
      </c>
      <c r="B70" s="13">
        <v>1</v>
      </c>
      <c r="C70" s="353" t="s">
        <v>5434</v>
      </c>
      <c r="D70" s="353" t="s">
        <v>225</v>
      </c>
    </row>
    <row r="71" spans="1:4" x14ac:dyDescent="0.35">
      <c r="A71" s="354"/>
      <c r="B71" s="13">
        <v>2</v>
      </c>
      <c r="C71" s="353" t="s">
        <v>5435</v>
      </c>
      <c r="D71" s="353" t="s">
        <v>216</v>
      </c>
    </row>
    <row r="72" spans="1:4" x14ac:dyDescent="0.35">
      <c r="A72" s="354"/>
      <c r="B72" s="13">
        <v>3</v>
      </c>
      <c r="C72" s="353" t="s">
        <v>5436</v>
      </c>
      <c r="D72" s="353" t="s">
        <v>225</v>
      </c>
    </row>
    <row r="73" spans="1:4" x14ac:dyDescent="0.35">
      <c r="A73" s="355"/>
      <c r="B73" s="13">
        <v>4</v>
      </c>
      <c r="C73" s="353" t="s">
        <v>5437</v>
      </c>
      <c r="D73" s="353" t="s">
        <v>178</v>
      </c>
    </row>
    <row r="74" spans="1:4" x14ac:dyDescent="0.35">
      <c r="A74" s="352" t="s">
        <v>21</v>
      </c>
      <c r="B74" s="13">
        <v>1</v>
      </c>
      <c r="C74" s="353" t="s">
        <v>5438</v>
      </c>
      <c r="D74" s="353" t="s">
        <v>178</v>
      </c>
    </row>
    <row r="75" spans="1:4" x14ac:dyDescent="0.35">
      <c r="A75" s="354"/>
      <c r="B75" s="13">
        <v>2</v>
      </c>
      <c r="C75" s="353" t="s">
        <v>5439</v>
      </c>
      <c r="D75" s="353" t="s">
        <v>178</v>
      </c>
    </row>
    <row r="76" spans="1:4" x14ac:dyDescent="0.35">
      <c r="A76" s="354"/>
      <c r="B76" s="13">
        <v>3</v>
      </c>
      <c r="C76" s="353" t="s">
        <v>5440</v>
      </c>
      <c r="D76" s="353" t="s">
        <v>178</v>
      </c>
    </row>
    <row r="77" spans="1:4" x14ac:dyDescent="0.35">
      <c r="A77" s="354"/>
      <c r="B77" s="13">
        <v>4</v>
      </c>
      <c r="C77" s="353" t="s">
        <v>5441</v>
      </c>
      <c r="D77" s="353" t="s">
        <v>233</v>
      </c>
    </row>
    <row r="78" spans="1:4" x14ac:dyDescent="0.35">
      <c r="A78" s="354"/>
      <c r="B78" s="13">
        <v>5</v>
      </c>
      <c r="C78" s="353" t="s">
        <v>5442</v>
      </c>
      <c r="D78" s="353" t="s">
        <v>225</v>
      </c>
    </row>
    <row r="79" spans="1:4" x14ac:dyDescent="0.35">
      <c r="A79" s="354"/>
      <c r="B79" s="13">
        <v>6</v>
      </c>
      <c r="C79" s="353" t="s">
        <v>5443</v>
      </c>
      <c r="D79" s="353" t="s">
        <v>178</v>
      </c>
    </row>
    <row r="80" spans="1:4" x14ac:dyDescent="0.35">
      <c r="A80" s="354"/>
      <c r="B80" s="13">
        <v>7</v>
      </c>
      <c r="C80" s="353" t="s">
        <v>5444</v>
      </c>
      <c r="D80" s="353" t="s">
        <v>178</v>
      </c>
    </row>
    <row r="81" spans="1:4" x14ac:dyDescent="0.35">
      <c r="A81" s="354"/>
      <c r="B81" s="13">
        <v>8</v>
      </c>
      <c r="C81" s="353" t="s">
        <v>5445</v>
      </c>
      <c r="D81" s="353" t="s">
        <v>178</v>
      </c>
    </row>
    <row r="82" spans="1:4" x14ac:dyDescent="0.35">
      <c r="A82" s="354"/>
      <c r="B82" s="13">
        <v>9</v>
      </c>
      <c r="C82" s="353" t="s">
        <v>5446</v>
      </c>
      <c r="D82" s="353" t="s">
        <v>178</v>
      </c>
    </row>
    <row r="83" spans="1:4" x14ac:dyDescent="0.35">
      <c r="A83" s="354"/>
      <c r="B83" s="13">
        <v>10</v>
      </c>
      <c r="C83" s="353" t="s">
        <v>5447</v>
      </c>
      <c r="D83" s="353" t="s">
        <v>216</v>
      </c>
    </row>
    <row r="84" spans="1:4" x14ac:dyDescent="0.35">
      <c r="A84" s="352" t="s">
        <v>23</v>
      </c>
      <c r="B84" s="13">
        <v>1</v>
      </c>
      <c r="C84" s="353" t="s">
        <v>5448</v>
      </c>
      <c r="D84" s="353" t="s">
        <v>233</v>
      </c>
    </row>
    <row r="85" spans="1:4" x14ac:dyDescent="0.35">
      <c r="A85" s="354"/>
      <c r="B85" s="13">
        <v>2</v>
      </c>
      <c r="C85" s="353" t="s">
        <v>5449</v>
      </c>
      <c r="D85" s="353" t="s">
        <v>230</v>
      </c>
    </row>
    <row r="86" spans="1:4" x14ac:dyDescent="0.35">
      <c r="A86" s="352" t="s">
        <v>25</v>
      </c>
      <c r="B86" s="13">
        <v>1</v>
      </c>
      <c r="C86" s="353" t="s">
        <v>5450</v>
      </c>
      <c r="D86" s="353" t="s">
        <v>225</v>
      </c>
    </row>
    <row r="87" spans="1:4" x14ac:dyDescent="0.35">
      <c r="A87" s="354"/>
      <c r="B87" s="13">
        <v>2</v>
      </c>
      <c r="C87" s="353" t="s">
        <v>5451</v>
      </c>
      <c r="D87" s="353" t="s">
        <v>225</v>
      </c>
    </row>
    <row r="88" spans="1:4" x14ac:dyDescent="0.35">
      <c r="A88" s="354"/>
      <c r="B88" s="13">
        <v>3</v>
      </c>
      <c r="C88" s="353" t="s">
        <v>5452</v>
      </c>
      <c r="D88" s="353" t="s">
        <v>230</v>
      </c>
    </row>
    <row r="89" spans="1:4" x14ac:dyDescent="0.35">
      <c r="A89" s="354"/>
      <c r="B89" s="13">
        <v>4</v>
      </c>
      <c r="C89" s="353" t="s">
        <v>5453</v>
      </c>
      <c r="D89" s="353" t="s">
        <v>216</v>
      </c>
    </row>
    <row r="90" spans="1:4" x14ac:dyDescent="0.35">
      <c r="A90" s="354"/>
      <c r="B90" s="13">
        <v>5</v>
      </c>
      <c r="C90" s="353" t="s">
        <v>5454</v>
      </c>
      <c r="D90" s="353" t="s">
        <v>225</v>
      </c>
    </row>
    <row r="91" spans="1:4" x14ac:dyDescent="0.35">
      <c r="A91" s="354"/>
      <c r="B91" s="13">
        <v>6</v>
      </c>
      <c r="C91" s="353" t="s">
        <v>5455</v>
      </c>
      <c r="D91" s="353" t="s">
        <v>230</v>
      </c>
    </row>
    <row r="92" spans="1:4" x14ac:dyDescent="0.35">
      <c r="A92" s="354"/>
      <c r="B92" s="13">
        <v>7</v>
      </c>
      <c r="C92" s="353" t="s">
        <v>5456</v>
      </c>
      <c r="D92" s="353" t="s">
        <v>216</v>
      </c>
    </row>
    <row r="93" spans="1:4" x14ac:dyDescent="0.35">
      <c r="A93" s="352" t="s">
        <v>27</v>
      </c>
      <c r="B93" s="13">
        <v>1</v>
      </c>
      <c r="C93" s="353" t="s">
        <v>5457</v>
      </c>
      <c r="D93" s="353" t="s">
        <v>233</v>
      </c>
    </row>
    <row r="94" spans="1:4" s="34" customFormat="1" x14ac:dyDescent="0.35">
      <c r="A94" s="354"/>
      <c r="B94" s="13">
        <v>2</v>
      </c>
      <c r="C94" s="353" t="s">
        <v>5458</v>
      </c>
      <c r="D94" s="353" t="s">
        <v>233</v>
      </c>
    </row>
    <row r="95" spans="1:4" x14ac:dyDescent="0.35">
      <c r="A95" s="354"/>
      <c r="B95" s="13">
        <v>3</v>
      </c>
      <c r="C95" s="353" t="s">
        <v>5459</v>
      </c>
      <c r="D95" s="353" t="s">
        <v>233</v>
      </c>
    </row>
    <row r="96" spans="1:4" x14ac:dyDescent="0.35">
      <c r="A96" s="352" t="s">
        <v>29</v>
      </c>
      <c r="B96" s="13">
        <v>1</v>
      </c>
      <c r="C96" s="353" t="s">
        <v>5460</v>
      </c>
      <c r="D96" s="353" t="s">
        <v>178</v>
      </c>
    </row>
    <row r="97" spans="1:4" x14ac:dyDescent="0.35">
      <c r="A97" s="354"/>
      <c r="B97" s="13">
        <v>2</v>
      </c>
      <c r="C97" s="353" t="s">
        <v>5461</v>
      </c>
      <c r="D97" s="353" t="s">
        <v>225</v>
      </c>
    </row>
    <row r="98" spans="1:4" x14ac:dyDescent="0.35">
      <c r="A98" s="354"/>
      <c r="B98" s="13">
        <v>3</v>
      </c>
      <c r="C98" s="353" t="s">
        <v>5462</v>
      </c>
      <c r="D98" s="353" t="s">
        <v>178</v>
      </c>
    </row>
    <row r="99" spans="1:4" x14ac:dyDescent="0.35">
      <c r="A99" s="354"/>
      <c r="B99" s="13">
        <v>4</v>
      </c>
      <c r="C99" s="353" t="s">
        <v>5463</v>
      </c>
      <c r="D99" s="353" t="s">
        <v>225</v>
      </c>
    </row>
    <row r="100" spans="1:4" x14ac:dyDescent="0.35">
      <c r="A100" s="354"/>
      <c r="B100" s="13">
        <v>5</v>
      </c>
      <c r="C100" s="353" t="s">
        <v>5464</v>
      </c>
      <c r="D100" s="353" t="s">
        <v>225</v>
      </c>
    </row>
    <row r="101" spans="1:4" x14ac:dyDescent="0.35">
      <c r="A101" s="354"/>
      <c r="B101" s="13">
        <v>6</v>
      </c>
      <c r="C101" s="353" t="s">
        <v>5465</v>
      </c>
      <c r="D101" s="353" t="s">
        <v>178</v>
      </c>
    </row>
    <row r="102" spans="1:4" s="34" customFormat="1" x14ac:dyDescent="0.35">
      <c r="A102" s="354"/>
      <c r="B102" s="13">
        <v>7</v>
      </c>
      <c r="C102" s="353" t="s">
        <v>5466</v>
      </c>
      <c r="D102" s="353" t="s">
        <v>225</v>
      </c>
    </row>
    <row r="103" spans="1:4" x14ac:dyDescent="0.35">
      <c r="A103" s="352" t="s">
        <v>31</v>
      </c>
      <c r="B103" s="13">
        <v>1</v>
      </c>
      <c r="C103" s="353" t="s">
        <v>5467</v>
      </c>
      <c r="D103" s="353" t="s">
        <v>178</v>
      </c>
    </row>
    <row r="104" spans="1:4" x14ac:dyDescent="0.35">
      <c r="A104" s="354"/>
      <c r="B104" s="13">
        <v>2</v>
      </c>
      <c r="C104" s="353" t="s">
        <v>5468</v>
      </c>
      <c r="D104" s="353" t="s">
        <v>178</v>
      </c>
    </row>
    <row r="105" spans="1:4" x14ac:dyDescent="0.35">
      <c r="A105" s="354"/>
      <c r="B105" s="13">
        <v>3</v>
      </c>
      <c r="C105" s="353" t="s">
        <v>5469</v>
      </c>
      <c r="D105" s="353" t="s">
        <v>178</v>
      </c>
    </row>
    <row r="106" spans="1:4" x14ac:dyDescent="0.35">
      <c r="A106" s="354"/>
      <c r="B106" s="13">
        <v>4</v>
      </c>
      <c r="C106" s="353" t="s">
        <v>5470</v>
      </c>
      <c r="D106" s="353" t="s">
        <v>178</v>
      </c>
    </row>
    <row r="107" spans="1:4" x14ac:dyDescent="0.35">
      <c r="A107" s="354"/>
      <c r="B107" s="13">
        <v>5</v>
      </c>
      <c r="C107" s="353" t="s">
        <v>5471</v>
      </c>
      <c r="D107" s="353" t="s">
        <v>225</v>
      </c>
    </row>
    <row r="108" spans="1:4" x14ac:dyDescent="0.35">
      <c r="A108" s="354"/>
      <c r="B108" s="13">
        <v>6</v>
      </c>
      <c r="C108" s="353" t="s">
        <v>5472</v>
      </c>
      <c r="D108" s="353" t="s">
        <v>178</v>
      </c>
    </row>
    <row r="109" spans="1:4" x14ac:dyDescent="0.35">
      <c r="A109" s="355"/>
      <c r="B109" s="13">
        <v>7</v>
      </c>
      <c r="C109" s="353" t="s">
        <v>5473</v>
      </c>
      <c r="D109" s="353" t="s">
        <v>178</v>
      </c>
    </row>
    <row r="110" spans="1:4" x14ac:dyDescent="0.35">
      <c r="A110" s="352" t="s">
        <v>31</v>
      </c>
      <c r="B110" s="13">
        <v>8</v>
      </c>
      <c r="C110" s="353" t="s">
        <v>5474</v>
      </c>
      <c r="D110" s="353" t="s">
        <v>178</v>
      </c>
    </row>
    <row r="111" spans="1:4" x14ac:dyDescent="0.35">
      <c r="A111" s="354"/>
      <c r="B111" s="13">
        <v>9</v>
      </c>
      <c r="C111" s="353" t="s">
        <v>5475</v>
      </c>
      <c r="D111" s="353" t="s">
        <v>216</v>
      </c>
    </row>
    <row r="112" spans="1:4" x14ac:dyDescent="0.35">
      <c r="A112" s="354"/>
      <c r="B112" s="13">
        <v>10</v>
      </c>
      <c r="C112" s="353" t="s">
        <v>5476</v>
      </c>
      <c r="D112" s="353" t="s">
        <v>225</v>
      </c>
    </row>
    <row r="113" spans="1:4" x14ac:dyDescent="0.35">
      <c r="A113" s="352" t="s">
        <v>33</v>
      </c>
      <c r="B113" s="13">
        <v>1</v>
      </c>
      <c r="C113" s="353" t="s">
        <v>5477</v>
      </c>
      <c r="D113" s="353" t="s">
        <v>233</v>
      </c>
    </row>
    <row r="114" spans="1:4" x14ac:dyDescent="0.35">
      <c r="A114" s="354"/>
      <c r="B114" s="13">
        <v>2</v>
      </c>
      <c r="C114" s="353" t="s">
        <v>5478</v>
      </c>
      <c r="D114" s="353" t="s">
        <v>216</v>
      </c>
    </row>
    <row r="115" spans="1:4" x14ac:dyDescent="0.35">
      <c r="A115" s="354"/>
      <c r="B115" s="13">
        <v>3</v>
      </c>
      <c r="C115" s="353" t="s">
        <v>5479</v>
      </c>
      <c r="D115" s="353" t="s">
        <v>204</v>
      </c>
    </row>
    <row r="116" spans="1:4" x14ac:dyDescent="0.35">
      <c r="A116" s="354"/>
      <c r="B116" s="13">
        <v>4</v>
      </c>
      <c r="C116" s="353" t="s">
        <v>5480</v>
      </c>
      <c r="D116" s="353" t="s">
        <v>204</v>
      </c>
    </row>
    <row r="117" spans="1:4" x14ac:dyDescent="0.35">
      <c r="A117" s="353" t="s">
        <v>35</v>
      </c>
      <c r="B117" s="13">
        <v>1</v>
      </c>
      <c r="C117" s="353" t="s">
        <v>5481</v>
      </c>
      <c r="D117" s="353" t="s">
        <v>178</v>
      </c>
    </row>
    <row r="118" spans="1:4" x14ac:dyDescent="0.35">
      <c r="A118" s="352" t="s">
        <v>37</v>
      </c>
      <c r="B118" s="13">
        <v>1</v>
      </c>
      <c r="C118" s="353" t="s">
        <v>5482</v>
      </c>
      <c r="D118" s="353" t="s">
        <v>178</v>
      </c>
    </row>
    <row r="119" spans="1:4" x14ac:dyDescent="0.35">
      <c r="A119" s="354"/>
      <c r="B119" s="13">
        <v>2</v>
      </c>
      <c r="C119" s="353" t="s">
        <v>5483</v>
      </c>
      <c r="D119" s="353" t="s">
        <v>178</v>
      </c>
    </row>
    <row r="120" spans="1:4" x14ac:dyDescent="0.35">
      <c r="A120" s="354"/>
      <c r="B120" s="13">
        <v>3</v>
      </c>
      <c r="C120" s="353" t="s">
        <v>5484</v>
      </c>
      <c r="D120" s="353" t="s">
        <v>216</v>
      </c>
    </row>
    <row r="121" spans="1:4" x14ac:dyDescent="0.35">
      <c r="A121" s="352" t="s">
        <v>39</v>
      </c>
      <c r="B121" s="13">
        <v>1</v>
      </c>
      <c r="C121" s="353" t="s">
        <v>5485</v>
      </c>
      <c r="D121" s="353" t="s">
        <v>225</v>
      </c>
    </row>
    <row r="122" spans="1:4" x14ac:dyDescent="0.35">
      <c r="A122" s="354"/>
      <c r="B122" s="13">
        <v>2</v>
      </c>
      <c r="C122" s="353" t="s">
        <v>5486</v>
      </c>
      <c r="D122" s="353" t="s">
        <v>225</v>
      </c>
    </row>
    <row r="123" spans="1:4" x14ac:dyDescent="0.35">
      <c r="A123" s="352" t="s">
        <v>41</v>
      </c>
      <c r="B123" s="13">
        <v>1</v>
      </c>
      <c r="C123" s="353" t="s">
        <v>5487</v>
      </c>
      <c r="D123" s="353" t="s">
        <v>183</v>
      </c>
    </row>
    <row r="124" spans="1:4" x14ac:dyDescent="0.35">
      <c r="A124" s="354"/>
      <c r="B124" s="13">
        <v>2</v>
      </c>
      <c r="C124" s="353" t="s">
        <v>5488</v>
      </c>
      <c r="D124" s="353" t="s">
        <v>233</v>
      </c>
    </row>
    <row r="125" spans="1:4" x14ac:dyDescent="0.35">
      <c r="A125" s="354"/>
      <c r="B125" s="13">
        <v>3</v>
      </c>
      <c r="C125" s="353" t="s">
        <v>5489</v>
      </c>
      <c r="D125" s="353" t="s">
        <v>183</v>
      </c>
    </row>
    <row r="126" spans="1:4" x14ac:dyDescent="0.35">
      <c r="A126" s="354"/>
      <c r="B126" s="13">
        <v>4</v>
      </c>
      <c r="C126" s="353" t="s">
        <v>5490</v>
      </c>
      <c r="D126" s="353" t="s">
        <v>178</v>
      </c>
    </row>
    <row r="127" spans="1:4" x14ac:dyDescent="0.35">
      <c r="A127" s="354"/>
      <c r="B127" s="13">
        <v>5</v>
      </c>
      <c r="C127" s="353" t="s">
        <v>5491</v>
      </c>
      <c r="D127" s="353" t="s">
        <v>183</v>
      </c>
    </row>
    <row r="128" spans="1:4" x14ac:dyDescent="0.35">
      <c r="A128" s="354"/>
      <c r="B128" s="13">
        <v>6</v>
      </c>
      <c r="C128" s="353" t="s">
        <v>5492</v>
      </c>
      <c r="D128" s="353" t="s">
        <v>178</v>
      </c>
    </row>
    <row r="129" spans="1:4" x14ac:dyDescent="0.35">
      <c r="A129" s="352" t="s">
        <v>43</v>
      </c>
      <c r="B129" s="13">
        <v>1</v>
      </c>
      <c r="C129" s="353" t="s">
        <v>5493</v>
      </c>
      <c r="D129" s="353" t="s">
        <v>225</v>
      </c>
    </row>
    <row r="130" spans="1:4" x14ac:dyDescent="0.35">
      <c r="A130" s="354"/>
      <c r="B130" s="13">
        <v>2</v>
      </c>
      <c r="C130" s="353" t="s">
        <v>5494</v>
      </c>
      <c r="D130" s="353" t="s">
        <v>225</v>
      </c>
    </row>
    <row r="131" spans="1:4" x14ac:dyDescent="0.35">
      <c r="A131" s="354"/>
      <c r="B131" s="13">
        <v>3</v>
      </c>
      <c r="C131" s="353" t="s">
        <v>5495</v>
      </c>
      <c r="D131" s="353" t="s">
        <v>230</v>
      </c>
    </row>
    <row r="132" spans="1:4" x14ac:dyDescent="0.35">
      <c r="A132" s="354"/>
      <c r="B132" s="13">
        <v>4</v>
      </c>
      <c r="C132" s="353" t="s">
        <v>5496</v>
      </c>
      <c r="D132" s="353" t="s">
        <v>230</v>
      </c>
    </row>
    <row r="133" spans="1:4" x14ac:dyDescent="0.35">
      <c r="A133" s="352" t="s">
        <v>45</v>
      </c>
      <c r="B133" s="13">
        <v>1</v>
      </c>
      <c r="C133" s="353" t="s">
        <v>5497</v>
      </c>
      <c r="D133" s="353" t="s">
        <v>178</v>
      </c>
    </row>
    <row r="134" spans="1:4" x14ac:dyDescent="0.35">
      <c r="A134" s="354"/>
      <c r="B134" s="13">
        <v>2</v>
      </c>
      <c r="C134" s="353" t="s">
        <v>5498</v>
      </c>
      <c r="D134" s="353" t="s">
        <v>178</v>
      </c>
    </row>
    <row r="135" spans="1:4" x14ac:dyDescent="0.35">
      <c r="A135" s="354"/>
      <c r="B135" s="13">
        <v>3</v>
      </c>
      <c r="C135" s="353" t="s">
        <v>5499</v>
      </c>
      <c r="D135" s="353" t="s">
        <v>178</v>
      </c>
    </row>
    <row r="136" spans="1:4" x14ac:dyDescent="0.35">
      <c r="A136" s="354"/>
      <c r="B136" s="13">
        <v>4</v>
      </c>
      <c r="C136" s="353" t="s">
        <v>5500</v>
      </c>
      <c r="D136" s="353" t="s">
        <v>225</v>
      </c>
    </row>
    <row r="137" spans="1:4" x14ac:dyDescent="0.35">
      <c r="A137" s="354"/>
      <c r="B137" s="13">
        <v>5</v>
      </c>
      <c r="C137" s="353" t="s">
        <v>5501</v>
      </c>
      <c r="D137" s="353" t="s">
        <v>225</v>
      </c>
    </row>
    <row r="138" spans="1:4" x14ac:dyDescent="0.35">
      <c r="A138" s="354"/>
      <c r="B138" s="13">
        <v>6</v>
      </c>
      <c r="C138" s="353" t="s">
        <v>5502</v>
      </c>
      <c r="D138" s="353" t="s">
        <v>225</v>
      </c>
    </row>
    <row r="139" spans="1:4" x14ac:dyDescent="0.35">
      <c r="A139" s="354"/>
      <c r="B139" s="13">
        <v>7</v>
      </c>
      <c r="C139" s="353" t="s">
        <v>5503</v>
      </c>
      <c r="D139" s="353" t="s">
        <v>225</v>
      </c>
    </row>
    <row r="140" spans="1:4" x14ac:dyDescent="0.35">
      <c r="A140" s="354"/>
      <c r="B140" s="13">
        <v>8</v>
      </c>
      <c r="C140" s="353" t="s">
        <v>5504</v>
      </c>
      <c r="D140" s="353" t="s">
        <v>225</v>
      </c>
    </row>
    <row r="141" spans="1:4" x14ac:dyDescent="0.35">
      <c r="A141" s="354"/>
      <c r="B141" s="13">
        <v>9</v>
      </c>
      <c r="C141" s="353" t="s">
        <v>5505</v>
      </c>
      <c r="D141" s="353" t="s">
        <v>230</v>
      </c>
    </row>
    <row r="142" spans="1:4" x14ac:dyDescent="0.35">
      <c r="A142" s="354"/>
      <c r="B142" s="13">
        <v>10</v>
      </c>
      <c r="C142" s="353" t="s">
        <v>5506</v>
      </c>
      <c r="D142" s="353" t="s">
        <v>225</v>
      </c>
    </row>
    <row r="143" spans="1:4" x14ac:dyDescent="0.35">
      <c r="A143" s="354"/>
      <c r="B143" s="13">
        <v>11</v>
      </c>
      <c r="C143" s="353" t="s">
        <v>5507</v>
      </c>
      <c r="D143" s="353" t="s">
        <v>225</v>
      </c>
    </row>
    <row r="144" spans="1:4" x14ac:dyDescent="0.35">
      <c r="A144" s="354"/>
      <c r="B144" s="13">
        <v>12</v>
      </c>
      <c r="C144" s="353" t="s">
        <v>5508</v>
      </c>
      <c r="D144" s="353" t="s">
        <v>225</v>
      </c>
    </row>
    <row r="145" spans="1:4" x14ac:dyDescent="0.35">
      <c r="A145" s="355"/>
      <c r="B145" s="13">
        <v>13</v>
      </c>
      <c r="C145" s="353" t="s">
        <v>5509</v>
      </c>
      <c r="D145" s="353" t="s">
        <v>225</v>
      </c>
    </row>
    <row r="146" spans="1:4" x14ac:dyDescent="0.35">
      <c r="A146" s="352" t="s">
        <v>45</v>
      </c>
      <c r="B146" s="13">
        <v>14</v>
      </c>
      <c r="C146" s="353" t="s">
        <v>5510</v>
      </c>
      <c r="D146" s="353" t="s">
        <v>225</v>
      </c>
    </row>
    <row r="147" spans="1:4" x14ac:dyDescent="0.35">
      <c r="A147" s="354"/>
      <c r="B147" s="13">
        <v>15</v>
      </c>
      <c r="C147" s="353" t="s">
        <v>5511</v>
      </c>
      <c r="D147" s="353" t="s">
        <v>225</v>
      </c>
    </row>
    <row r="148" spans="1:4" x14ac:dyDescent="0.35">
      <c r="A148" s="354"/>
      <c r="B148" s="13">
        <v>16</v>
      </c>
      <c r="C148" s="353" t="s">
        <v>5512</v>
      </c>
      <c r="D148" s="353" t="s">
        <v>225</v>
      </c>
    </row>
    <row r="149" spans="1:4" x14ac:dyDescent="0.35">
      <c r="A149" s="352" t="s">
        <v>47</v>
      </c>
      <c r="B149" s="13">
        <v>1</v>
      </c>
      <c r="C149" s="353" t="s">
        <v>5513</v>
      </c>
      <c r="D149" s="353" t="s">
        <v>204</v>
      </c>
    </row>
    <row r="150" spans="1:4" x14ac:dyDescent="0.35">
      <c r="A150" s="354"/>
      <c r="B150" s="13">
        <v>2</v>
      </c>
      <c r="C150" s="353" t="s">
        <v>5514</v>
      </c>
      <c r="D150" s="353" t="s">
        <v>204</v>
      </c>
    </row>
    <row r="151" spans="1:4" x14ac:dyDescent="0.35">
      <c r="A151" s="354"/>
      <c r="B151" s="13">
        <v>3</v>
      </c>
      <c r="C151" s="353" t="s">
        <v>5515</v>
      </c>
      <c r="D151" s="353" t="s">
        <v>204</v>
      </c>
    </row>
    <row r="152" spans="1:4" x14ac:dyDescent="0.35">
      <c r="A152" s="354"/>
      <c r="B152" s="13">
        <v>4</v>
      </c>
      <c r="C152" s="353" t="s">
        <v>5516</v>
      </c>
      <c r="D152" s="353" t="s">
        <v>204</v>
      </c>
    </row>
    <row r="153" spans="1:4" x14ac:dyDescent="0.35">
      <c r="A153" s="354"/>
      <c r="B153" s="13">
        <v>5</v>
      </c>
      <c r="C153" s="353" t="s">
        <v>5517</v>
      </c>
      <c r="D153" s="353" t="s">
        <v>204</v>
      </c>
    </row>
    <row r="154" spans="1:4" x14ac:dyDescent="0.35">
      <c r="A154" s="354"/>
      <c r="B154" s="13">
        <v>6</v>
      </c>
      <c r="C154" s="353" t="s">
        <v>5518</v>
      </c>
      <c r="D154" s="353" t="s">
        <v>216</v>
      </c>
    </row>
    <row r="155" spans="1:4" x14ac:dyDescent="0.35">
      <c r="A155" s="354"/>
      <c r="B155" s="13">
        <v>7</v>
      </c>
      <c r="C155" s="353" t="s">
        <v>5519</v>
      </c>
      <c r="D155" s="353" t="s">
        <v>230</v>
      </c>
    </row>
    <row r="156" spans="1:4" x14ac:dyDescent="0.35">
      <c r="A156" s="354"/>
      <c r="B156" s="13">
        <v>8</v>
      </c>
      <c r="C156" s="353" t="s">
        <v>5520</v>
      </c>
      <c r="D156" s="353" t="s">
        <v>230</v>
      </c>
    </row>
    <row r="157" spans="1:4" x14ac:dyDescent="0.35">
      <c r="A157" s="354"/>
      <c r="B157" s="13">
        <v>9</v>
      </c>
      <c r="C157" s="353" t="s">
        <v>5521</v>
      </c>
      <c r="D157" s="353" t="s">
        <v>204</v>
      </c>
    </row>
    <row r="158" spans="1:4" x14ac:dyDescent="0.35">
      <c r="A158" s="354"/>
      <c r="B158" s="13">
        <v>10</v>
      </c>
      <c r="C158" s="353" t="s">
        <v>5522</v>
      </c>
      <c r="D158" s="353" t="s">
        <v>233</v>
      </c>
    </row>
    <row r="159" spans="1:4" x14ac:dyDescent="0.35">
      <c r="A159" s="352" t="s">
        <v>49</v>
      </c>
      <c r="B159" s="13">
        <v>1</v>
      </c>
      <c r="C159" s="353" t="s">
        <v>5523</v>
      </c>
      <c r="D159" s="353" t="s">
        <v>178</v>
      </c>
    </row>
    <row r="160" spans="1:4" x14ac:dyDescent="0.35">
      <c r="A160" s="354"/>
      <c r="B160" s="13">
        <v>2</v>
      </c>
      <c r="C160" s="353" t="s">
        <v>5524</v>
      </c>
      <c r="D160" s="353" t="s">
        <v>225</v>
      </c>
    </row>
    <row r="161" spans="1:4" x14ac:dyDescent="0.35">
      <c r="A161" s="354"/>
      <c r="B161" s="13">
        <v>3</v>
      </c>
      <c r="C161" s="353" t="s">
        <v>5525</v>
      </c>
      <c r="D161" s="353" t="s">
        <v>233</v>
      </c>
    </row>
    <row r="162" spans="1:4" x14ac:dyDescent="0.35">
      <c r="A162" s="354"/>
      <c r="B162" s="13">
        <v>4</v>
      </c>
      <c r="C162" s="353" t="s">
        <v>5526</v>
      </c>
      <c r="D162" s="353" t="s">
        <v>230</v>
      </c>
    </row>
    <row r="163" spans="1:4" x14ac:dyDescent="0.35">
      <c r="A163" s="354"/>
      <c r="B163" s="13">
        <v>5</v>
      </c>
      <c r="C163" s="353" t="s">
        <v>5527</v>
      </c>
      <c r="D163" s="353" t="s">
        <v>230</v>
      </c>
    </row>
    <row r="164" spans="1:4" x14ac:dyDescent="0.35">
      <c r="A164" s="354"/>
      <c r="B164" s="13">
        <v>6</v>
      </c>
      <c r="C164" s="353" t="s">
        <v>5528</v>
      </c>
      <c r="D164" s="353" t="s">
        <v>184</v>
      </c>
    </row>
    <row r="165" spans="1:4" x14ac:dyDescent="0.35">
      <c r="A165" s="352" t="s">
        <v>51</v>
      </c>
      <c r="B165" s="13">
        <v>1</v>
      </c>
      <c r="C165" s="353" t="s">
        <v>5529</v>
      </c>
      <c r="D165" s="353" t="s">
        <v>178</v>
      </c>
    </row>
    <row r="166" spans="1:4" x14ac:dyDescent="0.35">
      <c r="A166" s="354"/>
      <c r="B166" s="13">
        <v>2</v>
      </c>
      <c r="C166" s="353" t="s">
        <v>5530</v>
      </c>
      <c r="D166" s="353" t="s">
        <v>178</v>
      </c>
    </row>
    <row r="167" spans="1:4" x14ac:dyDescent="0.35">
      <c r="A167" s="354"/>
      <c r="B167" s="13">
        <v>3</v>
      </c>
      <c r="C167" s="353" t="s">
        <v>5531</v>
      </c>
      <c r="D167" s="353" t="s">
        <v>178</v>
      </c>
    </row>
    <row r="168" spans="1:4" x14ac:dyDescent="0.35">
      <c r="A168" s="354"/>
      <c r="B168" s="13">
        <v>4</v>
      </c>
      <c r="C168" s="353" t="s">
        <v>5532</v>
      </c>
      <c r="D168" s="353" t="s">
        <v>178</v>
      </c>
    </row>
    <row r="169" spans="1:4" x14ac:dyDescent="0.35">
      <c r="A169" s="354"/>
      <c r="B169" s="13">
        <v>5</v>
      </c>
      <c r="C169" s="353" t="s">
        <v>5533</v>
      </c>
      <c r="D169" s="353" t="s">
        <v>178</v>
      </c>
    </row>
    <row r="170" spans="1:4" x14ac:dyDescent="0.35">
      <c r="A170" s="354"/>
      <c r="B170" s="13">
        <v>6</v>
      </c>
      <c r="C170" s="353" t="s">
        <v>5534</v>
      </c>
      <c r="D170" s="353" t="s">
        <v>178</v>
      </c>
    </row>
    <row r="171" spans="1:4" x14ac:dyDescent="0.35">
      <c r="A171" s="354"/>
      <c r="B171" s="13">
        <v>7</v>
      </c>
      <c r="C171" s="353" t="s">
        <v>5535</v>
      </c>
      <c r="D171" s="353" t="s">
        <v>178</v>
      </c>
    </row>
    <row r="172" spans="1:4" x14ac:dyDescent="0.35">
      <c r="A172" s="354"/>
      <c r="B172" s="13">
        <v>8</v>
      </c>
      <c r="C172" s="353" t="s">
        <v>5536</v>
      </c>
      <c r="D172" s="353" t="s">
        <v>178</v>
      </c>
    </row>
    <row r="173" spans="1:4" x14ac:dyDescent="0.35">
      <c r="A173" s="352" t="s">
        <v>53</v>
      </c>
      <c r="B173" s="13">
        <v>1</v>
      </c>
      <c r="C173" s="353" t="s">
        <v>5537</v>
      </c>
      <c r="D173" s="353" t="s">
        <v>233</v>
      </c>
    </row>
    <row r="174" spans="1:4" x14ac:dyDescent="0.35">
      <c r="A174" s="354"/>
      <c r="B174" s="13">
        <v>2</v>
      </c>
      <c r="C174" s="353" t="s">
        <v>5538</v>
      </c>
      <c r="D174" s="353" t="s">
        <v>216</v>
      </c>
    </row>
    <row r="175" spans="1:4" x14ac:dyDescent="0.35">
      <c r="A175" s="354"/>
      <c r="B175" s="13">
        <v>3</v>
      </c>
      <c r="C175" s="353" t="s">
        <v>5539</v>
      </c>
      <c r="D175" s="353" t="s">
        <v>216</v>
      </c>
    </row>
    <row r="176" spans="1:4" x14ac:dyDescent="0.35">
      <c r="A176" s="354"/>
      <c r="B176" s="13">
        <v>4</v>
      </c>
      <c r="C176" s="353" t="s">
        <v>5540</v>
      </c>
      <c r="D176" s="353" t="s">
        <v>230</v>
      </c>
    </row>
    <row r="177" spans="1:4" x14ac:dyDescent="0.35">
      <c r="A177" s="354"/>
      <c r="B177" s="13">
        <v>5</v>
      </c>
      <c r="C177" s="353" t="s">
        <v>5541</v>
      </c>
      <c r="D177" s="353" t="s">
        <v>201</v>
      </c>
    </row>
    <row r="178" spans="1:4" x14ac:dyDescent="0.35">
      <c r="A178" s="352" t="s">
        <v>55</v>
      </c>
      <c r="B178" s="13">
        <v>1</v>
      </c>
      <c r="C178" s="353" t="s">
        <v>5542</v>
      </c>
      <c r="D178" s="353" t="s">
        <v>225</v>
      </c>
    </row>
    <row r="179" spans="1:4" x14ac:dyDescent="0.35">
      <c r="A179" s="354"/>
      <c r="B179" s="13">
        <v>2</v>
      </c>
      <c r="C179" s="353" t="s">
        <v>5543</v>
      </c>
      <c r="D179" s="353" t="s">
        <v>225</v>
      </c>
    </row>
    <row r="180" spans="1:4" x14ac:dyDescent="0.35">
      <c r="A180" s="354"/>
      <c r="B180" s="13">
        <v>3</v>
      </c>
      <c r="C180" s="353" t="s">
        <v>5544</v>
      </c>
      <c r="D180" s="353" t="s">
        <v>225</v>
      </c>
    </row>
    <row r="181" spans="1:4" x14ac:dyDescent="0.35">
      <c r="A181" s="353" t="s">
        <v>57</v>
      </c>
      <c r="B181" s="13">
        <v>1</v>
      </c>
      <c r="C181" s="353" t="s">
        <v>5545</v>
      </c>
      <c r="D181" s="353" t="s">
        <v>230</v>
      </c>
    </row>
    <row r="182" spans="1:4" x14ac:dyDescent="0.35">
      <c r="A182" s="352" t="s">
        <v>57</v>
      </c>
      <c r="B182" s="13">
        <v>2</v>
      </c>
      <c r="C182" s="353" t="s">
        <v>5546</v>
      </c>
      <c r="D182" s="353" t="s">
        <v>230</v>
      </c>
    </row>
    <row r="183" spans="1:4" x14ac:dyDescent="0.35">
      <c r="A183" s="354"/>
      <c r="B183" s="13">
        <v>3</v>
      </c>
      <c r="C183" s="353" t="s">
        <v>5547</v>
      </c>
      <c r="D183" s="353" t="s">
        <v>225</v>
      </c>
    </row>
    <row r="184" spans="1:4" x14ac:dyDescent="0.35">
      <c r="A184" s="352" t="s">
        <v>59</v>
      </c>
      <c r="B184" s="13">
        <v>1</v>
      </c>
      <c r="C184" s="353" t="s">
        <v>5548</v>
      </c>
      <c r="D184" s="353" t="s">
        <v>230</v>
      </c>
    </row>
    <row r="185" spans="1:4" x14ac:dyDescent="0.35">
      <c r="A185" s="354"/>
      <c r="B185" s="13">
        <v>2</v>
      </c>
      <c r="C185" s="353" t="s">
        <v>5549</v>
      </c>
      <c r="D185" s="353" t="s">
        <v>230</v>
      </c>
    </row>
    <row r="186" spans="1:4" x14ac:dyDescent="0.35">
      <c r="A186" s="354"/>
      <c r="B186" s="13">
        <v>3</v>
      </c>
      <c r="C186" s="353" t="s">
        <v>5550</v>
      </c>
      <c r="D186" s="353" t="s">
        <v>230</v>
      </c>
    </row>
    <row r="187" spans="1:4" x14ac:dyDescent="0.35">
      <c r="A187" s="354"/>
      <c r="B187" s="13">
        <v>4</v>
      </c>
      <c r="C187" s="353" t="s">
        <v>5551</v>
      </c>
      <c r="D187" s="353" t="s">
        <v>230</v>
      </c>
    </row>
    <row r="188" spans="1:4" x14ac:dyDescent="0.35">
      <c r="A188" s="354"/>
      <c r="B188" s="13">
        <v>5</v>
      </c>
      <c r="C188" s="353" t="s">
        <v>5552</v>
      </c>
      <c r="D188" s="353" t="s">
        <v>230</v>
      </c>
    </row>
    <row r="189" spans="1:4" x14ac:dyDescent="0.35">
      <c r="A189" s="354"/>
      <c r="B189" s="13">
        <v>6</v>
      </c>
      <c r="C189" s="353" t="s">
        <v>5553</v>
      </c>
      <c r="D189" s="353" t="s">
        <v>230</v>
      </c>
    </row>
    <row r="190" spans="1:4" x14ac:dyDescent="0.35">
      <c r="A190" s="354"/>
      <c r="B190" s="13">
        <v>7</v>
      </c>
      <c r="C190" s="353" t="s">
        <v>5554</v>
      </c>
      <c r="D190" s="353" t="s">
        <v>230</v>
      </c>
    </row>
    <row r="191" spans="1:4" x14ac:dyDescent="0.35">
      <c r="A191" s="354"/>
      <c r="B191" s="13">
        <v>8</v>
      </c>
      <c r="C191" s="353" t="s">
        <v>5555</v>
      </c>
      <c r="D191" s="353" t="s">
        <v>230</v>
      </c>
    </row>
    <row r="192" spans="1:4" x14ac:dyDescent="0.35">
      <c r="A192" s="354"/>
      <c r="B192" s="13">
        <v>9</v>
      </c>
      <c r="C192" s="353" t="s">
        <v>5556</v>
      </c>
      <c r="D192" s="353" t="s">
        <v>230</v>
      </c>
    </row>
    <row r="193" spans="1:4" x14ac:dyDescent="0.35">
      <c r="A193" s="354"/>
      <c r="B193" s="13">
        <v>10</v>
      </c>
      <c r="C193" s="353" t="s">
        <v>5557</v>
      </c>
      <c r="D193" s="353" t="s">
        <v>230</v>
      </c>
    </row>
    <row r="194" spans="1:4" x14ac:dyDescent="0.35">
      <c r="A194" s="352" t="s">
        <v>61</v>
      </c>
      <c r="B194" s="13">
        <v>1</v>
      </c>
      <c r="C194" s="353" t="s">
        <v>5558</v>
      </c>
      <c r="D194" s="353" t="s">
        <v>178</v>
      </c>
    </row>
    <row r="195" spans="1:4" x14ac:dyDescent="0.35">
      <c r="A195" s="354"/>
      <c r="B195" s="13">
        <v>2</v>
      </c>
      <c r="C195" s="353" t="s">
        <v>5559</v>
      </c>
      <c r="D195" s="353" t="s">
        <v>178</v>
      </c>
    </row>
    <row r="196" spans="1:4" x14ac:dyDescent="0.35">
      <c r="A196" s="354"/>
      <c r="B196" s="13">
        <v>3</v>
      </c>
      <c r="C196" s="353" t="s">
        <v>5560</v>
      </c>
      <c r="D196" s="353" t="s">
        <v>178</v>
      </c>
    </row>
    <row r="197" spans="1:4" x14ac:dyDescent="0.35">
      <c r="A197" s="354"/>
      <c r="B197" s="13">
        <v>4</v>
      </c>
      <c r="C197" s="353" t="s">
        <v>5561</v>
      </c>
      <c r="D197" s="353" t="s">
        <v>178</v>
      </c>
    </row>
    <row r="198" spans="1:4" x14ac:dyDescent="0.35">
      <c r="A198" s="354"/>
      <c r="B198" s="13">
        <v>5</v>
      </c>
      <c r="C198" s="353" t="s">
        <v>5562</v>
      </c>
      <c r="D198" s="353" t="s">
        <v>225</v>
      </c>
    </row>
    <row r="199" spans="1:4" x14ac:dyDescent="0.35">
      <c r="A199" s="354"/>
      <c r="B199" s="13">
        <v>6</v>
      </c>
      <c r="C199" s="353" t="s">
        <v>5563</v>
      </c>
      <c r="D199" s="353" t="s">
        <v>178</v>
      </c>
    </row>
    <row r="200" spans="1:4" x14ac:dyDescent="0.35">
      <c r="A200" s="354"/>
      <c r="B200" s="13">
        <v>7</v>
      </c>
      <c r="C200" s="353" t="s">
        <v>5564</v>
      </c>
      <c r="D200" s="353" t="s">
        <v>178</v>
      </c>
    </row>
    <row r="201" spans="1:4" x14ac:dyDescent="0.35">
      <c r="A201" s="352" t="s">
        <v>63</v>
      </c>
      <c r="B201" s="13">
        <v>1</v>
      </c>
      <c r="C201" s="353" t="s">
        <v>5565</v>
      </c>
      <c r="D201" s="353" t="s">
        <v>230</v>
      </c>
    </row>
    <row r="202" spans="1:4" x14ac:dyDescent="0.35">
      <c r="A202" s="354"/>
      <c r="B202" s="13">
        <v>2</v>
      </c>
      <c r="C202" s="353" t="s">
        <v>5566</v>
      </c>
      <c r="D202" s="353" t="s">
        <v>204</v>
      </c>
    </row>
    <row r="203" spans="1:4" x14ac:dyDescent="0.35">
      <c r="A203" s="354"/>
      <c r="B203" s="13">
        <v>3</v>
      </c>
      <c r="C203" s="353" t="s">
        <v>5567</v>
      </c>
      <c r="D203" s="353" t="s">
        <v>204</v>
      </c>
    </row>
    <row r="204" spans="1:4" x14ac:dyDescent="0.35">
      <c r="A204" s="352" t="s">
        <v>65</v>
      </c>
      <c r="B204" s="13">
        <v>1</v>
      </c>
      <c r="C204" s="353" t="s">
        <v>5568</v>
      </c>
      <c r="D204" s="353" t="s">
        <v>230</v>
      </c>
    </row>
    <row r="205" spans="1:4" x14ac:dyDescent="0.35">
      <c r="A205" s="354"/>
      <c r="B205" s="13">
        <v>2</v>
      </c>
      <c r="C205" s="353" t="s">
        <v>5569</v>
      </c>
      <c r="D205" s="353" t="s">
        <v>178</v>
      </c>
    </row>
    <row r="206" spans="1:4" x14ac:dyDescent="0.35">
      <c r="A206" s="354"/>
      <c r="B206" s="13">
        <v>3</v>
      </c>
      <c r="C206" s="353" t="s">
        <v>5570</v>
      </c>
      <c r="D206" s="353" t="s">
        <v>230</v>
      </c>
    </row>
    <row r="207" spans="1:4" x14ac:dyDescent="0.35">
      <c r="A207" s="352" t="s">
        <v>67</v>
      </c>
      <c r="B207" s="13">
        <v>1</v>
      </c>
      <c r="C207" s="353" t="s">
        <v>5571</v>
      </c>
      <c r="D207" s="353" t="s">
        <v>201</v>
      </c>
    </row>
    <row r="208" spans="1:4" x14ac:dyDescent="0.35">
      <c r="A208" s="354"/>
      <c r="B208" s="13">
        <v>2</v>
      </c>
      <c r="C208" s="353" t="s">
        <v>5572</v>
      </c>
      <c r="D208" s="353" t="s">
        <v>216</v>
      </c>
    </row>
    <row r="209" spans="1:4" x14ac:dyDescent="0.35">
      <c r="A209" s="354"/>
      <c r="B209" s="13">
        <v>3</v>
      </c>
      <c r="C209" s="353" t="s">
        <v>5573</v>
      </c>
      <c r="D209" s="353" t="s">
        <v>201</v>
      </c>
    </row>
    <row r="210" spans="1:4" x14ac:dyDescent="0.35">
      <c r="A210" s="354"/>
      <c r="B210" s="13">
        <v>4</v>
      </c>
      <c r="C210" s="353" t="s">
        <v>5574</v>
      </c>
      <c r="D210" s="353" t="s">
        <v>204</v>
      </c>
    </row>
    <row r="211" spans="1:4" x14ac:dyDescent="0.35">
      <c r="A211" s="354"/>
      <c r="B211" s="13">
        <v>5</v>
      </c>
      <c r="C211" s="353" t="s">
        <v>5575</v>
      </c>
      <c r="D211" s="353" t="s">
        <v>201</v>
      </c>
    </row>
    <row r="212" spans="1:4" x14ac:dyDescent="0.35">
      <c r="A212" s="352" t="s">
        <v>69</v>
      </c>
      <c r="B212" s="13">
        <v>1</v>
      </c>
      <c r="C212" s="353" t="s">
        <v>5576</v>
      </c>
      <c r="D212" s="353" t="s">
        <v>178</v>
      </c>
    </row>
    <row r="213" spans="1:4" x14ac:dyDescent="0.35">
      <c r="A213" s="354"/>
      <c r="B213" s="13">
        <v>2</v>
      </c>
      <c r="C213" s="353" t="s">
        <v>5577</v>
      </c>
      <c r="D213" s="353" t="s">
        <v>178</v>
      </c>
    </row>
    <row r="214" spans="1:4" x14ac:dyDescent="0.35">
      <c r="A214" s="354"/>
      <c r="B214" s="13">
        <v>3</v>
      </c>
      <c r="C214" s="353" t="s">
        <v>5578</v>
      </c>
      <c r="D214" s="353" t="s">
        <v>230</v>
      </c>
    </row>
    <row r="215" spans="1:4" x14ac:dyDescent="0.35">
      <c r="A215" s="354"/>
      <c r="B215" s="13">
        <v>4</v>
      </c>
      <c r="C215" s="353" t="s">
        <v>5579</v>
      </c>
      <c r="D215" s="353" t="s">
        <v>230</v>
      </c>
    </row>
    <row r="216" spans="1:4" x14ac:dyDescent="0.35">
      <c r="A216" s="354"/>
      <c r="B216" s="13">
        <v>5</v>
      </c>
      <c r="C216" s="353" t="s">
        <v>5580</v>
      </c>
      <c r="D216" s="353" t="s">
        <v>230</v>
      </c>
    </row>
    <row r="217" spans="1:4" x14ac:dyDescent="0.35">
      <c r="A217" s="353" t="s">
        <v>71</v>
      </c>
      <c r="B217" s="13">
        <v>1</v>
      </c>
      <c r="C217" s="353" t="s">
        <v>5581</v>
      </c>
      <c r="D217" s="353" t="s">
        <v>216</v>
      </c>
    </row>
    <row r="218" spans="1:4" x14ac:dyDescent="0.35">
      <c r="A218" s="352" t="s">
        <v>71</v>
      </c>
      <c r="B218" s="13">
        <v>2</v>
      </c>
      <c r="C218" s="353" t="s">
        <v>5582</v>
      </c>
      <c r="D218" s="353" t="s">
        <v>216</v>
      </c>
    </row>
    <row r="219" spans="1:4" x14ac:dyDescent="0.35">
      <c r="A219" s="354"/>
      <c r="B219" s="13">
        <v>3</v>
      </c>
      <c r="C219" s="353" t="s">
        <v>5583</v>
      </c>
      <c r="D219" s="353" t="s">
        <v>216</v>
      </c>
    </row>
    <row r="220" spans="1:4" x14ac:dyDescent="0.35">
      <c r="A220" s="352" t="s">
        <v>73</v>
      </c>
      <c r="B220" s="13">
        <v>1</v>
      </c>
      <c r="C220" s="353" t="s">
        <v>5584</v>
      </c>
      <c r="D220" s="353" t="s">
        <v>230</v>
      </c>
    </row>
    <row r="221" spans="1:4" x14ac:dyDescent="0.35">
      <c r="A221" s="354"/>
      <c r="B221" s="13">
        <v>2</v>
      </c>
      <c r="C221" s="353" t="s">
        <v>5585</v>
      </c>
      <c r="D221" s="353" t="s">
        <v>216</v>
      </c>
    </row>
    <row r="222" spans="1:4" x14ac:dyDescent="0.35">
      <c r="A222" s="352" t="s">
        <v>75</v>
      </c>
      <c r="B222" s="13">
        <v>1</v>
      </c>
      <c r="C222" s="353" t="s">
        <v>5586</v>
      </c>
      <c r="D222" s="353" t="s">
        <v>204</v>
      </c>
    </row>
    <row r="223" spans="1:4" x14ac:dyDescent="0.35">
      <c r="A223" s="354"/>
      <c r="B223" s="13">
        <v>2</v>
      </c>
      <c r="C223" s="353" t="s">
        <v>5587</v>
      </c>
      <c r="D223" s="353" t="s">
        <v>233</v>
      </c>
    </row>
    <row r="224" spans="1:4" x14ac:dyDescent="0.35">
      <c r="A224" s="354"/>
      <c r="B224" s="13">
        <v>3</v>
      </c>
      <c r="C224" s="353" t="s">
        <v>5588</v>
      </c>
      <c r="D224" s="353" t="s">
        <v>204</v>
      </c>
    </row>
    <row r="225" spans="1:4" x14ac:dyDescent="0.35">
      <c r="A225" s="352" t="s">
        <v>77</v>
      </c>
      <c r="B225" s="13">
        <v>1</v>
      </c>
      <c r="C225" s="353" t="s">
        <v>5589</v>
      </c>
      <c r="D225" s="353" t="s">
        <v>230</v>
      </c>
    </row>
    <row r="226" spans="1:4" x14ac:dyDescent="0.35">
      <c r="A226" s="354"/>
      <c r="B226" s="13">
        <v>2</v>
      </c>
      <c r="C226" s="353" t="s">
        <v>5590</v>
      </c>
      <c r="D226" s="353" t="s">
        <v>230</v>
      </c>
    </row>
    <row r="227" spans="1:4" x14ac:dyDescent="0.35">
      <c r="A227" s="354"/>
      <c r="B227" s="13">
        <v>3</v>
      </c>
      <c r="C227" s="353" t="s">
        <v>5591</v>
      </c>
      <c r="D227" s="353" t="s">
        <v>230</v>
      </c>
    </row>
    <row r="228" spans="1:4" x14ac:dyDescent="0.35">
      <c r="A228" s="352" t="s">
        <v>79</v>
      </c>
      <c r="B228" s="13">
        <v>1</v>
      </c>
      <c r="C228" s="353" t="s">
        <v>5592</v>
      </c>
      <c r="D228" s="353" t="s">
        <v>178</v>
      </c>
    </row>
    <row r="229" spans="1:4" x14ac:dyDescent="0.35">
      <c r="A229" s="354"/>
      <c r="B229" s="13">
        <v>2</v>
      </c>
      <c r="C229" s="353" t="s">
        <v>5593</v>
      </c>
      <c r="D229" s="353" t="s">
        <v>225</v>
      </c>
    </row>
    <row r="230" spans="1:4" x14ac:dyDescent="0.35">
      <c r="A230" s="354"/>
      <c r="B230" s="13">
        <v>3</v>
      </c>
      <c r="C230" s="353" t="s">
        <v>5594</v>
      </c>
      <c r="D230" s="353" t="s">
        <v>233</v>
      </c>
    </row>
    <row r="231" spans="1:4" x14ac:dyDescent="0.35">
      <c r="A231" s="354"/>
      <c r="B231" s="13">
        <v>4</v>
      </c>
      <c r="C231" s="353" t="s">
        <v>5595</v>
      </c>
      <c r="D231" s="353" t="s">
        <v>225</v>
      </c>
    </row>
    <row r="232" spans="1:4" x14ac:dyDescent="0.35">
      <c r="A232" s="354"/>
      <c r="B232" s="13">
        <v>5</v>
      </c>
      <c r="C232" s="353" t="s">
        <v>5596</v>
      </c>
      <c r="D232" s="353" t="s">
        <v>178</v>
      </c>
    </row>
    <row r="233" spans="1:4" x14ac:dyDescent="0.35">
      <c r="A233" s="352" t="s">
        <v>81</v>
      </c>
      <c r="B233" s="13">
        <v>1</v>
      </c>
      <c r="C233" s="353" t="s">
        <v>5597</v>
      </c>
      <c r="D233" s="353" t="s">
        <v>233</v>
      </c>
    </row>
    <row r="234" spans="1:4" x14ac:dyDescent="0.35">
      <c r="A234" s="354"/>
      <c r="B234" s="13">
        <v>2</v>
      </c>
      <c r="C234" s="353" t="s">
        <v>5598</v>
      </c>
      <c r="D234" s="353" t="s">
        <v>230</v>
      </c>
    </row>
    <row r="235" spans="1:4" x14ac:dyDescent="0.35">
      <c r="A235" s="354"/>
      <c r="B235" s="13">
        <v>3</v>
      </c>
      <c r="C235" s="353" t="s">
        <v>5599</v>
      </c>
      <c r="D235" s="353" t="s">
        <v>233</v>
      </c>
    </row>
    <row r="236" spans="1:4" x14ac:dyDescent="0.35">
      <c r="A236" s="352" t="s">
        <v>83</v>
      </c>
      <c r="B236" s="13">
        <v>1</v>
      </c>
      <c r="C236" s="353" t="s">
        <v>5600</v>
      </c>
      <c r="D236" s="353" t="s">
        <v>216</v>
      </c>
    </row>
    <row r="237" spans="1:4" x14ac:dyDescent="0.35">
      <c r="A237" s="354"/>
      <c r="B237" s="13">
        <v>2</v>
      </c>
      <c r="C237" s="353" t="s">
        <v>5601</v>
      </c>
      <c r="D237" s="353" t="s">
        <v>216</v>
      </c>
    </row>
    <row r="238" spans="1:4" x14ac:dyDescent="0.35">
      <c r="A238" s="354"/>
      <c r="B238" s="13">
        <v>3</v>
      </c>
      <c r="C238" s="353" t="s">
        <v>5602</v>
      </c>
      <c r="D238" s="353" t="s">
        <v>216</v>
      </c>
    </row>
    <row r="239" spans="1:4" x14ac:dyDescent="0.35">
      <c r="A239" s="354"/>
      <c r="B239" s="13">
        <v>4</v>
      </c>
      <c r="C239" s="353" t="s">
        <v>5603</v>
      </c>
      <c r="D239" s="353" t="s">
        <v>216</v>
      </c>
    </row>
    <row r="240" spans="1:4" x14ac:dyDescent="0.35">
      <c r="A240" s="354"/>
      <c r="B240" s="13">
        <v>5</v>
      </c>
      <c r="C240" s="353" t="s">
        <v>5604</v>
      </c>
      <c r="D240" s="353" t="s">
        <v>216</v>
      </c>
    </row>
    <row r="241" spans="1:4" x14ac:dyDescent="0.35">
      <c r="A241" s="354"/>
      <c r="B241" s="13">
        <v>6</v>
      </c>
      <c r="C241" s="353" t="s">
        <v>5605</v>
      </c>
      <c r="D241" s="353" t="s">
        <v>216</v>
      </c>
    </row>
    <row r="242" spans="1:4" x14ac:dyDescent="0.35">
      <c r="A242" s="352" t="s">
        <v>85</v>
      </c>
      <c r="B242" s="13">
        <v>1</v>
      </c>
      <c r="C242" s="353" t="s">
        <v>5606</v>
      </c>
      <c r="D242" s="353" t="s">
        <v>225</v>
      </c>
    </row>
    <row r="243" spans="1:4" x14ac:dyDescent="0.35">
      <c r="A243" s="354"/>
      <c r="B243" s="13">
        <v>2</v>
      </c>
      <c r="C243" s="353" t="s">
        <v>5607</v>
      </c>
      <c r="D243" s="353" t="s">
        <v>225</v>
      </c>
    </row>
    <row r="244" spans="1:4" x14ac:dyDescent="0.35">
      <c r="A244" s="354"/>
      <c r="B244" s="13">
        <v>3</v>
      </c>
      <c r="C244" s="353" t="s">
        <v>5608</v>
      </c>
      <c r="D244" s="353" t="s">
        <v>225</v>
      </c>
    </row>
    <row r="245" spans="1:4" x14ac:dyDescent="0.35">
      <c r="A245" s="352" t="s">
        <v>87</v>
      </c>
      <c r="B245" s="13">
        <v>1</v>
      </c>
      <c r="C245" s="353" t="s">
        <v>5609</v>
      </c>
      <c r="D245" s="353" t="s">
        <v>178</v>
      </c>
    </row>
    <row r="246" spans="1:4" x14ac:dyDescent="0.35">
      <c r="A246" s="354"/>
      <c r="B246" s="13">
        <v>2</v>
      </c>
      <c r="C246" s="353" t="s">
        <v>5610</v>
      </c>
      <c r="D246" s="353" t="s">
        <v>178</v>
      </c>
    </row>
    <row r="247" spans="1:4" x14ac:dyDescent="0.35">
      <c r="A247" s="354"/>
      <c r="B247" s="13">
        <v>3</v>
      </c>
      <c r="C247" s="353" t="s">
        <v>5611</v>
      </c>
      <c r="D247" s="353" t="s">
        <v>178</v>
      </c>
    </row>
    <row r="248" spans="1:4" x14ac:dyDescent="0.35">
      <c r="A248" s="352" t="s">
        <v>89</v>
      </c>
      <c r="B248" s="13">
        <v>1</v>
      </c>
      <c r="C248" s="353" t="s">
        <v>5612</v>
      </c>
      <c r="D248" s="353" t="s">
        <v>225</v>
      </c>
    </row>
    <row r="249" spans="1:4" x14ac:dyDescent="0.35">
      <c r="A249" s="354"/>
      <c r="B249" s="13">
        <v>2</v>
      </c>
      <c r="C249" s="353" t="s">
        <v>5613</v>
      </c>
      <c r="D249" s="353" t="s">
        <v>225</v>
      </c>
    </row>
    <row r="250" spans="1:4" x14ac:dyDescent="0.35">
      <c r="A250" s="354"/>
      <c r="B250" s="13">
        <v>3</v>
      </c>
      <c r="C250" s="353" t="s">
        <v>5614</v>
      </c>
      <c r="D250" s="353" t="s">
        <v>230</v>
      </c>
    </row>
    <row r="251" spans="1:4" x14ac:dyDescent="0.35">
      <c r="A251" s="354"/>
      <c r="B251" s="13">
        <v>4</v>
      </c>
      <c r="C251" s="353" t="s">
        <v>5615</v>
      </c>
      <c r="D251" s="353" t="s">
        <v>225</v>
      </c>
    </row>
    <row r="252" spans="1:4" x14ac:dyDescent="0.35">
      <c r="A252" s="354"/>
      <c r="B252" s="13">
        <v>5</v>
      </c>
      <c r="C252" s="353" t="s">
        <v>5616</v>
      </c>
      <c r="D252" s="353" t="s">
        <v>225</v>
      </c>
    </row>
    <row r="253" spans="1:4" x14ac:dyDescent="0.35">
      <c r="A253" s="355"/>
      <c r="B253" s="13">
        <v>6</v>
      </c>
      <c r="C253" s="353" t="s">
        <v>5617</v>
      </c>
      <c r="D253" s="353" t="s">
        <v>225</v>
      </c>
    </row>
    <row r="254" spans="1:4" x14ac:dyDescent="0.35">
      <c r="A254" s="352" t="s">
        <v>91</v>
      </c>
      <c r="B254" s="13">
        <v>1</v>
      </c>
      <c r="C254" s="353" t="s">
        <v>5618</v>
      </c>
      <c r="D254" s="353" t="s">
        <v>216</v>
      </c>
    </row>
    <row r="255" spans="1:4" x14ac:dyDescent="0.35">
      <c r="A255" s="354"/>
      <c r="B255" s="13">
        <v>2</v>
      </c>
      <c r="C255" s="353" t="s">
        <v>5619</v>
      </c>
      <c r="D255" s="353" t="s">
        <v>178</v>
      </c>
    </row>
    <row r="256" spans="1:4" x14ac:dyDescent="0.35">
      <c r="A256" s="352" t="s">
        <v>93</v>
      </c>
      <c r="B256" s="13">
        <v>1</v>
      </c>
      <c r="C256" s="353" t="s">
        <v>5620</v>
      </c>
      <c r="D256" s="353" t="s">
        <v>216</v>
      </c>
    </row>
    <row r="257" spans="1:4" x14ac:dyDescent="0.35">
      <c r="A257" s="354"/>
      <c r="B257" s="13">
        <v>2</v>
      </c>
      <c r="C257" s="353" t="s">
        <v>5621</v>
      </c>
      <c r="D257" s="353" t="s">
        <v>204</v>
      </c>
    </row>
    <row r="258" spans="1:4" x14ac:dyDescent="0.35">
      <c r="A258" s="352" t="s">
        <v>95</v>
      </c>
      <c r="B258" s="13">
        <v>1</v>
      </c>
      <c r="C258" s="353" t="s">
        <v>5622</v>
      </c>
      <c r="D258" s="353" t="s">
        <v>198</v>
      </c>
    </row>
    <row r="259" spans="1:4" x14ac:dyDescent="0.35">
      <c r="A259" s="354"/>
      <c r="B259" s="13">
        <v>2</v>
      </c>
      <c r="C259" s="353" t="s">
        <v>5623</v>
      </c>
      <c r="D259" s="353" t="s">
        <v>225</v>
      </c>
    </row>
    <row r="260" spans="1:4" x14ac:dyDescent="0.35">
      <c r="A260" s="354"/>
      <c r="B260" s="13">
        <v>3</v>
      </c>
      <c r="C260" s="353" t="s">
        <v>5624</v>
      </c>
      <c r="D260" s="353" t="s">
        <v>230</v>
      </c>
    </row>
    <row r="261" spans="1:4" x14ac:dyDescent="0.35">
      <c r="A261" s="352" t="s">
        <v>97</v>
      </c>
      <c r="B261" s="13">
        <v>1</v>
      </c>
      <c r="C261" s="353" t="s">
        <v>5625</v>
      </c>
      <c r="D261" s="353" t="s">
        <v>201</v>
      </c>
    </row>
    <row r="262" spans="1:4" x14ac:dyDescent="0.35">
      <c r="A262" s="354"/>
      <c r="B262" s="13">
        <v>2</v>
      </c>
      <c r="C262" s="353" t="s">
        <v>5626</v>
      </c>
      <c r="D262" s="353" t="s">
        <v>201</v>
      </c>
    </row>
    <row r="263" spans="1:4" x14ac:dyDescent="0.35">
      <c r="A263" s="354"/>
      <c r="B263" s="13">
        <v>3</v>
      </c>
      <c r="C263" s="353" t="s">
        <v>5627</v>
      </c>
      <c r="D263" s="353" t="s">
        <v>201</v>
      </c>
    </row>
    <row r="264" spans="1:4" x14ac:dyDescent="0.35">
      <c r="A264" s="352" t="s">
        <v>99</v>
      </c>
      <c r="B264" s="13">
        <v>1</v>
      </c>
      <c r="C264" s="353" t="s">
        <v>5628</v>
      </c>
      <c r="D264" s="353" t="s">
        <v>183</v>
      </c>
    </row>
    <row r="265" spans="1:4" x14ac:dyDescent="0.35">
      <c r="A265" s="354"/>
      <c r="B265" s="13">
        <v>2</v>
      </c>
      <c r="C265" s="353" t="s">
        <v>5629</v>
      </c>
      <c r="D265" s="353" t="s">
        <v>225</v>
      </c>
    </row>
    <row r="266" spans="1:4" x14ac:dyDescent="0.35">
      <c r="A266" s="354"/>
      <c r="B266" s="13">
        <v>3</v>
      </c>
      <c r="C266" s="353" t="s">
        <v>5630</v>
      </c>
      <c r="D266" s="353" t="s">
        <v>216</v>
      </c>
    </row>
    <row r="267" spans="1:4" x14ac:dyDescent="0.35">
      <c r="A267" s="354"/>
      <c r="B267" s="13">
        <v>4</v>
      </c>
      <c r="C267" s="353" t="s">
        <v>5631</v>
      </c>
      <c r="D267" s="353" t="s">
        <v>225</v>
      </c>
    </row>
    <row r="268" spans="1:4" x14ac:dyDescent="0.35">
      <c r="A268" s="354"/>
      <c r="B268" s="13">
        <v>5</v>
      </c>
      <c r="C268" s="353" t="s">
        <v>5632</v>
      </c>
      <c r="D268" s="353" t="s">
        <v>225</v>
      </c>
    </row>
    <row r="269" spans="1:4" x14ac:dyDescent="0.35">
      <c r="A269" s="354"/>
      <c r="B269" s="13">
        <v>6</v>
      </c>
      <c r="C269" s="353" t="s">
        <v>5633</v>
      </c>
      <c r="D269" s="353" t="s">
        <v>225</v>
      </c>
    </row>
    <row r="270" spans="1:4" x14ac:dyDescent="0.35">
      <c r="A270" s="354"/>
      <c r="B270" s="13">
        <v>7</v>
      </c>
      <c r="C270" s="353" t="s">
        <v>5634</v>
      </c>
      <c r="D270" s="353" t="s">
        <v>198</v>
      </c>
    </row>
    <row r="271" spans="1:4" x14ac:dyDescent="0.35">
      <c r="A271" s="354"/>
      <c r="B271" s="13">
        <v>8</v>
      </c>
      <c r="C271" s="353" t="s">
        <v>5635</v>
      </c>
      <c r="D271" s="353" t="s">
        <v>225</v>
      </c>
    </row>
    <row r="272" spans="1:4" x14ac:dyDescent="0.35">
      <c r="A272" s="353" t="s">
        <v>101</v>
      </c>
      <c r="B272" s="13">
        <v>1</v>
      </c>
      <c r="C272" s="353" t="s">
        <v>5636</v>
      </c>
      <c r="D272" s="353" t="s">
        <v>230</v>
      </c>
    </row>
    <row r="273" spans="1:4" x14ac:dyDescent="0.35">
      <c r="A273" s="352" t="s">
        <v>103</v>
      </c>
      <c r="B273" s="13">
        <v>1</v>
      </c>
      <c r="C273" s="353" t="s">
        <v>5637</v>
      </c>
      <c r="D273" s="353" t="s">
        <v>178</v>
      </c>
    </row>
    <row r="274" spans="1:4" x14ac:dyDescent="0.35">
      <c r="A274" s="354"/>
      <c r="B274" s="13">
        <v>2</v>
      </c>
      <c r="C274" s="353" t="s">
        <v>5638</v>
      </c>
      <c r="D274" s="353" t="s">
        <v>178</v>
      </c>
    </row>
    <row r="275" spans="1:4" x14ac:dyDescent="0.35">
      <c r="A275" s="354"/>
      <c r="B275" s="13">
        <v>3</v>
      </c>
      <c r="C275" s="353" t="s">
        <v>5639</v>
      </c>
      <c r="D275" s="353" t="s">
        <v>178</v>
      </c>
    </row>
    <row r="276" spans="1:4" x14ac:dyDescent="0.35">
      <c r="A276" s="354"/>
      <c r="B276" s="13">
        <v>4</v>
      </c>
      <c r="C276" s="353" t="s">
        <v>5640</v>
      </c>
      <c r="D276" s="353" t="s">
        <v>178</v>
      </c>
    </row>
    <row r="277" spans="1:4" x14ac:dyDescent="0.35">
      <c r="A277" s="354"/>
      <c r="B277" s="13">
        <v>5</v>
      </c>
      <c r="C277" s="353" t="s">
        <v>5641</v>
      </c>
      <c r="D277" s="353" t="s">
        <v>178</v>
      </c>
    </row>
    <row r="278" spans="1:4" x14ac:dyDescent="0.35">
      <c r="A278" s="352" t="s">
        <v>105</v>
      </c>
      <c r="B278" s="13">
        <v>1</v>
      </c>
      <c r="C278" s="353" t="s">
        <v>5642</v>
      </c>
      <c r="D278" s="353" t="s">
        <v>233</v>
      </c>
    </row>
    <row r="279" spans="1:4" x14ac:dyDescent="0.35">
      <c r="A279" s="354"/>
      <c r="B279" s="13">
        <v>2</v>
      </c>
      <c r="C279" s="353" t="s">
        <v>5643</v>
      </c>
      <c r="D279" s="353" t="s">
        <v>216</v>
      </c>
    </row>
    <row r="280" spans="1:4" x14ac:dyDescent="0.35">
      <c r="A280" s="354"/>
      <c r="B280" s="13">
        <v>3</v>
      </c>
      <c r="C280" s="353" t="s">
        <v>5644</v>
      </c>
      <c r="D280" s="353" t="s">
        <v>216</v>
      </c>
    </row>
    <row r="281" spans="1:4" x14ac:dyDescent="0.35">
      <c r="A281" s="354"/>
      <c r="B281" s="13">
        <v>4</v>
      </c>
      <c r="C281" s="353" t="s">
        <v>5645</v>
      </c>
      <c r="D281" s="353" t="s">
        <v>233</v>
      </c>
    </row>
    <row r="282" spans="1:4" x14ac:dyDescent="0.35">
      <c r="A282" s="354"/>
      <c r="B282" s="13">
        <v>5</v>
      </c>
      <c r="C282" s="353" t="s">
        <v>5646</v>
      </c>
      <c r="D282" s="353" t="s">
        <v>216</v>
      </c>
    </row>
    <row r="283" spans="1:4" x14ac:dyDescent="0.35">
      <c r="A283" s="352" t="s">
        <v>107</v>
      </c>
      <c r="B283" s="13">
        <v>1</v>
      </c>
      <c r="C283" s="353" t="s">
        <v>5647</v>
      </c>
      <c r="D283" s="353" t="s">
        <v>225</v>
      </c>
    </row>
    <row r="284" spans="1:4" x14ac:dyDescent="0.35">
      <c r="A284" s="354"/>
      <c r="B284" s="13">
        <v>2</v>
      </c>
      <c r="C284" s="353" t="s">
        <v>5648</v>
      </c>
      <c r="D284" s="353" t="s">
        <v>178</v>
      </c>
    </row>
    <row r="285" spans="1:4" x14ac:dyDescent="0.35">
      <c r="A285" s="354"/>
      <c r="B285" s="13">
        <v>3</v>
      </c>
      <c r="C285" s="353" t="s">
        <v>5649</v>
      </c>
      <c r="D285" s="353" t="s">
        <v>230</v>
      </c>
    </row>
    <row r="286" spans="1:4" x14ac:dyDescent="0.35">
      <c r="A286" s="354"/>
      <c r="B286" s="13">
        <v>4</v>
      </c>
      <c r="C286" s="353" t="s">
        <v>5650</v>
      </c>
      <c r="D286" s="353" t="s">
        <v>230</v>
      </c>
    </row>
    <row r="287" spans="1:4" x14ac:dyDescent="0.35">
      <c r="A287" s="354"/>
      <c r="B287" s="13">
        <v>5</v>
      </c>
      <c r="C287" s="353" t="s">
        <v>5651</v>
      </c>
      <c r="D287" s="353" t="s">
        <v>225</v>
      </c>
    </row>
    <row r="288" spans="1:4" x14ac:dyDescent="0.35">
      <c r="A288" s="352" t="s">
        <v>109</v>
      </c>
      <c r="B288" s="13">
        <v>1</v>
      </c>
      <c r="C288" s="353" t="s">
        <v>5652</v>
      </c>
      <c r="D288" s="353" t="s">
        <v>178</v>
      </c>
    </row>
    <row r="289" spans="1:4" x14ac:dyDescent="0.35">
      <c r="A289" s="355"/>
      <c r="B289" s="13">
        <v>2</v>
      </c>
      <c r="C289" s="353" t="s">
        <v>5653</v>
      </c>
      <c r="D289" s="353" t="s">
        <v>225</v>
      </c>
    </row>
    <row r="290" spans="1:4" x14ac:dyDescent="0.35">
      <c r="A290" s="352" t="s">
        <v>109</v>
      </c>
      <c r="B290" s="13">
        <v>3</v>
      </c>
      <c r="C290" s="353" t="s">
        <v>5654</v>
      </c>
      <c r="D290" s="353" t="s">
        <v>178</v>
      </c>
    </row>
    <row r="291" spans="1:4" x14ac:dyDescent="0.35">
      <c r="A291" s="354"/>
      <c r="B291" s="13">
        <v>4</v>
      </c>
      <c r="C291" s="353" t="s">
        <v>5655</v>
      </c>
      <c r="D291" s="353" t="s">
        <v>178</v>
      </c>
    </row>
    <row r="292" spans="1:4" x14ac:dyDescent="0.35">
      <c r="A292" s="352" t="s">
        <v>111</v>
      </c>
      <c r="B292" s="13">
        <v>1</v>
      </c>
      <c r="C292" s="353" t="s">
        <v>5656</v>
      </c>
      <c r="D292" s="353" t="s">
        <v>178</v>
      </c>
    </row>
    <row r="293" spans="1:4" x14ac:dyDescent="0.35">
      <c r="A293" s="354"/>
      <c r="B293" s="13">
        <v>2</v>
      </c>
      <c r="C293" s="353" t="s">
        <v>5657</v>
      </c>
      <c r="D293" s="353" t="s">
        <v>225</v>
      </c>
    </row>
    <row r="294" spans="1:4" x14ac:dyDescent="0.35">
      <c r="A294" s="352" t="s">
        <v>113</v>
      </c>
      <c r="B294" s="13">
        <v>1</v>
      </c>
      <c r="C294" s="353" t="s">
        <v>5658</v>
      </c>
      <c r="D294" s="353" t="s">
        <v>225</v>
      </c>
    </row>
    <row r="295" spans="1:4" x14ac:dyDescent="0.35">
      <c r="A295" s="354"/>
      <c r="B295" s="13">
        <v>2</v>
      </c>
      <c r="C295" s="353" t="s">
        <v>5659</v>
      </c>
      <c r="D295" s="353" t="s">
        <v>225</v>
      </c>
    </row>
    <row r="296" spans="1:4" x14ac:dyDescent="0.35">
      <c r="A296" s="354"/>
      <c r="B296" s="13">
        <v>3</v>
      </c>
      <c r="C296" s="353" t="s">
        <v>5660</v>
      </c>
      <c r="D296" s="353" t="s">
        <v>230</v>
      </c>
    </row>
    <row r="297" spans="1:4" x14ac:dyDescent="0.35">
      <c r="A297" s="354"/>
      <c r="B297" s="13">
        <v>4</v>
      </c>
      <c r="C297" s="353" t="s">
        <v>5661</v>
      </c>
      <c r="D297" s="353" t="s">
        <v>225</v>
      </c>
    </row>
    <row r="298" spans="1:4" x14ac:dyDescent="0.35">
      <c r="A298" s="352" t="s">
        <v>115</v>
      </c>
      <c r="B298" s="13">
        <v>1</v>
      </c>
      <c r="C298" s="353" t="s">
        <v>5662</v>
      </c>
      <c r="D298" s="353" t="s">
        <v>225</v>
      </c>
    </row>
    <row r="299" spans="1:4" x14ac:dyDescent="0.35">
      <c r="A299" s="354"/>
      <c r="B299" s="13">
        <v>2</v>
      </c>
      <c r="C299" s="353" t="s">
        <v>5663</v>
      </c>
      <c r="D299" s="353" t="s">
        <v>225</v>
      </c>
    </row>
    <row r="300" spans="1:4" x14ac:dyDescent="0.35">
      <c r="A300" s="354"/>
      <c r="B300" s="13">
        <v>3</v>
      </c>
      <c r="C300" s="353" t="s">
        <v>5664</v>
      </c>
      <c r="D300" s="353" t="s">
        <v>230</v>
      </c>
    </row>
    <row r="301" spans="1:4" x14ac:dyDescent="0.35">
      <c r="A301" s="354"/>
      <c r="B301" s="13">
        <v>4</v>
      </c>
      <c r="C301" s="353" t="s">
        <v>5665</v>
      </c>
      <c r="D301" s="353" t="s">
        <v>225</v>
      </c>
    </row>
    <row r="302" spans="1:4" x14ac:dyDescent="0.35">
      <c r="A302" s="354"/>
      <c r="B302" s="13">
        <v>5</v>
      </c>
      <c r="C302" s="353" t="s">
        <v>5666</v>
      </c>
      <c r="D302" s="353" t="s">
        <v>225</v>
      </c>
    </row>
    <row r="303" spans="1:4" x14ac:dyDescent="0.35">
      <c r="A303" s="354"/>
      <c r="B303" s="13">
        <v>6</v>
      </c>
      <c r="C303" s="353" t="s">
        <v>5667</v>
      </c>
      <c r="D303" s="353" t="s">
        <v>225</v>
      </c>
    </row>
    <row r="304" spans="1:4" x14ac:dyDescent="0.35">
      <c r="A304" s="354"/>
      <c r="B304" s="13">
        <v>7</v>
      </c>
      <c r="C304" s="353" t="s">
        <v>5668</v>
      </c>
      <c r="D304" s="353" t="s">
        <v>225</v>
      </c>
    </row>
    <row r="305" spans="1:4" x14ac:dyDescent="0.35">
      <c r="A305" s="354"/>
      <c r="B305" s="13">
        <v>8</v>
      </c>
      <c r="C305" s="353" t="s">
        <v>5669</v>
      </c>
      <c r="D305" s="353" t="s">
        <v>230</v>
      </c>
    </row>
    <row r="306" spans="1:4" x14ac:dyDescent="0.35">
      <c r="A306" s="354"/>
      <c r="B306" s="13">
        <v>9</v>
      </c>
      <c r="C306" s="353" t="s">
        <v>5670</v>
      </c>
      <c r="D306" s="353" t="s">
        <v>225</v>
      </c>
    </row>
    <row r="307" spans="1:4" x14ac:dyDescent="0.35">
      <c r="A307" s="352" t="s">
        <v>117</v>
      </c>
      <c r="B307" s="13">
        <v>1</v>
      </c>
      <c r="C307" s="353" t="s">
        <v>5671</v>
      </c>
      <c r="D307" s="353" t="s">
        <v>225</v>
      </c>
    </row>
    <row r="308" spans="1:4" x14ac:dyDescent="0.35">
      <c r="A308" s="354"/>
      <c r="B308" s="13">
        <v>2</v>
      </c>
      <c r="C308" s="353" t="s">
        <v>5672</v>
      </c>
      <c r="D308" s="353" t="s">
        <v>204</v>
      </c>
    </row>
    <row r="309" spans="1:4" x14ac:dyDescent="0.35">
      <c r="A309" s="354"/>
      <c r="B309" s="13">
        <v>3</v>
      </c>
      <c r="C309" s="353" t="s">
        <v>5673</v>
      </c>
      <c r="D309" s="353" t="s">
        <v>225</v>
      </c>
    </row>
    <row r="310" spans="1:4" x14ac:dyDescent="0.35">
      <c r="A310" s="354"/>
      <c r="B310" s="13">
        <v>4</v>
      </c>
      <c r="C310" s="353" t="s">
        <v>5674</v>
      </c>
      <c r="D310" s="353" t="s">
        <v>225</v>
      </c>
    </row>
    <row r="311" spans="1:4" x14ac:dyDescent="0.35">
      <c r="A311" s="354"/>
      <c r="B311" s="13">
        <v>5</v>
      </c>
      <c r="C311" s="353" t="s">
        <v>5675</v>
      </c>
      <c r="D311" s="353" t="s">
        <v>216</v>
      </c>
    </row>
    <row r="312" spans="1:4" x14ac:dyDescent="0.35">
      <c r="A312" s="354"/>
      <c r="B312" s="13">
        <v>6</v>
      </c>
      <c r="C312" s="353" t="s">
        <v>5676</v>
      </c>
      <c r="D312" s="353" t="s">
        <v>225</v>
      </c>
    </row>
    <row r="313" spans="1:4" x14ac:dyDescent="0.35">
      <c r="A313" s="354"/>
      <c r="B313" s="13">
        <v>7</v>
      </c>
      <c r="C313" s="353" t="s">
        <v>5677</v>
      </c>
      <c r="D313" s="353" t="s">
        <v>225</v>
      </c>
    </row>
    <row r="314" spans="1:4" x14ac:dyDescent="0.35">
      <c r="A314" s="352" t="s">
        <v>119</v>
      </c>
      <c r="B314" s="13">
        <v>1</v>
      </c>
      <c r="C314" s="353" t="s">
        <v>5678</v>
      </c>
      <c r="D314" s="353" t="s">
        <v>204</v>
      </c>
    </row>
    <row r="315" spans="1:4" x14ac:dyDescent="0.35">
      <c r="A315" s="354"/>
      <c r="B315" s="13">
        <v>2</v>
      </c>
      <c r="C315" s="353" t="s">
        <v>5679</v>
      </c>
      <c r="D315" s="353" t="s">
        <v>233</v>
      </c>
    </row>
    <row r="316" spans="1:4" x14ac:dyDescent="0.35">
      <c r="A316" s="354"/>
      <c r="B316" s="13">
        <v>3</v>
      </c>
      <c r="C316" s="353" t="s">
        <v>5680</v>
      </c>
      <c r="D316" s="353" t="s">
        <v>204</v>
      </c>
    </row>
    <row r="317" spans="1:4" x14ac:dyDescent="0.35">
      <c r="A317" s="354"/>
      <c r="B317" s="13">
        <v>4</v>
      </c>
      <c r="C317" s="353" t="s">
        <v>5681</v>
      </c>
      <c r="D317" s="353" t="s">
        <v>216</v>
      </c>
    </row>
    <row r="318" spans="1:4" x14ac:dyDescent="0.35">
      <c r="A318" s="354"/>
      <c r="B318" s="13">
        <v>5</v>
      </c>
      <c r="C318" s="353" t="s">
        <v>5682</v>
      </c>
      <c r="D318" s="353" t="s">
        <v>204</v>
      </c>
    </row>
    <row r="319" spans="1:4" x14ac:dyDescent="0.35">
      <c r="A319" s="354"/>
      <c r="B319" s="13">
        <v>6</v>
      </c>
      <c r="C319" s="353" t="s">
        <v>5683</v>
      </c>
      <c r="D319" s="353" t="s">
        <v>204</v>
      </c>
    </row>
    <row r="320" spans="1:4" x14ac:dyDescent="0.35">
      <c r="A320" s="354"/>
      <c r="B320" s="13">
        <v>7</v>
      </c>
      <c r="C320" s="353" t="s">
        <v>5684</v>
      </c>
      <c r="D320" s="353" t="s">
        <v>230</v>
      </c>
    </row>
    <row r="321" spans="1:4" x14ac:dyDescent="0.35">
      <c r="A321" s="354"/>
      <c r="B321" s="13">
        <v>8</v>
      </c>
      <c r="C321" s="353" t="s">
        <v>5685</v>
      </c>
      <c r="D321" s="353" t="s">
        <v>204</v>
      </c>
    </row>
    <row r="322" spans="1:4" x14ac:dyDescent="0.35">
      <c r="A322" s="354"/>
      <c r="B322" s="13">
        <v>9</v>
      </c>
      <c r="C322" s="353" t="s">
        <v>5686</v>
      </c>
      <c r="D322" s="353" t="s">
        <v>204</v>
      </c>
    </row>
    <row r="323" spans="1:4" x14ac:dyDescent="0.35">
      <c r="A323" s="352" t="s">
        <v>121</v>
      </c>
      <c r="B323" s="13">
        <v>1</v>
      </c>
      <c r="C323" s="353" t="s">
        <v>5687</v>
      </c>
      <c r="D323" s="353" t="s">
        <v>230</v>
      </c>
    </row>
    <row r="324" spans="1:4" x14ac:dyDescent="0.35">
      <c r="A324" s="354"/>
      <c r="B324" s="13">
        <v>2</v>
      </c>
      <c r="C324" s="353" t="s">
        <v>5688</v>
      </c>
      <c r="D324" s="353" t="s">
        <v>230</v>
      </c>
    </row>
    <row r="325" spans="1:4" x14ac:dyDescent="0.35">
      <c r="A325" s="353" t="s">
        <v>123</v>
      </c>
      <c r="B325" s="13">
        <v>1</v>
      </c>
      <c r="C325" s="353" t="s">
        <v>5689</v>
      </c>
      <c r="D325" s="353" t="s">
        <v>178</v>
      </c>
    </row>
    <row r="326" spans="1:4" x14ac:dyDescent="0.35">
      <c r="A326" s="352" t="s">
        <v>123</v>
      </c>
      <c r="B326" s="13">
        <v>2</v>
      </c>
      <c r="C326" s="353" t="s">
        <v>5690</v>
      </c>
      <c r="D326" s="353" t="s">
        <v>178</v>
      </c>
    </row>
    <row r="327" spans="1:4" x14ac:dyDescent="0.35">
      <c r="A327" s="354"/>
      <c r="B327" s="13">
        <v>3</v>
      </c>
      <c r="C327" s="353" t="s">
        <v>5691</v>
      </c>
      <c r="D327" s="353" t="s">
        <v>178</v>
      </c>
    </row>
    <row r="328" spans="1:4" x14ac:dyDescent="0.35">
      <c r="A328" s="354"/>
      <c r="B328" s="13">
        <v>4</v>
      </c>
      <c r="C328" s="353" t="s">
        <v>5692</v>
      </c>
      <c r="D328" s="353" t="s">
        <v>178</v>
      </c>
    </row>
    <row r="329" spans="1:4" x14ac:dyDescent="0.35">
      <c r="A329" s="354"/>
      <c r="B329" s="13">
        <v>5</v>
      </c>
      <c r="C329" s="353" t="s">
        <v>5693</v>
      </c>
      <c r="D329" s="353" t="s">
        <v>178</v>
      </c>
    </row>
    <row r="330" spans="1:4" x14ac:dyDescent="0.35">
      <c r="A330" s="354"/>
      <c r="B330" s="13">
        <v>6</v>
      </c>
      <c r="C330" s="353" t="s">
        <v>5694</v>
      </c>
      <c r="D330" s="353" t="s">
        <v>178</v>
      </c>
    </row>
    <row r="331" spans="1:4" x14ac:dyDescent="0.35">
      <c r="A331" s="354"/>
      <c r="B331" s="13">
        <v>7</v>
      </c>
      <c r="C331" s="353" t="s">
        <v>5695</v>
      </c>
      <c r="D331" s="353" t="s">
        <v>178</v>
      </c>
    </row>
    <row r="332" spans="1:4" x14ac:dyDescent="0.35">
      <c r="A332" s="354"/>
      <c r="B332" s="13">
        <v>8</v>
      </c>
      <c r="C332" s="353" t="s">
        <v>5696</v>
      </c>
      <c r="D332" s="353" t="s">
        <v>178</v>
      </c>
    </row>
    <row r="333" spans="1:4" x14ac:dyDescent="0.35">
      <c r="A333" s="353" t="s">
        <v>125</v>
      </c>
      <c r="B333" s="13">
        <v>1</v>
      </c>
      <c r="C333" s="353" t="s">
        <v>5697</v>
      </c>
      <c r="D333" s="353" t="s">
        <v>178</v>
      </c>
    </row>
    <row r="334" spans="1:4" x14ac:dyDescent="0.35">
      <c r="A334" s="352" t="s">
        <v>127</v>
      </c>
      <c r="B334" s="13">
        <v>1</v>
      </c>
      <c r="C334" s="353" t="s">
        <v>5698</v>
      </c>
      <c r="D334" s="353" t="s">
        <v>178</v>
      </c>
    </row>
    <row r="335" spans="1:4" x14ac:dyDescent="0.35">
      <c r="A335" s="354"/>
      <c r="B335" s="13">
        <v>2</v>
      </c>
      <c r="C335" s="353" t="s">
        <v>5699</v>
      </c>
      <c r="D335" s="353" t="s">
        <v>178</v>
      </c>
    </row>
    <row r="336" spans="1:4" x14ac:dyDescent="0.35">
      <c r="A336" s="354"/>
      <c r="B336" s="13">
        <v>3</v>
      </c>
      <c r="C336" s="353" t="s">
        <v>5700</v>
      </c>
      <c r="D336" s="353" t="s">
        <v>178</v>
      </c>
    </row>
    <row r="337" spans="1:4" x14ac:dyDescent="0.35">
      <c r="A337" s="352" t="s">
        <v>129</v>
      </c>
      <c r="B337" s="13">
        <v>1</v>
      </c>
      <c r="C337" s="353" t="s">
        <v>5701</v>
      </c>
      <c r="D337" s="353" t="s">
        <v>216</v>
      </c>
    </row>
    <row r="338" spans="1:4" x14ac:dyDescent="0.35">
      <c r="A338" s="354"/>
      <c r="B338" s="13">
        <v>2</v>
      </c>
      <c r="C338" s="353" t="s">
        <v>5702</v>
      </c>
      <c r="D338" s="353" t="s">
        <v>216</v>
      </c>
    </row>
    <row r="339" spans="1:4" x14ac:dyDescent="0.35">
      <c r="A339" s="354"/>
      <c r="B339" s="13">
        <v>3</v>
      </c>
      <c r="C339" s="353" t="s">
        <v>5703</v>
      </c>
      <c r="D339" s="353" t="s">
        <v>225</v>
      </c>
    </row>
    <row r="340" spans="1:4" x14ac:dyDescent="0.35">
      <c r="A340" s="352" t="s">
        <v>131</v>
      </c>
      <c r="B340" s="13">
        <v>1</v>
      </c>
      <c r="C340" s="353" t="s">
        <v>5704</v>
      </c>
      <c r="D340" s="353" t="s">
        <v>178</v>
      </c>
    </row>
    <row r="341" spans="1:4" x14ac:dyDescent="0.35">
      <c r="A341" s="354"/>
      <c r="B341" s="13">
        <v>2</v>
      </c>
      <c r="C341" s="353" t="s">
        <v>5705</v>
      </c>
      <c r="D341" s="353" t="s">
        <v>225</v>
      </c>
    </row>
    <row r="342" spans="1:4" x14ac:dyDescent="0.35">
      <c r="A342" s="354"/>
      <c r="B342" s="13">
        <v>3</v>
      </c>
      <c r="C342" s="353" t="s">
        <v>5706</v>
      </c>
      <c r="D342" s="353" t="s">
        <v>230</v>
      </c>
    </row>
    <row r="343" spans="1:4" x14ac:dyDescent="0.35">
      <c r="A343" s="354"/>
      <c r="B343" s="13">
        <v>4</v>
      </c>
      <c r="C343" s="353" t="s">
        <v>5707</v>
      </c>
      <c r="D343" s="353" t="s">
        <v>216</v>
      </c>
    </row>
    <row r="344" spans="1:4" x14ac:dyDescent="0.35">
      <c r="A344" s="353" t="s">
        <v>133</v>
      </c>
      <c r="B344" s="13">
        <v>1</v>
      </c>
      <c r="C344" s="353" t="s">
        <v>5708</v>
      </c>
      <c r="D344" s="353" t="s">
        <v>216</v>
      </c>
    </row>
    <row r="345" spans="1:4" x14ac:dyDescent="0.35">
      <c r="A345" s="352" t="s">
        <v>135</v>
      </c>
      <c r="B345" s="13">
        <v>1</v>
      </c>
      <c r="C345" s="353" t="s">
        <v>5709</v>
      </c>
      <c r="D345" s="353" t="s">
        <v>225</v>
      </c>
    </row>
    <row r="346" spans="1:4" x14ac:dyDescent="0.35">
      <c r="A346" s="354"/>
      <c r="B346" s="13">
        <v>2</v>
      </c>
      <c r="C346" s="353" t="s">
        <v>5710</v>
      </c>
      <c r="D346" s="353" t="s">
        <v>225</v>
      </c>
    </row>
    <row r="347" spans="1:4" x14ac:dyDescent="0.35">
      <c r="A347" s="354"/>
      <c r="B347" s="13">
        <v>3</v>
      </c>
      <c r="C347" s="353" t="s">
        <v>5711</v>
      </c>
      <c r="D347" s="353" t="s">
        <v>225</v>
      </c>
    </row>
    <row r="348" spans="1:4" x14ac:dyDescent="0.35">
      <c r="A348" s="354"/>
      <c r="B348" s="13">
        <v>4</v>
      </c>
      <c r="C348" s="353" t="s">
        <v>5712</v>
      </c>
      <c r="D348" s="353" t="s">
        <v>225</v>
      </c>
    </row>
    <row r="349" spans="1:4" x14ac:dyDescent="0.35">
      <c r="A349" s="352" t="s">
        <v>137</v>
      </c>
      <c r="B349" s="13">
        <v>1</v>
      </c>
      <c r="C349" s="353" t="s">
        <v>5713</v>
      </c>
      <c r="D349" s="353" t="s">
        <v>183</v>
      </c>
    </row>
    <row r="350" spans="1:4" x14ac:dyDescent="0.35">
      <c r="A350" s="354"/>
      <c r="B350" s="13">
        <v>2</v>
      </c>
      <c r="C350" s="353" t="s">
        <v>5714</v>
      </c>
      <c r="D350" s="353" t="s">
        <v>183</v>
      </c>
    </row>
    <row r="351" spans="1:4" x14ac:dyDescent="0.35">
      <c r="A351" s="354"/>
      <c r="B351" s="13">
        <v>3</v>
      </c>
      <c r="C351" s="353" t="s">
        <v>5715</v>
      </c>
      <c r="D351" s="353" t="s">
        <v>183</v>
      </c>
    </row>
    <row r="352" spans="1:4" x14ac:dyDescent="0.35">
      <c r="A352" s="354"/>
      <c r="B352" s="13">
        <v>4</v>
      </c>
      <c r="C352" s="353" t="s">
        <v>5716</v>
      </c>
      <c r="D352" s="353" t="s">
        <v>183</v>
      </c>
    </row>
    <row r="353" spans="1:4" x14ac:dyDescent="0.35">
      <c r="A353" s="354"/>
      <c r="B353" s="13">
        <v>5</v>
      </c>
      <c r="C353" s="353" t="s">
        <v>5717</v>
      </c>
      <c r="D353" s="353" t="s">
        <v>183</v>
      </c>
    </row>
    <row r="354" spans="1:4" x14ac:dyDescent="0.35">
      <c r="A354" s="352" t="s">
        <v>139</v>
      </c>
      <c r="B354" s="13">
        <v>1</v>
      </c>
      <c r="C354" s="353" t="s">
        <v>5718</v>
      </c>
      <c r="D354" s="353" t="s">
        <v>233</v>
      </c>
    </row>
    <row r="355" spans="1:4" x14ac:dyDescent="0.35">
      <c r="A355" s="354"/>
      <c r="B355" s="13">
        <v>2</v>
      </c>
      <c r="C355" s="353" t="s">
        <v>5719</v>
      </c>
      <c r="D355" s="353" t="s">
        <v>233</v>
      </c>
    </row>
    <row r="356" spans="1:4" x14ac:dyDescent="0.35">
      <c r="A356" s="354"/>
      <c r="B356" s="13">
        <v>3</v>
      </c>
      <c r="C356" s="353" t="s">
        <v>5720</v>
      </c>
      <c r="D356" s="353" t="s">
        <v>233</v>
      </c>
    </row>
    <row r="357" spans="1:4" x14ac:dyDescent="0.35">
      <c r="A357" s="354"/>
      <c r="B357" s="13">
        <v>4</v>
      </c>
      <c r="C357" s="353" t="s">
        <v>5721</v>
      </c>
      <c r="D357" s="353" t="s">
        <v>233</v>
      </c>
    </row>
    <row r="358" spans="1:4" x14ac:dyDescent="0.35">
      <c r="A358" s="354"/>
      <c r="B358" s="13">
        <v>5</v>
      </c>
      <c r="C358" s="353" t="s">
        <v>5722</v>
      </c>
      <c r="D358" s="353" t="s">
        <v>233</v>
      </c>
    </row>
    <row r="359" spans="1:4" x14ac:dyDescent="0.35">
      <c r="A359" s="354"/>
      <c r="B359" s="13">
        <v>6</v>
      </c>
      <c r="C359" s="353" t="s">
        <v>5723</v>
      </c>
      <c r="D359" s="353" t="s">
        <v>230</v>
      </c>
    </row>
    <row r="360" spans="1:4" x14ac:dyDescent="0.35">
      <c r="A360" s="354"/>
      <c r="B360" s="13">
        <v>7</v>
      </c>
      <c r="C360" s="353" t="s">
        <v>5724</v>
      </c>
      <c r="D360" s="353" t="s">
        <v>233</v>
      </c>
    </row>
    <row r="361" spans="1:4" x14ac:dyDescent="0.35">
      <c r="A361" s="353" t="s">
        <v>141</v>
      </c>
      <c r="B361" s="13">
        <v>1</v>
      </c>
      <c r="C361" s="353" t="s">
        <v>5725</v>
      </c>
      <c r="D361" s="353" t="s">
        <v>230</v>
      </c>
    </row>
    <row r="362" spans="1:4" x14ac:dyDescent="0.35">
      <c r="A362" s="352" t="s">
        <v>141</v>
      </c>
      <c r="B362" s="13">
        <v>2</v>
      </c>
      <c r="C362" s="353" t="s">
        <v>5726</v>
      </c>
      <c r="D362" s="353" t="s">
        <v>225</v>
      </c>
    </row>
    <row r="363" spans="1:4" x14ac:dyDescent="0.35">
      <c r="A363" s="354"/>
      <c r="B363" s="13">
        <v>3</v>
      </c>
      <c r="C363" s="353" t="s">
        <v>5727</v>
      </c>
      <c r="D363" s="353" t="s">
        <v>230</v>
      </c>
    </row>
    <row r="364" spans="1:4" x14ac:dyDescent="0.35">
      <c r="A364" s="354"/>
      <c r="B364" s="13">
        <v>4</v>
      </c>
      <c r="C364" s="353" t="s">
        <v>5728</v>
      </c>
      <c r="D364" s="353" t="s">
        <v>225</v>
      </c>
    </row>
    <row r="365" spans="1:4" x14ac:dyDescent="0.35">
      <c r="A365" s="354"/>
      <c r="B365" s="13">
        <v>5</v>
      </c>
      <c r="C365" s="353" t="s">
        <v>5729</v>
      </c>
      <c r="D365" s="353" t="s">
        <v>225</v>
      </c>
    </row>
    <row r="366" spans="1:4" x14ac:dyDescent="0.35">
      <c r="A366" s="354"/>
      <c r="B366" s="13">
        <v>6</v>
      </c>
      <c r="C366" s="353" t="s">
        <v>5730</v>
      </c>
      <c r="D366" s="353" t="s">
        <v>230</v>
      </c>
    </row>
    <row r="367" spans="1:4" x14ac:dyDescent="0.35">
      <c r="A367" s="354"/>
      <c r="B367" s="13">
        <v>7</v>
      </c>
      <c r="C367" s="353" t="s">
        <v>5731</v>
      </c>
      <c r="D367" s="353" t="s">
        <v>230</v>
      </c>
    </row>
    <row r="368" spans="1:4" x14ac:dyDescent="0.35">
      <c r="A368" s="354"/>
      <c r="B368" s="13">
        <v>8</v>
      </c>
      <c r="C368" s="353" t="s">
        <v>5732</v>
      </c>
      <c r="D368" s="353" t="s">
        <v>230</v>
      </c>
    </row>
    <row r="369" spans="1:4" x14ac:dyDescent="0.35">
      <c r="A369" s="352" t="s">
        <v>143</v>
      </c>
      <c r="B369" s="13">
        <v>1</v>
      </c>
      <c r="C369" s="353" t="s">
        <v>5733</v>
      </c>
      <c r="D369" s="353" t="s">
        <v>216</v>
      </c>
    </row>
    <row r="370" spans="1:4" x14ac:dyDescent="0.35">
      <c r="A370" s="354"/>
      <c r="B370" s="13">
        <v>2</v>
      </c>
      <c r="C370" s="353" t="s">
        <v>5734</v>
      </c>
      <c r="D370" s="353" t="s">
        <v>225</v>
      </c>
    </row>
    <row r="371" spans="1:4" x14ac:dyDescent="0.35">
      <c r="A371" s="354"/>
      <c r="B371" s="13">
        <v>3</v>
      </c>
      <c r="C371" s="353" t="s">
        <v>5735</v>
      </c>
      <c r="D371" s="353" t="s">
        <v>225</v>
      </c>
    </row>
    <row r="372" spans="1:4" x14ac:dyDescent="0.35">
      <c r="A372" s="352" t="s">
        <v>145</v>
      </c>
      <c r="B372" s="13">
        <v>1</v>
      </c>
      <c r="C372" s="353" t="s">
        <v>5736</v>
      </c>
      <c r="D372" s="353" t="s">
        <v>225</v>
      </c>
    </row>
    <row r="373" spans="1:4" x14ac:dyDescent="0.35">
      <c r="A373" s="354"/>
      <c r="B373" s="13">
        <v>2</v>
      </c>
      <c r="C373" s="353" t="s">
        <v>5737</v>
      </c>
      <c r="D373" s="353" t="s">
        <v>225</v>
      </c>
    </row>
    <row r="374" spans="1:4" x14ac:dyDescent="0.35">
      <c r="A374" s="354"/>
      <c r="B374" s="13">
        <v>3</v>
      </c>
      <c r="C374" s="353" t="s">
        <v>5738</v>
      </c>
      <c r="D374" s="353" t="s">
        <v>225</v>
      </c>
    </row>
    <row r="375" spans="1:4" x14ac:dyDescent="0.35">
      <c r="A375" s="352" t="s">
        <v>147</v>
      </c>
      <c r="B375" s="13">
        <v>1</v>
      </c>
      <c r="C375" s="353" t="s">
        <v>5739</v>
      </c>
      <c r="D375" s="353" t="s">
        <v>230</v>
      </c>
    </row>
    <row r="376" spans="1:4" x14ac:dyDescent="0.35">
      <c r="A376" s="354"/>
      <c r="B376" s="13">
        <v>2</v>
      </c>
      <c r="C376" s="353" t="s">
        <v>5740</v>
      </c>
      <c r="D376" s="353" t="s">
        <v>230</v>
      </c>
    </row>
    <row r="377" spans="1:4" x14ac:dyDescent="0.35">
      <c r="A377" s="352" t="s">
        <v>149</v>
      </c>
      <c r="B377" s="13">
        <v>1</v>
      </c>
      <c r="C377" s="353" t="s">
        <v>5741</v>
      </c>
      <c r="D377" s="353" t="s">
        <v>230</v>
      </c>
    </row>
    <row r="378" spans="1:4" x14ac:dyDescent="0.35">
      <c r="A378" s="354"/>
      <c r="B378" s="13">
        <v>2</v>
      </c>
      <c r="C378" s="353" t="s">
        <v>5742</v>
      </c>
      <c r="D378" s="353" t="s">
        <v>230</v>
      </c>
    </row>
    <row r="379" spans="1:4" x14ac:dyDescent="0.35">
      <c r="A379" s="352" t="s">
        <v>151</v>
      </c>
      <c r="B379" s="13">
        <v>1</v>
      </c>
      <c r="C379" s="353" t="s">
        <v>5743</v>
      </c>
      <c r="D379" s="353" t="s">
        <v>178</v>
      </c>
    </row>
    <row r="380" spans="1:4" x14ac:dyDescent="0.35">
      <c r="A380" s="354"/>
      <c r="B380" s="13">
        <v>2</v>
      </c>
      <c r="C380" s="353" t="s">
        <v>5744</v>
      </c>
      <c r="D380" s="353" t="s">
        <v>225</v>
      </c>
    </row>
    <row r="381" spans="1:4" x14ac:dyDescent="0.35">
      <c r="A381" s="354"/>
      <c r="B381" s="13">
        <v>3</v>
      </c>
      <c r="C381" s="353" t="s">
        <v>5745</v>
      </c>
      <c r="D381" s="353" t="s">
        <v>198</v>
      </c>
    </row>
    <row r="382" spans="1:4" x14ac:dyDescent="0.35">
      <c r="A382" s="354"/>
      <c r="B382" s="13">
        <v>4</v>
      </c>
      <c r="C382" s="353" t="s">
        <v>5746</v>
      </c>
      <c r="D382" s="353" t="s">
        <v>225</v>
      </c>
    </row>
    <row r="383" spans="1:4" x14ac:dyDescent="0.35">
      <c r="A383" s="354"/>
      <c r="B383" s="13">
        <v>5</v>
      </c>
      <c r="C383" s="353" t="s">
        <v>5747</v>
      </c>
      <c r="D383" s="353" t="s">
        <v>225</v>
      </c>
    </row>
    <row r="384" spans="1:4" x14ac:dyDescent="0.35">
      <c r="A384" s="354"/>
      <c r="B384" s="13">
        <v>6</v>
      </c>
      <c r="C384" s="353" t="s">
        <v>5748</v>
      </c>
      <c r="D384" s="353" t="s">
        <v>198</v>
      </c>
    </row>
    <row r="385" spans="1:4" x14ac:dyDescent="0.35">
      <c r="A385" s="354"/>
      <c r="B385" s="13">
        <v>7</v>
      </c>
      <c r="C385" s="353" t="s">
        <v>5749</v>
      </c>
      <c r="D385" s="353" t="s">
        <v>225</v>
      </c>
    </row>
    <row r="386" spans="1:4" x14ac:dyDescent="0.35">
      <c r="A386" s="354"/>
      <c r="B386" s="13">
        <v>8</v>
      </c>
      <c r="C386" s="353" t="s">
        <v>5750</v>
      </c>
      <c r="D386" s="353" t="s">
        <v>225</v>
      </c>
    </row>
    <row r="387" spans="1:4" x14ac:dyDescent="0.35">
      <c r="A387" s="354"/>
      <c r="B387" s="13">
        <v>9</v>
      </c>
      <c r="C387" s="353" t="s">
        <v>5751</v>
      </c>
      <c r="D387" s="353" t="s">
        <v>225</v>
      </c>
    </row>
    <row r="388" spans="1:4" x14ac:dyDescent="0.35">
      <c r="A388" s="354"/>
      <c r="B388" s="13">
        <v>10</v>
      </c>
      <c r="C388" s="353" t="s">
        <v>5752</v>
      </c>
      <c r="D388" s="353" t="s">
        <v>225</v>
      </c>
    </row>
    <row r="389" spans="1:4" x14ac:dyDescent="0.35">
      <c r="A389" s="352" t="s">
        <v>153</v>
      </c>
      <c r="B389" s="13">
        <v>1</v>
      </c>
      <c r="C389" s="353" t="s">
        <v>5753</v>
      </c>
      <c r="D389" s="353" t="s">
        <v>225</v>
      </c>
    </row>
    <row r="390" spans="1:4" x14ac:dyDescent="0.35">
      <c r="A390" s="354"/>
      <c r="B390" s="13">
        <v>2</v>
      </c>
      <c r="C390" s="353" t="s">
        <v>5754</v>
      </c>
      <c r="D390" s="353" t="s">
        <v>225</v>
      </c>
    </row>
    <row r="391" spans="1:4" x14ac:dyDescent="0.35">
      <c r="A391" s="354"/>
      <c r="B391" s="13">
        <v>3</v>
      </c>
      <c r="C391" s="353" t="s">
        <v>5755</v>
      </c>
      <c r="D391" s="353" t="s">
        <v>225</v>
      </c>
    </row>
    <row r="392" spans="1:4" x14ac:dyDescent="0.35">
      <c r="A392" s="352" t="s">
        <v>155</v>
      </c>
      <c r="B392" s="13">
        <v>1</v>
      </c>
      <c r="C392" s="353" t="s">
        <v>5756</v>
      </c>
      <c r="D392" s="353" t="s">
        <v>230</v>
      </c>
    </row>
    <row r="393" spans="1:4" x14ac:dyDescent="0.35">
      <c r="A393" s="354"/>
      <c r="B393" s="13">
        <v>2</v>
      </c>
      <c r="C393" s="353" t="s">
        <v>5757</v>
      </c>
      <c r="D393" s="353" t="s">
        <v>230</v>
      </c>
    </row>
    <row r="394" spans="1:4" x14ac:dyDescent="0.35">
      <c r="A394" s="352" t="s">
        <v>157</v>
      </c>
      <c r="B394" s="13">
        <v>1</v>
      </c>
      <c r="C394" s="353" t="s">
        <v>5758</v>
      </c>
      <c r="D394" s="353" t="s">
        <v>225</v>
      </c>
    </row>
    <row r="395" spans="1:4" x14ac:dyDescent="0.35">
      <c r="A395" s="354"/>
      <c r="B395" s="13">
        <v>2</v>
      </c>
      <c r="C395" s="353" t="s">
        <v>5759</v>
      </c>
      <c r="D395" s="353" t="s">
        <v>204</v>
      </c>
    </row>
    <row r="396" spans="1:4" x14ac:dyDescent="0.35">
      <c r="A396" s="354"/>
      <c r="B396" s="13">
        <v>3</v>
      </c>
      <c r="C396" s="353" t="s">
        <v>5760</v>
      </c>
      <c r="D396" s="353" t="s">
        <v>226</v>
      </c>
    </row>
    <row r="397" spans="1:4" x14ac:dyDescent="0.35">
      <c r="A397" s="355"/>
      <c r="B397" s="13">
        <v>4</v>
      </c>
      <c r="C397" s="353" t="s">
        <v>5761</v>
      </c>
      <c r="D397" s="353" t="s">
        <v>225</v>
      </c>
    </row>
    <row r="398" spans="1:4" x14ac:dyDescent="0.35">
      <c r="A398" s="352" t="s">
        <v>157</v>
      </c>
      <c r="B398" s="13">
        <v>5</v>
      </c>
      <c r="C398" s="353" t="s">
        <v>5762</v>
      </c>
      <c r="D398" s="353" t="s">
        <v>230</v>
      </c>
    </row>
    <row r="399" spans="1:4" x14ac:dyDescent="0.35">
      <c r="A399" s="354"/>
      <c r="B399" s="13">
        <v>6</v>
      </c>
      <c r="C399" s="353" t="s">
        <v>5763</v>
      </c>
      <c r="D399" s="353" t="s">
        <v>225</v>
      </c>
    </row>
    <row r="400" spans="1:4" x14ac:dyDescent="0.35">
      <c r="A400" s="354"/>
      <c r="B400" s="13">
        <v>7</v>
      </c>
      <c r="C400" s="353" t="s">
        <v>5764</v>
      </c>
      <c r="D400" s="353" t="s">
        <v>225</v>
      </c>
    </row>
    <row r="401" spans="1:4" x14ac:dyDescent="0.35">
      <c r="A401" s="354"/>
      <c r="B401" s="13">
        <v>8</v>
      </c>
      <c r="C401" s="353" t="s">
        <v>5765</v>
      </c>
      <c r="D401" s="353" t="s">
        <v>230</v>
      </c>
    </row>
    <row r="402" spans="1:4" x14ac:dyDescent="0.35">
      <c r="A402" s="354"/>
      <c r="B402" s="13">
        <v>9</v>
      </c>
      <c r="C402" s="353" t="s">
        <v>5766</v>
      </c>
      <c r="D402" s="353" t="s">
        <v>198</v>
      </c>
    </row>
    <row r="403" spans="1:4" x14ac:dyDescent="0.35">
      <c r="A403" s="354"/>
      <c r="B403" s="13">
        <v>10</v>
      </c>
      <c r="C403" s="353" t="s">
        <v>5767</v>
      </c>
      <c r="D403" s="353" t="s">
        <v>226</v>
      </c>
    </row>
    <row r="404" spans="1:4" x14ac:dyDescent="0.35">
      <c r="A404" s="355"/>
      <c r="B404" s="13">
        <v>11</v>
      </c>
      <c r="C404" s="353" t="s">
        <v>5768</v>
      </c>
      <c r="D404" s="353" t="s">
        <v>230</v>
      </c>
    </row>
  </sheetData>
  <autoFilter ref="A4:D404"/>
  <mergeCells count="2">
    <mergeCell ref="A1:D1"/>
    <mergeCell ref="A2:D2"/>
  </mergeCells>
  <printOptions horizontalCentered="1"/>
  <pageMargins left="0.39370078740157483" right="0.39370078740157483" top="0.59055118110236227" bottom="0.39370078740157483" header="0.19685039370078741" footer="0.19685039370078741"/>
  <pageSetup paperSize="9" scale="99" firstPageNumber="351" orientation="portrait" useFirstPageNumber="1" r:id="rId1"/>
  <headerFooter>
    <oddHeader>&amp;C&amp;"TH SarabunPSK,Regular"&amp;16&amp;P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87"/>
  <sheetViews>
    <sheetView zoomScaleNormal="100" workbookViewId="0">
      <selection activeCell="E6" sqref="E6"/>
    </sheetView>
  </sheetViews>
  <sheetFormatPr defaultRowHeight="21" x14ac:dyDescent="0.2"/>
  <cols>
    <col min="1" max="1" width="5.625" style="31" customWidth="1"/>
    <col min="2" max="2" width="24.625" style="31" customWidth="1"/>
    <col min="3" max="4" width="18.625" style="35" customWidth="1"/>
    <col min="5" max="5" width="10.625" style="35" customWidth="1"/>
    <col min="6" max="6" width="8.625" style="31" customWidth="1"/>
    <col min="7" max="16384" width="9" style="31"/>
  </cols>
  <sheetData>
    <row r="1" spans="1:6" ht="26.25" x14ac:dyDescent="0.2">
      <c r="A1" s="30" t="s">
        <v>279</v>
      </c>
      <c r="B1" s="30"/>
      <c r="C1" s="30"/>
      <c r="D1" s="30"/>
      <c r="E1" s="30"/>
      <c r="F1" s="30"/>
    </row>
    <row r="2" spans="1:6" ht="15" customHeight="1" x14ac:dyDescent="0.2"/>
    <row r="3" spans="1:6" s="34" customFormat="1" x14ac:dyDescent="0.2">
      <c r="B3" s="32" t="s">
        <v>161</v>
      </c>
      <c r="C3" s="33">
        <f>SUM(C4:C5)</f>
        <v>1898</v>
      </c>
      <c r="D3" s="34" t="s">
        <v>162</v>
      </c>
    </row>
    <row r="4" spans="1:6" s="34" customFormat="1" x14ac:dyDescent="0.2">
      <c r="B4" s="32" t="s">
        <v>163</v>
      </c>
      <c r="C4" s="33">
        <v>1521</v>
      </c>
      <c r="D4" s="34" t="s">
        <v>164</v>
      </c>
      <c r="E4" s="36">
        <f>C4*100/C3</f>
        <v>80.136986301369859</v>
      </c>
    </row>
    <row r="5" spans="1:6" s="34" customFormat="1" x14ac:dyDescent="0.2">
      <c r="B5" s="32" t="s">
        <v>165</v>
      </c>
      <c r="C5" s="33">
        <v>377</v>
      </c>
      <c r="D5" s="34" t="s">
        <v>164</v>
      </c>
      <c r="E5" s="36">
        <f>C5*100/C3</f>
        <v>19.863013698630137</v>
      </c>
    </row>
    <row r="6" spans="1:6" ht="15" customHeight="1" x14ac:dyDescent="0.2"/>
    <row r="7" spans="1:6" ht="23.25" x14ac:dyDescent="0.2">
      <c r="A7" s="37" t="s">
        <v>280</v>
      </c>
      <c r="B7" s="37"/>
      <c r="C7" s="37"/>
      <c r="D7" s="37"/>
      <c r="E7" s="37"/>
      <c r="F7" s="37"/>
    </row>
    <row r="8" spans="1:6" ht="23.25" x14ac:dyDescent="0.2">
      <c r="A8" s="37" t="s">
        <v>175</v>
      </c>
      <c r="B8" s="37"/>
      <c r="C8" s="37"/>
      <c r="D8" s="37"/>
      <c r="E8" s="37"/>
      <c r="F8" s="37"/>
    </row>
    <row r="9" spans="1:6" ht="9.9499999999999993" customHeight="1" x14ac:dyDescent="0.2"/>
    <row r="10" spans="1:6" s="32" customFormat="1" x14ac:dyDescent="0.2">
      <c r="A10" s="38" t="s">
        <v>168</v>
      </c>
      <c r="B10" s="38" t="s">
        <v>176</v>
      </c>
      <c r="C10" s="39" t="s">
        <v>161</v>
      </c>
      <c r="D10" s="39"/>
      <c r="E10" s="39"/>
      <c r="F10" s="39"/>
    </row>
    <row r="11" spans="1:6" s="32" customFormat="1" x14ac:dyDescent="0.2">
      <c r="A11" s="38"/>
      <c r="B11" s="38"/>
      <c r="C11" s="58" t="s">
        <v>163</v>
      </c>
      <c r="D11" s="58" t="s">
        <v>165</v>
      </c>
      <c r="E11" s="39" t="s">
        <v>169</v>
      </c>
      <c r="F11" s="39"/>
    </row>
    <row r="12" spans="1:6" x14ac:dyDescent="0.2">
      <c r="A12" s="43">
        <v>1</v>
      </c>
      <c r="B12" s="44" t="s">
        <v>177</v>
      </c>
      <c r="C12" s="43">
        <v>12</v>
      </c>
      <c r="D12" s="43">
        <v>2</v>
      </c>
      <c r="E12" s="63">
        <v>14</v>
      </c>
      <c r="F12" s="63"/>
    </row>
    <row r="13" spans="1:6" x14ac:dyDescent="0.2">
      <c r="A13" s="43">
        <v>2</v>
      </c>
      <c r="B13" s="44" t="s">
        <v>178</v>
      </c>
      <c r="C13" s="43">
        <v>77</v>
      </c>
      <c r="D13" s="43">
        <v>15</v>
      </c>
      <c r="E13" s="63">
        <v>92</v>
      </c>
      <c r="F13" s="63"/>
    </row>
    <row r="14" spans="1:6" x14ac:dyDescent="0.2">
      <c r="A14" s="43">
        <v>3</v>
      </c>
      <c r="B14" s="44" t="s">
        <v>179</v>
      </c>
      <c r="C14" s="43">
        <v>51</v>
      </c>
      <c r="D14" s="43">
        <v>7</v>
      </c>
      <c r="E14" s="63">
        <v>58</v>
      </c>
      <c r="F14" s="63"/>
    </row>
    <row r="15" spans="1:6" x14ac:dyDescent="0.2">
      <c r="A15" s="43">
        <v>4</v>
      </c>
      <c r="B15" s="44" t="s">
        <v>180</v>
      </c>
      <c r="C15" s="43">
        <v>35</v>
      </c>
      <c r="D15" s="43">
        <v>21</v>
      </c>
      <c r="E15" s="63">
        <v>56</v>
      </c>
      <c r="F15" s="63"/>
    </row>
    <row r="16" spans="1:6" s="34" customFormat="1" x14ac:dyDescent="0.2">
      <c r="A16" s="43">
        <v>5</v>
      </c>
      <c r="B16" s="44" t="s">
        <v>181</v>
      </c>
      <c r="C16" s="43">
        <v>15</v>
      </c>
      <c r="D16" s="43">
        <v>9</v>
      </c>
      <c r="E16" s="63">
        <v>24</v>
      </c>
      <c r="F16" s="63"/>
    </row>
    <row r="17" spans="1:6" s="34" customFormat="1" x14ac:dyDescent="0.2">
      <c r="A17" s="43">
        <v>6</v>
      </c>
      <c r="B17" s="44" t="s">
        <v>182</v>
      </c>
      <c r="C17" s="43">
        <v>8</v>
      </c>
      <c r="D17" s="43">
        <v>2</v>
      </c>
      <c r="E17" s="63">
        <v>10</v>
      </c>
      <c r="F17" s="63"/>
    </row>
    <row r="18" spans="1:6" x14ac:dyDescent="0.2">
      <c r="A18" s="43">
        <v>7</v>
      </c>
      <c r="B18" s="44" t="s">
        <v>183</v>
      </c>
      <c r="C18" s="43">
        <v>71</v>
      </c>
      <c r="D18" s="43">
        <v>16</v>
      </c>
      <c r="E18" s="63">
        <v>87</v>
      </c>
      <c r="F18" s="63"/>
    </row>
    <row r="19" spans="1:6" x14ac:dyDescent="0.2">
      <c r="A19" s="43">
        <v>8</v>
      </c>
      <c r="B19" s="44" t="s">
        <v>184</v>
      </c>
      <c r="C19" s="43">
        <v>33</v>
      </c>
      <c r="D19" s="43">
        <v>6</v>
      </c>
      <c r="E19" s="63">
        <v>39</v>
      </c>
      <c r="F19" s="63"/>
    </row>
    <row r="20" spans="1:6" x14ac:dyDescent="0.2">
      <c r="A20" s="43">
        <v>9</v>
      </c>
      <c r="B20" s="44" t="s">
        <v>185</v>
      </c>
      <c r="C20" s="43">
        <v>10</v>
      </c>
      <c r="D20" s="43">
        <v>1</v>
      </c>
      <c r="E20" s="63">
        <v>11</v>
      </c>
      <c r="F20" s="63"/>
    </row>
    <row r="21" spans="1:6" x14ac:dyDescent="0.2">
      <c r="A21" s="43">
        <v>10</v>
      </c>
      <c r="B21" s="44" t="s">
        <v>186</v>
      </c>
      <c r="C21" s="43">
        <v>9</v>
      </c>
      <c r="D21" s="43">
        <v>4</v>
      </c>
      <c r="E21" s="63">
        <v>13</v>
      </c>
      <c r="F21" s="63"/>
    </row>
    <row r="22" spans="1:6" x14ac:dyDescent="0.2">
      <c r="A22" s="43">
        <v>11</v>
      </c>
      <c r="B22" s="44" t="s">
        <v>187</v>
      </c>
      <c r="C22" s="43">
        <v>14</v>
      </c>
      <c r="D22" s="43" t="s">
        <v>170</v>
      </c>
      <c r="E22" s="63">
        <v>14</v>
      </c>
      <c r="F22" s="63"/>
    </row>
    <row r="23" spans="1:6" x14ac:dyDescent="0.2">
      <c r="A23" s="43">
        <v>12</v>
      </c>
      <c r="B23" s="44" t="s">
        <v>188</v>
      </c>
      <c r="C23" s="43">
        <v>9</v>
      </c>
      <c r="D23" s="43">
        <v>2</v>
      </c>
      <c r="E23" s="63">
        <v>11</v>
      </c>
      <c r="F23" s="63"/>
    </row>
    <row r="24" spans="1:6" x14ac:dyDescent="0.2">
      <c r="A24" s="43">
        <v>13</v>
      </c>
      <c r="B24" s="44" t="s">
        <v>189</v>
      </c>
      <c r="C24" s="43">
        <v>13</v>
      </c>
      <c r="D24" s="43" t="s">
        <v>170</v>
      </c>
      <c r="E24" s="63">
        <v>13</v>
      </c>
      <c r="F24" s="63"/>
    </row>
    <row r="25" spans="1:6" x14ac:dyDescent="0.2">
      <c r="A25" s="43">
        <v>14</v>
      </c>
      <c r="B25" s="44" t="s">
        <v>190</v>
      </c>
      <c r="C25" s="43">
        <v>29</v>
      </c>
      <c r="D25" s="43">
        <v>10</v>
      </c>
      <c r="E25" s="63">
        <v>39</v>
      </c>
      <c r="F25" s="63"/>
    </row>
    <row r="26" spans="1:6" x14ac:dyDescent="0.2">
      <c r="A26" s="43">
        <v>15</v>
      </c>
      <c r="B26" s="44" t="s">
        <v>191</v>
      </c>
      <c r="C26" s="43">
        <v>12</v>
      </c>
      <c r="D26" s="43">
        <v>2</v>
      </c>
      <c r="E26" s="63">
        <v>14</v>
      </c>
      <c r="F26" s="63"/>
    </row>
    <row r="27" spans="1:6" x14ac:dyDescent="0.2">
      <c r="A27" s="43">
        <v>16</v>
      </c>
      <c r="B27" s="44" t="s">
        <v>192</v>
      </c>
      <c r="C27" s="43">
        <v>20</v>
      </c>
      <c r="D27" s="43">
        <v>4</v>
      </c>
      <c r="E27" s="63">
        <v>24</v>
      </c>
      <c r="F27" s="63"/>
    </row>
    <row r="28" spans="1:6" x14ac:dyDescent="0.2">
      <c r="A28" s="43">
        <v>17</v>
      </c>
      <c r="B28" s="44" t="s">
        <v>193</v>
      </c>
      <c r="C28" s="43">
        <v>22</v>
      </c>
      <c r="D28" s="43">
        <v>5</v>
      </c>
      <c r="E28" s="63">
        <v>27</v>
      </c>
      <c r="F28" s="63"/>
    </row>
    <row r="29" spans="1:6" x14ac:dyDescent="0.2">
      <c r="A29" s="43">
        <v>18</v>
      </c>
      <c r="B29" s="44" t="s">
        <v>194</v>
      </c>
      <c r="C29" s="43">
        <v>27</v>
      </c>
      <c r="D29" s="43">
        <v>1</v>
      </c>
      <c r="E29" s="63">
        <v>28</v>
      </c>
      <c r="F29" s="63"/>
    </row>
    <row r="30" spans="1:6" x14ac:dyDescent="0.2">
      <c r="A30" s="43">
        <v>19</v>
      </c>
      <c r="B30" s="44" t="s">
        <v>195</v>
      </c>
      <c r="C30" s="43">
        <v>10</v>
      </c>
      <c r="D30" s="43">
        <v>6</v>
      </c>
      <c r="E30" s="63">
        <v>16</v>
      </c>
      <c r="F30" s="63"/>
    </row>
    <row r="31" spans="1:6" x14ac:dyDescent="0.2">
      <c r="A31" s="43">
        <v>20</v>
      </c>
      <c r="B31" s="44" t="s">
        <v>196</v>
      </c>
      <c r="C31" s="43">
        <v>14</v>
      </c>
      <c r="D31" s="43">
        <v>7</v>
      </c>
      <c r="E31" s="63">
        <v>21</v>
      </c>
      <c r="F31" s="63"/>
    </row>
    <row r="32" spans="1:6" x14ac:dyDescent="0.2">
      <c r="A32" s="43">
        <v>21</v>
      </c>
      <c r="B32" s="44" t="s">
        <v>197</v>
      </c>
      <c r="C32" s="43">
        <v>21</v>
      </c>
      <c r="D32" s="43">
        <v>6</v>
      </c>
      <c r="E32" s="63">
        <v>27</v>
      </c>
      <c r="F32" s="63"/>
    </row>
    <row r="33" spans="1:6" x14ac:dyDescent="0.2">
      <c r="A33" s="43">
        <v>22</v>
      </c>
      <c r="B33" s="44" t="s">
        <v>198</v>
      </c>
      <c r="C33" s="43">
        <v>78</v>
      </c>
      <c r="D33" s="43">
        <v>19</v>
      </c>
      <c r="E33" s="63">
        <v>97</v>
      </c>
      <c r="F33" s="63"/>
    </row>
    <row r="34" spans="1:6" x14ac:dyDescent="0.2">
      <c r="A34" s="43">
        <v>23</v>
      </c>
      <c r="B34" s="44" t="s">
        <v>199</v>
      </c>
      <c r="C34" s="43">
        <v>11</v>
      </c>
      <c r="D34" s="43">
        <v>2</v>
      </c>
      <c r="E34" s="63">
        <v>13</v>
      </c>
      <c r="F34" s="63"/>
    </row>
    <row r="35" spans="1:6" x14ac:dyDescent="0.2">
      <c r="A35" s="43">
        <v>24</v>
      </c>
      <c r="B35" s="44" t="s">
        <v>200</v>
      </c>
      <c r="C35" s="43">
        <v>21</v>
      </c>
      <c r="D35" s="43">
        <v>4</v>
      </c>
      <c r="E35" s="63">
        <v>25</v>
      </c>
      <c r="F35" s="63"/>
    </row>
    <row r="36" spans="1:6" x14ac:dyDescent="0.2">
      <c r="A36" s="43">
        <v>25</v>
      </c>
      <c r="B36" s="44" t="s">
        <v>201</v>
      </c>
      <c r="C36" s="43">
        <v>57</v>
      </c>
      <c r="D36" s="43">
        <v>11</v>
      </c>
      <c r="E36" s="63">
        <v>68</v>
      </c>
      <c r="F36" s="63"/>
    </row>
    <row r="37" spans="1:6" x14ac:dyDescent="0.2">
      <c r="A37" s="43">
        <v>26</v>
      </c>
      <c r="B37" s="44" t="s">
        <v>202</v>
      </c>
      <c r="C37" s="43">
        <v>13</v>
      </c>
      <c r="D37" s="43">
        <v>2</v>
      </c>
      <c r="E37" s="63">
        <v>15</v>
      </c>
      <c r="F37" s="63"/>
    </row>
    <row r="38" spans="1:6" x14ac:dyDescent="0.2">
      <c r="A38" s="43">
        <v>27</v>
      </c>
      <c r="B38" s="44" t="s">
        <v>203</v>
      </c>
      <c r="C38" s="43">
        <v>11</v>
      </c>
      <c r="D38" s="43">
        <v>5</v>
      </c>
      <c r="E38" s="63">
        <v>16</v>
      </c>
      <c r="F38" s="63"/>
    </row>
    <row r="39" spans="1:6" x14ac:dyDescent="0.2">
      <c r="A39" s="43">
        <v>28</v>
      </c>
      <c r="B39" s="44" t="s">
        <v>204</v>
      </c>
      <c r="C39" s="43">
        <v>81</v>
      </c>
      <c r="D39" s="43">
        <v>17</v>
      </c>
      <c r="E39" s="63">
        <v>98</v>
      </c>
      <c r="F39" s="63"/>
    </row>
    <row r="40" spans="1:6" x14ac:dyDescent="0.2">
      <c r="A40" s="43">
        <v>29</v>
      </c>
      <c r="B40" s="44" t="s">
        <v>205</v>
      </c>
      <c r="C40" s="43">
        <v>17</v>
      </c>
      <c r="D40" s="43" t="s">
        <v>170</v>
      </c>
      <c r="E40" s="63">
        <v>17</v>
      </c>
      <c r="F40" s="63"/>
    </row>
    <row r="41" spans="1:6" x14ac:dyDescent="0.2">
      <c r="A41" s="43">
        <v>30</v>
      </c>
      <c r="B41" s="44" t="s">
        <v>207</v>
      </c>
      <c r="C41" s="43">
        <v>7</v>
      </c>
      <c r="D41" s="43">
        <v>2</v>
      </c>
      <c r="E41" s="63">
        <v>9</v>
      </c>
      <c r="F41" s="63"/>
    </row>
    <row r="42" spans="1:6" x14ac:dyDescent="0.2">
      <c r="A42" s="43">
        <v>31</v>
      </c>
      <c r="B42" s="44" t="s">
        <v>208</v>
      </c>
      <c r="C42" s="43">
        <v>9</v>
      </c>
      <c r="D42" s="43">
        <v>4</v>
      </c>
      <c r="E42" s="63">
        <v>13</v>
      </c>
      <c r="F42" s="63"/>
    </row>
    <row r="43" spans="1:6" x14ac:dyDescent="0.2">
      <c r="A43" s="43">
        <v>32</v>
      </c>
      <c r="B43" s="44" t="s">
        <v>209</v>
      </c>
      <c r="C43" s="43">
        <v>16</v>
      </c>
      <c r="D43" s="43">
        <v>6</v>
      </c>
      <c r="E43" s="63">
        <v>22</v>
      </c>
      <c r="F43" s="63"/>
    </row>
    <row r="44" spans="1:6" x14ac:dyDescent="0.2">
      <c r="A44" s="43">
        <v>33</v>
      </c>
      <c r="B44" s="44" t="s">
        <v>210</v>
      </c>
      <c r="C44" s="43">
        <v>6</v>
      </c>
      <c r="D44" s="43" t="s">
        <v>170</v>
      </c>
      <c r="E44" s="63">
        <v>6</v>
      </c>
      <c r="F44" s="63"/>
    </row>
    <row r="45" spans="1:6" x14ac:dyDescent="0.2">
      <c r="A45" s="43">
        <v>34</v>
      </c>
      <c r="B45" s="44" t="s">
        <v>211</v>
      </c>
      <c r="C45" s="43">
        <v>9</v>
      </c>
      <c r="D45" s="43">
        <v>4</v>
      </c>
      <c r="E45" s="63">
        <v>13</v>
      </c>
      <c r="F45" s="63"/>
    </row>
    <row r="46" spans="1:6" x14ac:dyDescent="0.2">
      <c r="A46" s="43">
        <v>35</v>
      </c>
      <c r="B46" s="44" t="s">
        <v>212</v>
      </c>
      <c r="C46" s="43">
        <v>3</v>
      </c>
      <c r="D46" s="43">
        <v>1</v>
      </c>
      <c r="E46" s="63">
        <v>4</v>
      </c>
      <c r="F46" s="63"/>
    </row>
    <row r="47" spans="1:6" x14ac:dyDescent="0.2">
      <c r="A47" s="43">
        <v>36</v>
      </c>
      <c r="B47" s="44" t="s">
        <v>213</v>
      </c>
      <c r="C47" s="43">
        <v>8</v>
      </c>
      <c r="D47" s="43">
        <v>3</v>
      </c>
      <c r="E47" s="63">
        <v>11</v>
      </c>
      <c r="F47" s="63"/>
    </row>
    <row r="48" spans="1:6" x14ac:dyDescent="0.2">
      <c r="A48" s="43">
        <v>37</v>
      </c>
      <c r="B48" s="44" t="s">
        <v>215</v>
      </c>
      <c r="C48" s="43">
        <v>4</v>
      </c>
      <c r="D48" s="43" t="s">
        <v>170</v>
      </c>
      <c r="E48" s="63">
        <v>4</v>
      </c>
      <c r="F48" s="63"/>
    </row>
    <row r="49" spans="1:6" x14ac:dyDescent="0.2">
      <c r="A49" s="43">
        <v>38</v>
      </c>
      <c r="B49" s="44" t="s">
        <v>216</v>
      </c>
      <c r="C49" s="43">
        <v>69</v>
      </c>
      <c r="D49" s="43">
        <v>16</v>
      </c>
      <c r="E49" s="63">
        <v>85</v>
      </c>
      <c r="F49" s="63"/>
    </row>
    <row r="50" spans="1:6" x14ac:dyDescent="0.2">
      <c r="A50" s="43">
        <v>39</v>
      </c>
      <c r="B50" s="44" t="s">
        <v>217</v>
      </c>
      <c r="C50" s="43">
        <v>10</v>
      </c>
      <c r="D50" s="43">
        <v>4</v>
      </c>
      <c r="E50" s="63">
        <v>14</v>
      </c>
      <c r="F50" s="63"/>
    </row>
    <row r="51" spans="1:6" x14ac:dyDescent="0.2">
      <c r="A51" s="43">
        <v>40</v>
      </c>
      <c r="B51" s="44" t="s">
        <v>218</v>
      </c>
      <c r="C51" s="43">
        <v>7</v>
      </c>
      <c r="D51" s="43">
        <v>5</v>
      </c>
      <c r="E51" s="63">
        <v>12</v>
      </c>
      <c r="F51" s="63"/>
    </row>
    <row r="52" spans="1:6" x14ac:dyDescent="0.2">
      <c r="A52" s="43">
        <v>41</v>
      </c>
      <c r="B52" s="44" t="s">
        <v>219</v>
      </c>
      <c r="C52" s="43">
        <v>6</v>
      </c>
      <c r="D52" s="43" t="s">
        <v>170</v>
      </c>
      <c r="E52" s="63">
        <v>6</v>
      </c>
      <c r="F52" s="63"/>
    </row>
    <row r="53" spans="1:6" x14ac:dyDescent="0.2">
      <c r="A53" s="43">
        <v>42</v>
      </c>
      <c r="B53" s="44" t="s">
        <v>220</v>
      </c>
      <c r="C53" s="43">
        <v>6</v>
      </c>
      <c r="D53" s="43" t="s">
        <v>170</v>
      </c>
      <c r="E53" s="63">
        <v>6</v>
      </c>
      <c r="F53" s="63"/>
    </row>
    <row r="54" spans="1:6" x14ac:dyDescent="0.2">
      <c r="A54" s="43">
        <v>43</v>
      </c>
      <c r="B54" s="44" t="s">
        <v>221</v>
      </c>
      <c r="C54" s="43">
        <v>8</v>
      </c>
      <c r="D54" s="43">
        <v>6</v>
      </c>
      <c r="E54" s="63">
        <v>14</v>
      </c>
      <c r="F54" s="63"/>
    </row>
    <row r="55" spans="1:6" x14ac:dyDescent="0.2">
      <c r="A55" s="43">
        <v>44</v>
      </c>
      <c r="B55" s="44" t="s">
        <v>222</v>
      </c>
      <c r="C55" s="43">
        <v>23</v>
      </c>
      <c r="D55" s="43">
        <v>4</v>
      </c>
      <c r="E55" s="63">
        <v>27</v>
      </c>
      <c r="F55" s="63"/>
    </row>
    <row r="56" spans="1:6" x14ac:dyDescent="0.2">
      <c r="A56" s="43">
        <v>45</v>
      </c>
      <c r="B56" s="44" t="s">
        <v>223</v>
      </c>
      <c r="C56" s="43">
        <v>26</v>
      </c>
      <c r="D56" s="43">
        <v>12</v>
      </c>
      <c r="E56" s="63">
        <v>38</v>
      </c>
      <c r="F56" s="63"/>
    </row>
    <row r="57" spans="1:6" x14ac:dyDescent="0.2">
      <c r="A57" s="43">
        <v>46</v>
      </c>
      <c r="B57" s="44" t="s">
        <v>224</v>
      </c>
      <c r="C57" s="43">
        <v>28</v>
      </c>
      <c r="D57" s="43">
        <v>4</v>
      </c>
      <c r="E57" s="63">
        <v>32</v>
      </c>
      <c r="F57" s="63"/>
    </row>
    <row r="58" spans="1:6" x14ac:dyDescent="0.2">
      <c r="A58" s="43">
        <v>47</v>
      </c>
      <c r="B58" s="44" t="s">
        <v>225</v>
      </c>
      <c r="C58" s="43">
        <v>85</v>
      </c>
      <c r="D58" s="43">
        <v>15</v>
      </c>
      <c r="E58" s="63">
        <v>100</v>
      </c>
      <c r="F58" s="63"/>
    </row>
    <row r="59" spans="1:6" x14ac:dyDescent="0.2">
      <c r="A59" s="43">
        <v>48</v>
      </c>
      <c r="B59" s="44" t="s">
        <v>226</v>
      </c>
      <c r="C59" s="43">
        <v>14</v>
      </c>
      <c r="D59" s="43">
        <v>5</v>
      </c>
      <c r="E59" s="63">
        <v>19</v>
      </c>
      <c r="F59" s="63"/>
    </row>
    <row r="60" spans="1:6" x14ac:dyDescent="0.2">
      <c r="A60" s="43">
        <v>49</v>
      </c>
      <c r="B60" s="44" t="s">
        <v>227</v>
      </c>
      <c r="C60" s="43">
        <v>11</v>
      </c>
      <c r="D60" s="43">
        <v>4</v>
      </c>
      <c r="E60" s="63">
        <v>15</v>
      </c>
      <c r="F60" s="63"/>
    </row>
    <row r="61" spans="1:6" x14ac:dyDescent="0.2">
      <c r="A61" s="43">
        <v>50</v>
      </c>
      <c r="B61" s="44" t="s">
        <v>228</v>
      </c>
      <c r="C61" s="43">
        <v>6</v>
      </c>
      <c r="D61" s="43" t="s">
        <v>170</v>
      </c>
      <c r="E61" s="63">
        <v>6</v>
      </c>
      <c r="F61" s="63"/>
    </row>
    <row r="62" spans="1:6" x14ac:dyDescent="0.2">
      <c r="A62" s="43">
        <v>51</v>
      </c>
      <c r="B62" s="44" t="s">
        <v>229</v>
      </c>
      <c r="C62" s="43">
        <v>2</v>
      </c>
      <c r="D62" s="43">
        <v>1</v>
      </c>
      <c r="E62" s="63">
        <v>3</v>
      </c>
      <c r="F62" s="63"/>
    </row>
    <row r="63" spans="1:6" x14ac:dyDescent="0.2">
      <c r="A63" s="43">
        <v>52</v>
      </c>
      <c r="B63" s="44" t="s">
        <v>230</v>
      </c>
      <c r="C63" s="43">
        <v>80</v>
      </c>
      <c r="D63" s="43">
        <v>18</v>
      </c>
      <c r="E63" s="63">
        <v>98</v>
      </c>
      <c r="F63" s="63"/>
    </row>
    <row r="64" spans="1:6" x14ac:dyDescent="0.2">
      <c r="A64" s="43">
        <v>53</v>
      </c>
      <c r="B64" s="44" t="s">
        <v>231</v>
      </c>
      <c r="C64" s="43">
        <v>21</v>
      </c>
      <c r="D64" s="43">
        <v>9</v>
      </c>
      <c r="E64" s="63">
        <v>30</v>
      </c>
      <c r="F64" s="63"/>
    </row>
    <row r="65" spans="1:6" x14ac:dyDescent="0.2">
      <c r="A65" s="43">
        <v>54</v>
      </c>
      <c r="B65" s="44" t="s">
        <v>232</v>
      </c>
      <c r="C65" s="43">
        <v>12</v>
      </c>
      <c r="D65" s="43">
        <v>2</v>
      </c>
      <c r="E65" s="63">
        <v>14</v>
      </c>
      <c r="F65" s="63"/>
    </row>
    <row r="66" spans="1:6" x14ac:dyDescent="0.2">
      <c r="A66" s="43">
        <v>55</v>
      </c>
      <c r="B66" s="44" t="s">
        <v>233</v>
      </c>
      <c r="C66" s="43">
        <v>77</v>
      </c>
      <c r="D66" s="43">
        <v>23</v>
      </c>
      <c r="E66" s="63">
        <v>100</v>
      </c>
      <c r="F66" s="63"/>
    </row>
    <row r="67" spans="1:6" x14ac:dyDescent="0.2">
      <c r="A67" s="43">
        <v>56</v>
      </c>
      <c r="B67" s="44" t="s">
        <v>234</v>
      </c>
      <c r="C67" s="43">
        <v>27</v>
      </c>
      <c r="D67" s="43">
        <v>3</v>
      </c>
      <c r="E67" s="63">
        <v>30</v>
      </c>
      <c r="F67" s="63"/>
    </row>
    <row r="68" spans="1:6" x14ac:dyDescent="0.2">
      <c r="A68" s="43">
        <v>57</v>
      </c>
      <c r="B68" s="44" t="s">
        <v>235</v>
      </c>
      <c r="C68" s="43">
        <v>18</v>
      </c>
      <c r="D68" s="43">
        <v>5</v>
      </c>
      <c r="E68" s="63">
        <v>23</v>
      </c>
      <c r="F68" s="63"/>
    </row>
    <row r="69" spans="1:6" x14ac:dyDescent="0.2">
      <c r="A69" s="43">
        <v>58</v>
      </c>
      <c r="B69" s="44" t="s">
        <v>237</v>
      </c>
      <c r="C69" s="43">
        <v>4</v>
      </c>
      <c r="D69" s="43">
        <v>1</v>
      </c>
      <c r="E69" s="63">
        <v>5</v>
      </c>
      <c r="F69" s="63"/>
    </row>
    <row r="70" spans="1:6" x14ac:dyDescent="0.2">
      <c r="A70" s="43">
        <v>59</v>
      </c>
      <c r="B70" s="44" t="s">
        <v>238</v>
      </c>
      <c r="C70" s="43">
        <v>8</v>
      </c>
      <c r="D70" s="43">
        <v>2</v>
      </c>
      <c r="E70" s="63">
        <v>10</v>
      </c>
      <c r="F70" s="63"/>
    </row>
    <row r="71" spans="1:6" x14ac:dyDescent="0.2">
      <c r="A71" s="43">
        <v>60</v>
      </c>
      <c r="B71" s="44" t="s">
        <v>239</v>
      </c>
      <c r="C71" s="43">
        <v>11</v>
      </c>
      <c r="D71" s="43" t="s">
        <v>170</v>
      </c>
      <c r="E71" s="63">
        <v>11</v>
      </c>
      <c r="F71" s="63"/>
    </row>
    <row r="72" spans="1:6" x14ac:dyDescent="0.2">
      <c r="A72" s="43">
        <v>61</v>
      </c>
      <c r="B72" s="44" t="s">
        <v>240</v>
      </c>
      <c r="C72" s="43">
        <v>3</v>
      </c>
      <c r="D72" s="43">
        <v>2</v>
      </c>
      <c r="E72" s="63">
        <v>5</v>
      </c>
      <c r="F72" s="63"/>
    </row>
    <row r="73" spans="1:6" x14ac:dyDescent="0.2">
      <c r="A73" s="43">
        <v>62</v>
      </c>
      <c r="B73" s="44" t="s">
        <v>241</v>
      </c>
      <c r="C73" s="43">
        <v>3</v>
      </c>
      <c r="D73" s="43">
        <v>3</v>
      </c>
      <c r="E73" s="63">
        <v>6</v>
      </c>
      <c r="F73" s="63"/>
    </row>
    <row r="74" spans="1:6" x14ac:dyDescent="0.2">
      <c r="A74" s="43">
        <v>63</v>
      </c>
      <c r="B74" s="44" t="s">
        <v>242</v>
      </c>
      <c r="C74" s="43">
        <v>8</v>
      </c>
      <c r="D74" s="43">
        <v>3</v>
      </c>
      <c r="E74" s="63">
        <v>11</v>
      </c>
      <c r="F74" s="63"/>
    </row>
    <row r="75" spans="1:6" x14ac:dyDescent="0.2">
      <c r="A75" s="43">
        <v>64</v>
      </c>
      <c r="B75" s="44" t="s">
        <v>243</v>
      </c>
      <c r="C75" s="43">
        <v>25</v>
      </c>
      <c r="D75" s="43">
        <v>16</v>
      </c>
      <c r="E75" s="63">
        <v>41</v>
      </c>
      <c r="F75" s="63"/>
    </row>
    <row r="76" spans="1:6" x14ac:dyDescent="0.2">
      <c r="A76" s="43">
        <v>65</v>
      </c>
      <c r="B76" s="44" t="s">
        <v>244</v>
      </c>
      <c r="C76" s="43">
        <v>49</v>
      </c>
      <c r="D76" s="43">
        <v>8</v>
      </c>
      <c r="E76" s="63">
        <v>57</v>
      </c>
      <c r="F76" s="63"/>
    </row>
    <row r="77" spans="1:6" x14ac:dyDescent="0.2">
      <c r="A77" s="43">
        <v>66</v>
      </c>
      <c r="B77" s="44" t="s">
        <v>245</v>
      </c>
      <c r="C77" s="43">
        <v>10</v>
      </c>
      <c r="D77" s="43" t="s">
        <v>170</v>
      </c>
      <c r="E77" s="63">
        <v>10</v>
      </c>
      <c r="F77" s="63"/>
    </row>
    <row r="78" spans="1:6" x14ac:dyDescent="0.2">
      <c r="A78" s="43">
        <v>67</v>
      </c>
      <c r="B78" s="44" t="s">
        <v>246</v>
      </c>
      <c r="C78" s="43">
        <v>1</v>
      </c>
      <c r="D78" s="43" t="s">
        <v>170</v>
      </c>
      <c r="E78" s="63">
        <v>1</v>
      </c>
      <c r="F78" s="63"/>
    </row>
    <row r="79" spans="1:6" s="34" customFormat="1" ht="21.95" customHeight="1" x14ac:dyDescent="0.2">
      <c r="A79" s="47" t="s">
        <v>159</v>
      </c>
      <c r="B79" s="47"/>
      <c r="C79" s="48">
        <f>SUM(C12:C78)</f>
        <v>1521</v>
      </c>
      <c r="D79" s="48">
        <f>SUM(D12:D78)</f>
        <v>377</v>
      </c>
      <c r="E79" s="64">
        <f>SUM(E12:F78)</f>
        <v>1898</v>
      </c>
      <c r="F79" s="64"/>
    </row>
    <row r="80" spans="1:6" s="34" customFormat="1" ht="21.95" customHeight="1" x14ac:dyDescent="0.2">
      <c r="A80" s="47" t="s">
        <v>171</v>
      </c>
      <c r="B80" s="47"/>
      <c r="C80" s="52">
        <f>C79*100/$E$79</f>
        <v>80.136986301369859</v>
      </c>
      <c r="D80" s="52">
        <f>D79*100/$E$79</f>
        <v>19.863013698630137</v>
      </c>
      <c r="E80" s="65">
        <f>E79*100/E79</f>
        <v>100</v>
      </c>
      <c r="F80" s="65"/>
    </row>
    <row r="82" spans="1:9" x14ac:dyDescent="0.2">
      <c r="A82" s="55" t="s">
        <v>281</v>
      </c>
      <c r="B82" s="55"/>
      <c r="C82" s="55"/>
      <c r="D82" s="55"/>
      <c r="E82" s="55"/>
      <c r="F82" s="55"/>
      <c r="G82" s="34"/>
      <c r="H82" s="56"/>
      <c r="I82" s="56"/>
    </row>
    <row r="83" spans="1:9" x14ac:dyDescent="0.2">
      <c r="A83" s="55" t="s">
        <v>173</v>
      </c>
      <c r="B83" s="55"/>
      <c r="C83" s="55"/>
      <c r="D83" s="55"/>
      <c r="E83" s="55"/>
      <c r="F83" s="55"/>
      <c r="G83" s="34"/>
      <c r="H83" s="56"/>
      <c r="I83" s="56"/>
    </row>
    <row r="85" spans="1:9" x14ac:dyDescent="0.2">
      <c r="H85" s="56" t="s">
        <v>174</v>
      </c>
      <c r="I85" s="56" t="s">
        <v>171</v>
      </c>
    </row>
    <row r="86" spans="1:9" x14ac:dyDescent="0.2">
      <c r="H86" s="56" t="s">
        <v>163</v>
      </c>
      <c r="I86" s="66">
        <v>80.136986301369859</v>
      </c>
    </row>
    <row r="87" spans="1:9" x14ac:dyDescent="0.2">
      <c r="H87" s="56" t="s">
        <v>165</v>
      </c>
      <c r="I87" s="66">
        <v>19.863013698630137</v>
      </c>
    </row>
  </sheetData>
  <autoFilter ref="A11:F79">
    <filterColumn colId="4" showButton="0"/>
  </autoFilter>
  <mergeCells count="80">
    <mergeCell ref="A83:F83"/>
    <mergeCell ref="E78:F78"/>
    <mergeCell ref="A79:B79"/>
    <mergeCell ref="E79:F79"/>
    <mergeCell ref="A80:B80"/>
    <mergeCell ref="E80:F80"/>
    <mergeCell ref="A82:F82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2:F12"/>
    <mergeCell ref="E13:F13"/>
    <mergeCell ref="E14:F14"/>
    <mergeCell ref="E15:F15"/>
    <mergeCell ref="E16:F16"/>
    <mergeCell ref="E17:F17"/>
    <mergeCell ref="A1:F1"/>
    <mergeCell ref="A7:F7"/>
    <mergeCell ref="A8:F8"/>
    <mergeCell ref="A10:A11"/>
    <mergeCell ref="B10:B11"/>
    <mergeCell ref="C10:F10"/>
    <mergeCell ref="E11:F11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3" orientation="portrait" useFirstPageNumber="1" r:id="rId1"/>
  <headerFooter>
    <oddHeader>&amp;C&amp;"TH SarabunPSK,ธรรมดา"&amp;16&amp;P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I43"/>
  <sheetViews>
    <sheetView zoomScaleNormal="100" workbookViewId="0">
      <selection activeCell="J13" sqref="J13"/>
    </sheetView>
  </sheetViews>
  <sheetFormatPr defaultRowHeight="21" x14ac:dyDescent="0.2"/>
  <cols>
    <col min="1" max="1" width="5.625" style="31" customWidth="1"/>
    <col min="2" max="2" width="24.625" style="31" customWidth="1"/>
    <col min="3" max="4" width="18.625" style="35" customWidth="1"/>
    <col min="5" max="5" width="10.625" style="35" customWidth="1"/>
    <col min="6" max="6" width="8.625" style="31" customWidth="1"/>
    <col min="7" max="16384" width="9" style="31"/>
  </cols>
  <sheetData>
    <row r="1" spans="1:6" ht="26.25" x14ac:dyDescent="0.2">
      <c r="A1" s="350" t="s">
        <v>5769</v>
      </c>
      <c r="B1" s="350"/>
      <c r="C1" s="350"/>
      <c r="D1" s="350"/>
      <c r="E1" s="350"/>
      <c r="F1" s="350"/>
    </row>
    <row r="2" spans="1:6" ht="15" customHeight="1" x14ac:dyDescent="0.2"/>
    <row r="3" spans="1:6" s="34" customFormat="1" x14ac:dyDescent="0.2">
      <c r="B3" s="32" t="s">
        <v>5364</v>
      </c>
      <c r="C3" s="33">
        <f>SUM(C4:C5)</f>
        <v>100</v>
      </c>
      <c r="D3" s="34" t="s">
        <v>162</v>
      </c>
    </row>
    <row r="4" spans="1:6" s="34" customFormat="1" x14ac:dyDescent="0.2">
      <c r="B4" s="32" t="s">
        <v>163</v>
      </c>
      <c r="C4" s="33">
        <v>86</v>
      </c>
      <c r="D4" s="34" t="s">
        <v>164</v>
      </c>
      <c r="E4" s="36">
        <f>C4*100/C3</f>
        <v>86</v>
      </c>
    </row>
    <row r="5" spans="1:6" s="34" customFormat="1" x14ac:dyDescent="0.2">
      <c r="B5" s="32" t="s">
        <v>165</v>
      </c>
      <c r="C5" s="33">
        <v>14</v>
      </c>
      <c r="D5" s="34" t="s">
        <v>164</v>
      </c>
      <c r="E5" s="36">
        <f>C5*100/C3</f>
        <v>14</v>
      </c>
    </row>
    <row r="6" spans="1:6" ht="15" customHeight="1" x14ac:dyDescent="0.2"/>
    <row r="7" spans="1:6" ht="23.25" x14ac:dyDescent="0.2">
      <c r="A7" s="37" t="s">
        <v>5770</v>
      </c>
      <c r="B7" s="37"/>
      <c r="C7" s="37"/>
      <c r="D7" s="37"/>
      <c r="E7" s="37"/>
      <c r="F7" s="37"/>
    </row>
    <row r="8" spans="1:6" ht="23.25" x14ac:dyDescent="0.2">
      <c r="A8" s="37" t="s">
        <v>175</v>
      </c>
      <c r="B8" s="37"/>
      <c r="C8" s="37"/>
      <c r="D8" s="37"/>
      <c r="E8" s="37"/>
      <c r="F8" s="37"/>
    </row>
    <row r="9" spans="1:6" ht="9.9499999999999993" customHeight="1" x14ac:dyDescent="0.2"/>
    <row r="10" spans="1:6" s="32" customFormat="1" x14ac:dyDescent="0.2">
      <c r="A10" s="38" t="s">
        <v>168</v>
      </c>
      <c r="B10" s="38" t="s">
        <v>176</v>
      </c>
      <c r="C10" s="39" t="s">
        <v>5364</v>
      </c>
      <c r="D10" s="39"/>
      <c r="E10" s="39"/>
      <c r="F10" s="39"/>
    </row>
    <row r="11" spans="1:6" s="32" customFormat="1" x14ac:dyDescent="0.2">
      <c r="A11" s="38"/>
      <c r="B11" s="38"/>
      <c r="C11" s="58" t="s">
        <v>163</v>
      </c>
      <c r="D11" s="58" t="s">
        <v>165</v>
      </c>
      <c r="E11" s="41" t="s">
        <v>169</v>
      </c>
      <c r="F11" s="42"/>
    </row>
    <row r="12" spans="1:6" x14ac:dyDescent="0.2">
      <c r="A12" s="43">
        <v>1</v>
      </c>
      <c r="B12" s="44" t="s">
        <v>178</v>
      </c>
      <c r="C12" s="43">
        <v>31</v>
      </c>
      <c r="D12" s="43">
        <v>8</v>
      </c>
      <c r="E12" s="45">
        <v>39</v>
      </c>
      <c r="F12" s="46"/>
    </row>
    <row r="13" spans="1:6" x14ac:dyDescent="0.2">
      <c r="A13" s="43">
        <v>2</v>
      </c>
      <c r="B13" s="44" t="s">
        <v>225</v>
      </c>
      <c r="C13" s="43">
        <v>25</v>
      </c>
      <c r="D13" s="43">
        <v>4</v>
      </c>
      <c r="E13" s="45">
        <v>29</v>
      </c>
      <c r="F13" s="46"/>
    </row>
    <row r="14" spans="1:6" x14ac:dyDescent="0.2">
      <c r="A14" s="43">
        <v>3</v>
      </c>
      <c r="B14" s="44" t="s">
        <v>233</v>
      </c>
      <c r="C14" s="43">
        <v>12</v>
      </c>
      <c r="D14" s="43">
        <v>1</v>
      </c>
      <c r="E14" s="45">
        <v>13</v>
      </c>
      <c r="F14" s="46"/>
    </row>
    <row r="15" spans="1:6" x14ac:dyDescent="0.2">
      <c r="A15" s="43">
        <v>4</v>
      </c>
      <c r="B15" s="44" t="s">
        <v>204</v>
      </c>
      <c r="C15" s="43">
        <v>3</v>
      </c>
      <c r="D15" s="43" t="s">
        <v>170</v>
      </c>
      <c r="E15" s="45">
        <v>3</v>
      </c>
      <c r="F15" s="46"/>
    </row>
    <row r="16" spans="1:6" s="34" customFormat="1" x14ac:dyDescent="0.2">
      <c r="A16" s="43">
        <v>5</v>
      </c>
      <c r="B16" s="44" t="s">
        <v>230</v>
      </c>
      <c r="C16" s="43">
        <v>3</v>
      </c>
      <c r="D16" s="43" t="s">
        <v>170</v>
      </c>
      <c r="E16" s="45">
        <v>3</v>
      </c>
      <c r="F16" s="46"/>
    </row>
    <row r="17" spans="1:6" s="34" customFormat="1" x14ac:dyDescent="0.2">
      <c r="A17" s="43">
        <v>6</v>
      </c>
      <c r="B17" s="44" t="s">
        <v>201</v>
      </c>
      <c r="C17" s="43">
        <v>2</v>
      </c>
      <c r="D17" s="43" t="s">
        <v>170</v>
      </c>
      <c r="E17" s="45">
        <v>2</v>
      </c>
      <c r="F17" s="46"/>
    </row>
    <row r="18" spans="1:6" x14ac:dyDescent="0.2">
      <c r="A18" s="43">
        <v>7</v>
      </c>
      <c r="B18" s="44" t="s">
        <v>179</v>
      </c>
      <c r="C18" s="43">
        <v>1</v>
      </c>
      <c r="D18" s="43" t="s">
        <v>170</v>
      </c>
      <c r="E18" s="45">
        <v>1</v>
      </c>
      <c r="F18" s="46"/>
    </row>
    <row r="19" spans="1:6" x14ac:dyDescent="0.2">
      <c r="A19" s="43">
        <v>8</v>
      </c>
      <c r="B19" s="44" t="s">
        <v>183</v>
      </c>
      <c r="C19" s="43">
        <v>1</v>
      </c>
      <c r="D19" s="43" t="s">
        <v>170</v>
      </c>
      <c r="E19" s="45">
        <v>1</v>
      </c>
      <c r="F19" s="46"/>
    </row>
    <row r="20" spans="1:6" x14ac:dyDescent="0.2">
      <c r="A20" s="43">
        <v>9</v>
      </c>
      <c r="B20" s="44" t="s">
        <v>184</v>
      </c>
      <c r="C20" s="43">
        <v>1</v>
      </c>
      <c r="D20" s="43" t="s">
        <v>170</v>
      </c>
      <c r="E20" s="45">
        <v>1</v>
      </c>
      <c r="F20" s="46"/>
    </row>
    <row r="21" spans="1:6" x14ac:dyDescent="0.2">
      <c r="A21" s="43">
        <v>10</v>
      </c>
      <c r="B21" s="44" t="s">
        <v>187</v>
      </c>
      <c r="C21" s="43">
        <v>1</v>
      </c>
      <c r="D21" s="43" t="s">
        <v>170</v>
      </c>
      <c r="E21" s="45">
        <v>1</v>
      </c>
      <c r="F21" s="46"/>
    </row>
    <row r="22" spans="1:6" x14ac:dyDescent="0.2">
      <c r="A22" s="43">
        <v>11</v>
      </c>
      <c r="B22" s="44" t="s">
        <v>198</v>
      </c>
      <c r="C22" s="43" t="s">
        <v>170</v>
      </c>
      <c r="D22" s="43">
        <v>1</v>
      </c>
      <c r="E22" s="45">
        <v>1</v>
      </c>
      <c r="F22" s="46"/>
    </row>
    <row r="23" spans="1:6" x14ac:dyDescent="0.2">
      <c r="A23" s="43">
        <v>12</v>
      </c>
      <c r="B23" s="44" t="s">
        <v>203</v>
      </c>
      <c r="C23" s="43">
        <v>1</v>
      </c>
      <c r="D23" s="43" t="s">
        <v>170</v>
      </c>
      <c r="E23" s="45">
        <v>1</v>
      </c>
      <c r="F23" s="46"/>
    </row>
    <row r="24" spans="1:6" x14ac:dyDescent="0.2">
      <c r="A24" s="43">
        <v>13</v>
      </c>
      <c r="B24" s="44" t="s">
        <v>207</v>
      </c>
      <c r="C24" s="43">
        <v>1</v>
      </c>
      <c r="D24" s="43" t="s">
        <v>170</v>
      </c>
      <c r="E24" s="45">
        <v>1</v>
      </c>
      <c r="F24" s="46"/>
    </row>
    <row r="25" spans="1:6" x14ac:dyDescent="0.2">
      <c r="A25" s="43">
        <v>14</v>
      </c>
      <c r="B25" s="44" t="s">
        <v>216</v>
      </c>
      <c r="C25" s="43">
        <v>1</v>
      </c>
      <c r="D25" s="43" t="s">
        <v>170</v>
      </c>
      <c r="E25" s="45">
        <v>1</v>
      </c>
      <c r="F25" s="46"/>
    </row>
    <row r="26" spans="1:6" x14ac:dyDescent="0.2">
      <c r="A26" s="43">
        <v>15</v>
      </c>
      <c r="B26" s="44" t="s">
        <v>222</v>
      </c>
      <c r="C26" s="43">
        <v>1</v>
      </c>
      <c r="D26" s="43" t="s">
        <v>170</v>
      </c>
      <c r="E26" s="45">
        <v>1</v>
      </c>
      <c r="F26" s="46"/>
    </row>
    <row r="27" spans="1:6" x14ac:dyDescent="0.2">
      <c r="A27" s="43">
        <v>16</v>
      </c>
      <c r="B27" s="44" t="s">
        <v>244</v>
      </c>
      <c r="C27" s="43">
        <v>1</v>
      </c>
      <c r="D27" s="43" t="s">
        <v>170</v>
      </c>
      <c r="E27" s="45">
        <v>1</v>
      </c>
      <c r="F27" s="46"/>
    </row>
    <row r="28" spans="1:6" x14ac:dyDescent="0.2">
      <c r="A28" s="43">
        <v>17</v>
      </c>
      <c r="B28" s="44" t="s">
        <v>245</v>
      </c>
      <c r="C28" s="43">
        <v>1</v>
      </c>
      <c r="D28" s="43" t="s">
        <v>170</v>
      </c>
      <c r="E28" s="45">
        <v>1</v>
      </c>
      <c r="F28" s="46"/>
    </row>
    <row r="29" spans="1:6" s="34" customFormat="1" ht="21.95" customHeight="1" x14ac:dyDescent="0.2">
      <c r="A29" s="47" t="s">
        <v>159</v>
      </c>
      <c r="B29" s="47"/>
      <c r="C29" s="48">
        <f>SUM(C12:C28)</f>
        <v>86</v>
      </c>
      <c r="D29" s="48">
        <f>SUM(D12:D28)</f>
        <v>14</v>
      </c>
      <c r="E29" s="64">
        <f>SUM(E12:F28)</f>
        <v>100</v>
      </c>
      <c r="F29" s="64"/>
    </row>
    <row r="30" spans="1:6" s="34" customFormat="1" ht="21.95" customHeight="1" x14ac:dyDescent="0.2">
      <c r="A30" s="47" t="s">
        <v>171</v>
      </c>
      <c r="B30" s="47"/>
      <c r="C30" s="52">
        <f>C29*100/$E$29</f>
        <v>86</v>
      </c>
      <c r="D30" s="52">
        <f>D29*100/$E$29</f>
        <v>14</v>
      </c>
      <c r="E30" s="65">
        <f>E29*100/E29</f>
        <v>100</v>
      </c>
      <c r="F30" s="65"/>
    </row>
    <row r="38" spans="1:9" x14ac:dyDescent="0.2">
      <c r="A38" s="55" t="s">
        <v>5771</v>
      </c>
      <c r="B38" s="55"/>
      <c r="C38" s="55"/>
      <c r="D38" s="55"/>
      <c r="E38" s="55"/>
      <c r="F38" s="55"/>
      <c r="G38" s="34"/>
      <c r="H38" s="56"/>
      <c r="I38" s="56"/>
    </row>
    <row r="39" spans="1:9" x14ac:dyDescent="0.2">
      <c r="A39" s="55" t="s">
        <v>173</v>
      </c>
      <c r="B39" s="55"/>
      <c r="C39" s="55"/>
      <c r="D39" s="55"/>
      <c r="E39" s="55"/>
      <c r="F39" s="55"/>
      <c r="G39" s="34"/>
      <c r="H39" s="56"/>
      <c r="I39" s="56"/>
    </row>
    <row r="41" spans="1:9" x14ac:dyDescent="0.2">
      <c r="H41" s="56" t="s">
        <v>174</v>
      </c>
      <c r="I41" s="56" t="s">
        <v>171</v>
      </c>
    </row>
    <row r="42" spans="1:9" x14ac:dyDescent="0.2">
      <c r="H42" s="56" t="s">
        <v>163</v>
      </c>
      <c r="I42" s="66">
        <v>86</v>
      </c>
    </row>
    <row r="43" spans="1:9" x14ac:dyDescent="0.2">
      <c r="H43" s="56" t="s">
        <v>165</v>
      </c>
      <c r="I43" s="66">
        <v>14</v>
      </c>
    </row>
  </sheetData>
  <mergeCells count="30">
    <mergeCell ref="A30:B30"/>
    <mergeCell ref="E30:F30"/>
    <mergeCell ref="A38:F38"/>
    <mergeCell ref="A39:F39"/>
    <mergeCell ref="E24:F24"/>
    <mergeCell ref="E25:F25"/>
    <mergeCell ref="E26:F26"/>
    <mergeCell ref="E27:F27"/>
    <mergeCell ref="E28:F28"/>
    <mergeCell ref="A29:B29"/>
    <mergeCell ref="E29:F29"/>
    <mergeCell ref="E18:F18"/>
    <mergeCell ref="E19:F19"/>
    <mergeCell ref="E20:F20"/>
    <mergeCell ref="E21:F21"/>
    <mergeCell ref="E22:F22"/>
    <mergeCell ref="E23:F23"/>
    <mergeCell ref="E12:F12"/>
    <mergeCell ref="E13:F13"/>
    <mergeCell ref="E14:F14"/>
    <mergeCell ref="E15:F15"/>
    <mergeCell ref="E16:F16"/>
    <mergeCell ref="E17:F17"/>
    <mergeCell ref="A1:F1"/>
    <mergeCell ref="A7:F7"/>
    <mergeCell ref="A8:F8"/>
    <mergeCell ref="A10:A11"/>
    <mergeCell ref="B10:B11"/>
    <mergeCell ref="C10:F10"/>
    <mergeCell ref="E11:F11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63" orientation="portrait" useFirstPageNumber="1" r:id="rId1"/>
  <headerFooter>
    <oddHeader>&amp;C&amp;"TH SarabunPSK,ธรรมดา"&amp;16&amp;P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H18"/>
  <sheetViews>
    <sheetView zoomScaleNormal="100" workbookViewId="0">
      <selection activeCell="J13" sqref="J13"/>
    </sheetView>
  </sheetViews>
  <sheetFormatPr defaultRowHeight="21" x14ac:dyDescent="0.2"/>
  <cols>
    <col min="1" max="1" width="20.625" style="31" customWidth="1"/>
    <col min="2" max="5" width="15.625" style="35" customWidth="1"/>
    <col min="6" max="6" width="9" style="31"/>
    <col min="7" max="7" width="11.75" style="31" customWidth="1"/>
    <col min="8" max="16384" width="9" style="31"/>
  </cols>
  <sheetData>
    <row r="1" spans="1:8" ht="23.25" x14ac:dyDescent="0.2">
      <c r="A1" s="37" t="s">
        <v>5770</v>
      </c>
      <c r="B1" s="37"/>
      <c r="C1" s="37"/>
      <c r="D1" s="37"/>
      <c r="E1" s="37"/>
    </row>
    <row r="2" spans="1:8" ht="23.25" x14ac:dyDescent="0.2">
      <c r="A2" s="37" t="s">
        <v>247</v>
      </c>
      <c r="B2" s="37"/>
      <c r="C2" s="37"/>
      <c r="D2" s="37"/>
      <c r="E2" s="37"/>
    </row>
    <row r="3" spans="1:8" ht="15" customHeight="1" x14ac:dyDescent="0.2"/>
    <row r="4" spans="1:8" s="32" customFormat="1" x14ac:dyDescent="0.2">
      <c r="A4" s="38" t="s">
        <v>248</v>
      </c>
      <c r="B4" s="39" t="s">
        <v>5364</v>
      </c>
      <c r="C4" s="39"/>
      <c r="D4" s="39"/>
      <c r="E4" s="39"/>
      <c r="G4" s="56"/>
      <c r="H4" s="56"/>
    </row>
    <row r="5" spans="1:8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  <c r="G5" s="32" t="s">
        <v>248</v>
      </c>
      <c r="H5" s="32" t="s">
        <v>171</v>
      </c>
    </row>
    <row r="6" spans="1:8" x14ac:dyDescent="0.2">
      <c r="A6" s="59" t="s">
        <v>249</v>
      </c>
      <c r="B6" s="43">
        <v>3</v>
      </c>
      <c r="C6" s="43" t="s">
        <v>170</v>
      </c>
      <c r="D6" s="43">
        <v>3</v>
      </c>
      <c r="E6" s="60">
        <f>D6*100/$D$13</f>
        <v>3</v>
      </c>
      <c r="G6" s="31" t="s">
        <v>249</v>
      </c>
      <c r="H6" s="61">
        <v>3</v>
      </c>
    </row>
    <row r="7" spans="1:8" x14ac:dyDescent="0.2">
      <c r="A7" s="59" t="s">
        <v>250</v>
      </c>
      <c r="B7" s="43">
        <v>5</v>
      </c>
      <c r="C7" s="43">
        <v>6</v>
      </c>
      <c r="D7" s="43">
        <v>11</v>
      </c>
      <c r="E7" s="60">
        <f>D7*100/$D$13</f>
        <v>11</v>
      </c>
      <c r="G7" s="31" t="s">
        <v>250</v>
      </c>
      <c r="H7" s="61">
        <v>11</v>
      </c>
    </row>
    <row r="8" spans="1:8" x14ac:dyDescent="0.2">
      <c r="A8" s="59" t="s">
        <v>251</v>
      </c>
      <c r="B8" s="43">
        <v>22</v>
      </c>
      <c r="C8" s="43">
        <v>7</v>
      </c>
      <c r="D8" s="43">
        <v>29</v>
      </c>
      <c r="E8" s="60">
        <f t="shared" ref="E8:E13" si="0">D8*100/$D$13</f>
        <v>29</v>
      </c>
      <c r="G8" s="31" t="s">
        <v>251</v>
      </c>
      <c r="H8" s="61">
        <v>29</v>
      </c>
    </row>
    <row r="9" spans="1:8" x14ac:dyDescent="0.2">
      <c r="A9" s="59" t="s">
        <v>252</v>
      </c>
      <c r="B9" s="43">
        <v>15</v>
      </c>
      <c r="C9" s="43" t="s">
        <v>170</v>
      </c>
      <c r="D9" s="43">
        <v>15</v>
      </c>
      <c r="E9" s="60">
        <f t="shared" si="0"/>
        <v>15</v>
      </c>
      <c r="G9" s="31" t="s">
        <v>252</v>
      </c>
      <c r="H9" s="61">
        <v>15</v>
      </c>
    </row>
    <row r="10" spans="1:8" s="34" customFormat="1" x14ac:dyDescent="0.2">
      <c r="A10" s="59" t="s">
        <v>253</v>
      </c>
      <c r="B10" s="43">
        <v>22</v>
      </c>
      <c r="C10" s="43">
        <v>1</v>
      </c>
      <c r="D10" s="43">
        <v>23</v>
      </c>
      <c r="E10" s="60">
        <f>D10*100/$D$13</f>
        <v>23</v>
      </c>
      <c r="G10" s="31" t="s">
        <v>253</v>
      </c>
      <c r="H10" s="61">
        <v>23</v>
      </c>
    </row>
    <row r="11" spans="1:8" s="34" customFormat="1" x14ac:dyDescent="0.2">
      <c r="A11" s="59" t="s">
        <v>254</v>
      </c>
      <c r="B11" s="43">
        <v>15</v>
      </c>
      <c r="C11" s="43" t="s">
        <v>170</v>
      </c>
      <c r="D11" s="43">
        <v>15</v>
      </c>
      <c r="E11" s="60">
        <f t="shared" si="0"/>
        <v>15</v>
      </c>
      <c r="G11" s="31" t="s">
        <v>254</v>
      </c>
      <c r="H11" s="61">
        <v>15</v>
      </c>
    </row>
    <row r="12" spans="1:8" x14ac:dyDescent="0.2">
      <c r="A12" s="59" t="s">
        <v>255</v>
      </c>
      <c r="B12" s="43">
        <v>4</v>
      </c>
      <c r="C12" s="43" t="s">
        <v>170</v>
      </c>
      <c r="D12" s="43">
        <v>4</v>
      </c>
      <c r="E12" s="60">
        <f>D12*100/$D$13</f>
        <v>4</v>
      </c>
      <c r="G12" s="31" t="s">
        <v>255</v>
      </c>
      <c r="H12" s="61">
        <v>4</v>
      </c>
    </row>
    <row r="13" spans="1:8" s="34" customFormat="1" ht="21.95" customHeight="1" x14ac:dyDescent="0.2">
      <c r="A13" s="62" t="s">
        <v>159</v>
      </c>
      <c r="B13" s="40">
        <f>SUM(B6:B12)</f>
        <v>86</v>
      </c>
      <c r="C13" s="40">
        <f t="shared" ref="C13:D13" si="1">SUM(C6:C12)</f>
        <v>14</v>
      </c>
      <c r="D13" s="40">
        <f t="shared" si="1"/>
        <v>100</v>
      </c>
      <c r="E13" s="52">
        <f t="shared" si="0"/>
        <v>100</v>
      </c>
      <c r="G13" s="31"/>
      <c r="H13" s="31"/>
    </row>
    <row r="16" spans="1:8" x14ac:dyDescent="0.2">
      <c r="A16" s="55" t="s">
        <v>5771</v>
      </c>
      <c r="B16" s="55"/>
      <c r="C16" s="55"/>
      <c r="D16" s="55"/>
      <c r="E16" s="55"/>
      <c r="F16" s="34"/>
      <c r="G16" s="34"/>
    </row>
    <row r="17" spans="1:7" x14ac:dyDescent="0.2">
      <c r="A17" s="55" t="s">
        <v>247</v>
      </c>
      <c r="B17" s="55"/>
      <c r="C17" s="55"/>
      <c r="D17" s="55"/>
      <c r="E17" s="55"/>
      <c r="F17" s="34"/>
      <c r="G17" s="34"/>
    </row>
    <row r="18" spans="1:7" x14ac:dyDescent="0.2">
      <c r="A18" s="32"/>
      <c r="B18" s="32"/>
      <c r="C18" s="32"/>
      <c r="D18" s="32"/>
      <c r="E18" s="32"/>
      <c r="F18" s="34"/>
      <c r="G18" s="34"/>
    </row>
  </sheetData>
  <autoFilter ref="A5:E13"/>
  <mergeCells count="6">
    <mergeCell ref="A1:E1"/>
    <mergeCell ref="A2:E2"/>
    <mergeCell ref="A4:A5"/>
    <mergeCell ref="B4:E4"/>
    <mergeCell ref="A16:E16"/>
    <mergeCell ref="A17:E17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65" orientation="portrait" useFirstPageNumber="1" r:id="rId1"/>
  <headerFooter>
    <oddHeader>&amp;C&amp;"TH SarabunPSK,ธรรมดา"&amp;16&amp;P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E18"/>
  <sheetViews>
    <sheetView zoomScaleNormal="100" workbookViewId="0">
      <selection activeCell="J13" sqref="J13"/>
    </sheetView>
  </sheetViews>
  <sheetFormatPr defaultRowHeight="21" x14ac:dyDescent="0.2"/>
  <cols>
    <col min="1" max="1" width="28.625" style="31" customWidth="1"/>
    <col min="2" max="5" width="14.625" style="35" customWidth="1"/>
    <col min="6" max="16384" width="9" style="31"/>
  </cols>
  <sheetData>
    <row r="1" spans="1:5" ht="23.25" x14ac:dyDescent="0.2">
      <c r="A1" s="37" t="s">
        <v>5770</v>
      </c>
      <c r="B1" s="37"/>
      <c r="C1" s="37"/>
      <c r="D1" s="37"/>
      <c r="E1" s="37"/>
    </row>
    <row r="2" spans="1:5" ht="23.25" x14ac:dyDescent="0.2">
      <c r="A2" s="37" t="s">
        <v>256</v>
      </c>
      <c r="B2" s="37"/>
      <c r="C2" s="37"/>
      <c r="D2" s="37"/>
      <c r="E2" s="37"/>
    </row>
    <row r="3" spans="1:5" ht="15" customHeight="1" x14ac:dyDescent="0.2"/>
    <row r="4" spans="1:5" s="32" customFormat="1" x14ac:dyDescent="0.2">
      <c r="A4" s="38" t="s">
        <v>257</v>
      </c>
      <c r="B4" s="39" t="s">
        <v>5364</v>
      </c>
      <c r="C4" s="39"/>
      <c r="D4" s="39"/>
      <c r="E4" s="39"/>
    </row>
    <row r="5" spans="1:5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</row>
    <row r="6" spans="1:5" x14ac:dyDescent="0.2">
      <c r="A6" s="44" t="s">
        <v>258</v>
      </c>
      <c r="B6" s="43">
        <v>1</v>
      </c>
      <c r="C6" s="43" t="s">
        <v>170</v>
      </c>
      <c r="D6" s="43">
        <v>1</v>
      </c>
      <c r="E6" s="60">
        <f t="shared" ref="E6:E18" si="0">D6*100/$D$18</f>
        <v>1</v>
      </c>
    </row>
    <row r="7" spans="1:5" s="34" customFormat="1" x14ac:dyDescent="0.2">
      <c r="A7" s="44" t="s">
        <v>259</v>
      </c>
      <c r="B7" s="43">
        <v>1</v>
      </c>
      <c r="C7" s="43">
        <v>1</v>
      </c>
      <c r="D7" s="43">
        <v>2</v>
      </c>
      <c r="E7" s="60">
        <f t="shared" si="0"/>
        <v>2</v>
      </c>
    </row>
    <row r="8" spans="1:5" s="34" customFormat="1" x14ac:dyDescent="0.2">
      <c r="A8" s="44" t="s">
        <v>260</v>
      </c>
      <c r="B8" s="43">
        <v>40</v>
      </c>
      <c r="C8" s="43">
        <v>5</v>
      </c>
      <c r="D8" s="43">
        <v>45</v>
      </c>
      <c r="E8" s="60">
        <f t="shared" si="0"/>
        <v>45</v>
      </c>
    </row>
    <row r="9" spans="1:5" x14ac:dyDescent="0.2">
      <c r="A9" s="44" t="s">
        <v>261</v>
      </c>
      <c r="B9" s="43">
        <v>10</v>
      </c>
      <c r="C9" s="43" t="s">
        <v>170</v>
      </c>
      <c r="D9" s="43">
        <v>10</v>
      </c>
      <c r="E9" s="60">
        <f t="shared" si="0"/>
        <v>10</v>
      </c>
    </row>
    <row r="10" spans="1:5" s="34" customFormat="1" x14ac:dyDescent="0.2">
      <c r="A10" s="44" t="s">
        <v>263</v>
      </c>
      <c r="B10" s="43">
        <v>3</v>
      </c>
      <c r="C10" s="43" t="s">
        <v>170</v>
      </c>
      <c r="D10" s="43">
        <v>3</v>
      </c>
      <c r="E10" s="60">
        <f t="shared" si="0"/>
        <v>3</v>
      </c>
    </row>
    <row r="11" spans="1:5" x14ac:dyDescent="0.2">
      <c r="A11" s="44" t="s">
        <v>264</v>
      </c>
      <c r="B11" s="43">
        <v>5</v>
      </c>
      <c r="C11" s="43">
        <v>1</v>
      </c>
      <c r="D11" s="43">
        <v>6</v>
      </c>
      <c r="E11" s="60">
        <f t="shared" si="0"/>
        <v>6</v>
      </c>
    </row>
    <row r="12" spans="1:5" s="34" customFormat="1" x14ac:dyDescent="0.2">
      <c r="A12" s="44" t="s">
        <v>265</v>
      </c>
      <c r="B12" s="43" t="s">
        <v>170</v>
      </c>
      <c r="C12" s="43">
        <v>1</v>
      </c>
      <c r="D12" s="43">
        <v>1</v>
      </c>
      <c r="E12" s="60">
        <f t="shared" si="0"/>
        <v>1</v>
      </c>
    </row>
    <row r="13" spans="1:5" s="34" customFormat="1" x14ac:dyDescent="0.2">
      <c r="A13" s="44" t="s">
        <v>266</v>
      </c>
      <c r="B13" s="43">
        <v>13</v>
      </c>
      <c r="C13" s="43">
        <v>2</v>
      </c>
      <c r="D13" s="43">
        <v>15</v>
      </c>
      <c r="E13" s="60">
        <f t="shared" si="0"/>
        <v>15</v>
      </c>
    </row>
    <row r="14" spans="1:5" s="34" customFormat="1" x14ac:dyDescent="0.2">
      <c r="A14" s="44" t="s">
        <v>267</v>
      </c>
      <c r="B14" s="43">
        <v>9</v>
      </c>
      <c r="C14" s="43">
        <v>3</v>
      </c>
      <c r="D14" s="43">
        <v>12</v>
      </c>
      <c r="E14" s="60">
        <f t="shared" si="0"/>
        <v>12</v>
      </c>
    </row>
    <row r="15" spans="1:5" s="34" customFormat="1" x14ac:dyDescent="0.2">
      <c r="A15" s="44" t="s">
        <v>268</v>
      </c>
      <c r="B15" s="43" t="s">
        <v>170</v>
      </c>
      <c r="C15" s="43">
        <v>1</v>
      </c>
      <c r="D15" s="43">
        <v>1</v>
      </c>
      <c r="E15" s="60">
        <f t="shared" si="0"/>
        <v>1</v>
      </c>
    </row>
    <row r="16" spans="1:5" x14ac:dyDescent="0.2">
      <c r="A16" s="44" t="s">
        <v>270</v>
      </c>
      <c r="B16" s="43">
        <v>2</v>
      </c>
      <c r="C16" s="43" t="s">
        <v>170</v>
      </c>
      <c r="D16" s="43">
        <v>2</v>
      </c>
      <c r="E16" s="60">
        <f t="shared" si="0"/>
        <v>2</v>
      </c>
    </row>
    <row r="17" spans="1:5" s="34" customFormat="1" x14ac:dyDescent="0.2">
      <c r="A17" s="44" t="s">
        <v>272</v>
      </c>
      <c r="B17" s="43">
        <v>2</v>
      </c>
      <c r="C17" s="43" t="s">
        <v>170</v>
      </c>
      <c r="D17" s="43">
        <v>2</v>
      </c>
      <c r="E17" s="60">
        <f t="shared" si="0"/>
        <v>2</v>
      </c>
    </row>
    <row r="18" spans="1:5" s="34" customFormat="1" ht="21.95" customHeight="1" x14ac:dyDescent="0.2">
      <c r="A18" s="62" t="s">
        <v>159</v>
      </c>
      <c r="B18" s="40">
        <f>SUM(B6:B17)</f>
        <v>86</v>
      </c>
      <c r="C18" s="40">
        <f>SUM(C6:C17)</f>
        <v>14</v>
      </c>
      <c r="D18" s="40">
        <f>SUM(D6:D17)</f>
        <v>100</v>
      </c>
      <c r="E18" s="52">
        <f t="shared" si="0"/>
        <v>100</v>
      </c>
    </row>
  </sheetData>
  <autoFilter ref="A5:E18"/>
  <mergeCells count="4">
    <mergeCell ref="A1:E1"/>
    <mergeCell ref="A2:E2"/>
    <mergeCell ref="A4:A5"/>
    <mergeCell ref="B4:E4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66" orientation="portrait" useFirstPageNumber="1" r:id="rId1"/>
  <headerFooter>
    <oddHeader>&amp;C&amp;"TH SarabunPSK,ธรรมดา"&amp;16&amp;P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H15"/>
  <sheetViews>
    <sheetView zoomScaleNormal="100" workbookViewId="0">
      <selection activeCell="J13" sqref="J13"/>
    </sheetView>
  </sheetViews>
  <sheetFormatPr defaultRowHeight="21" x14ac:dyDescent="0.2"/>
  <cols>
    <col min="1" max="1" width="22.625" style="31" customWidth="1"/>
    <col min="2" max="5" width="14.625" style="35" customWidth="1"/>
    <col min="6" max="6" width="9" style="31"/>
    <col min="7" max="7" width="13.375" style="31" customWidth="1"/>
    <col min="8" max="16384" width="9" style="31"/>
  </cols>
  <sheetData>
    <row r="1" spans="1:8" ht="23.25" x14ac:dyDescent="0.2">
      <c r="A1" s="37" t="s">
        <v>5770</v>
      </c>
      <c r="B1" s="37"/>
      <c r="C1" s="37"/>
      <c r="D1" s="37"/>
      <c r="E1" s="37"/>
    </row>
    <row r="2" spans="1:8" ht="23.25" x14ac:dyDescent="0.2">
      <c r="A2" s="37" t="s">
        <v>273</v>
      </c>
      <c r="B2" s="37"/>
      <c r="C2" s="37"/>
      <c r="D2" s="37"/>
      <c r="E2" s="37"/>
    </row>
    <row r="3" spans="1:8" ht="15" customHeight="1" x14ac:dyDescent="0.2"/>
    <row r="4" spans="1:8" s="32" customFormat="1" x14ac:dyDescent="0.2">
      <c r="A4" s="38" t="s">
        <v>274</v>
      </c>
      <c r="B4" s="39" t="s">
        <v>5364</v>
      </c>
      <c r="C4" s="39"/>
      <c r="D4" s="39"/>
      <c r="E4" s="39"/>
      <c r="G4" s="56"/>
      <c r="H4" s="56"/>
    </row>
    <row r="5" spans="1:8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  <c r="G5" s="32" t="s">
        <v>274</v>
      </c>
      <c r="H5" s="32" t="s">
        <v>171</v>
      </c>
    </row>
    <row r="6" spans="1:8" x14ac:dyDescent="0.2">
      <c r="A6" s="59" t="s">
        <v>275</v>
      </c>
      <c r="B6" s="43">
        <v>3</v>
      </c>
      <c r="C6" s="43"/>
      <c r="D6" s="43">
        <v>3</v>
      </c>
      <c r="E6" s="60">
        <f>D6*100/$D$10</f>
        <v>3</v>
      </c>
      <c r="G6" s="31" t="s">
        <v>275</v>
      </c>
      <c r="H6" s="61">
        <v>3</v>
      </c>
    </row>
    <row r="7" spans="1:8" x14ac:dyDescent="0.2">
      <c r="A7" s="59" t="s">
        <v>276</v>
      </c>
      <c r="B7" s="43">
        <v>22</v>
      </c>
      <c r="C7" s="43">
        <v>3</v>
      </c>
      <c r="D7" s="43">
        <v>25</v>
      </c>
      <c r="E7" s="60">
        <f t="shared" ref="E7:E10" si="0">D7*100/$D$10</f>
        <v>25</v>
      </c>
      <c r="G7" s="31" t="s">
        <v>276</v>
      </c>
      <c r="H7" s="61">
        <v>25</v>
      </c>
    </row>
    <row r="8" spans="1:8" x14ac:dyDescent="0.2">
      <c r="A8" s="59" t="s">
        <v>277</v>
      </c>
      <c r="B8" s="43">
        <v>44</v>
      </c>
      <c r="C8" s="43">
        <v>8</v>
      </c>
      <c r="D8" s="43">
        <v>52</v>
      </c>
      <c r="E8" s="60">
        <f t="shared" si="0"/>
        <v>52</v>
      </c>
      <c r="G8" s="31" t="s">
        <v>277</v>
      </c>
      <c r="H8" s="61">
        <v>52</v>
      </c>
    </row>
    <row r="9" spans="1:8" x14ac:dyDescent="0.2">
      <c r="A9" s="59" t="s">
        <v>278</v>
      </c>
      <c r="B9" s="43">
        <v>17</v>
      </c>
      <c r="C9" s="43">
        <v>3</v>
      </c>
      <c r="D9" s="43">
        <v>20</v>
      </c>
      <c r="E9" s="60">
        <f t="shared" si="0"/>
        <v>20</v>
      </c>
      <c r="G9" s="31" t="s">
        <v>278</v>
      </c>
      <c r="H9" s="61">
        <v>20</v>
      </c>
    </row>
    <row r="10" spans="1:8" s="34" customFormat="1" ht="21.95" customHeight="1" x14ac:dyDescent="0.2">
      <c r="A10" s="62" t="s">
        <v>159</v>
      </c>
      <c r="B10" s="40">
        <f>SUM(B6:B9)</f>
        <v>86</v>
      </c>
      <c r="C10" s="40">
        <f t="shared" ref="C10:D10" si="1">SUM(C6:C9)</f>
        <v>14</v>
      </c>
      <c r="D10" s="40">
        <f t="shared" si="1"/>
        <v>100</v>
      </c>
      <c r="E10" s="52">
        <f t="shared" si="0"/>
        <v>100</v>
      </c>
      <c r="G10" s="31"/>
      <c r="H10" s="31"/>
    </row>
    <row r="13" spans="1:8" x14ac:dyDescent="0.2">
      <c r="A13" s="55" t="s">
        <v>5771</v>
      </c>
      <c r="B13" s="55"/>
      <c r="C13" s="55"/>
      <c r="D13" s="55"/>
      <c r="E13" s="55"/>
      <c r="F13" s="34"/>
      <c r="G13" s="34"/>
    </row>
    <row r="14" spans="1:8" x14ac:dyDescent="0.2">
      <c r="A14" s="55" t="s">
        <v>273</v>
      </c>
      <c r="B14" s="55"/>
      <c r="C14" s="55"/>
      <c r="D14" s="55"/>
      <c r="E14" s="55"/>
      <c r="F14" s="34"/>
      <c r="G14" s="34"/>
    </row>
    <row r="15" spans="1:8" ht="15" customHeight="1" x14ac:dyDescent="0.2">
      <c r="A15" s="32"/>
      <c r="B15" s="32"/>
      <c r="C15" s="32"/>
      <c r="D15" s="32"/>
      <c r="E15" s="32"/>
      <c r="F15" s="34"/>
      <c r="G15" s="34"/>
    </row>
  </sheetData>
  <autoFilter ref="A5:E10"/>
  <mergeCells count="6">
    <mergeCell ref="A1:E1"/>
    <mergeCell ref="A2:E2"/>
    <mergeCell ref="A4:A5"/>
    <mergeCell ref="B4:E4"/>
    <mergeCell ref="A13:E13"/>
    <mergeCell ref="A14:E14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67" orientation="portrait" useFirstPageNumber="1" r:id="rId1"/>
  <headerFooter>
    <oddHeader>&amp;C&amp;"TH SarabunPSK,ธรรมดา"&amp;16&amp;P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104"/>
  <sheetViews>
    <sheetView zoomScaleNormal="100" workbookViewId="0">
      <pane ySplit="4" topLeftCell="A5" activePane="bottomLeft" state="frozen"/>
      <selection activeCell="J13" sqref="J13"/>
      <selection pane="bottomLeft" activeCell="J13" sqref="J13"/>
    </sheetView>
  </sheetViews>
  <sheetFormatPr defaultRowHeight="21" x14ac:dyDescent="0.2"/>
  <cols>
    <col min="1" max="1" width="12.625" style="31" customWidth="1"/>
    <col min="2" max="2" width="6.625" style="56" customWidth="1"/>
    <col min="3" max="3" width="18.625" style="31" customWidth="1"/>
    <col min="4" max="4" width="3.625" style="351" customWidth="1"/>
    <col min="5" max="5" width="28.625" style="35" customWidth="1"/>
    <col min="6" max="6" width="12.625" style="31" customWidth="1"/>
    <col min="7" max="16384" width="9" style="31"/>
  </cols>
  <sheetData>
    <row r="1" spans="1:6" ht="23.25" x14ac:dyDescent="0.2">
      <c r="A1" s="37" t="s">
        <v>5772</v>
      </c>
      <c r="B1" s="37"/>
      <c r="C1" s="37"/>
      <c r="D1" s="37"/>
      <c r="E1" s="37"/>
      <c r="F1" s="37"/>
    </row>
    <row r="2" spans="1:6" ht="23.25" x14ac:dyDescent="0.2">
      <c r="A2" s="37" t="s">
        <v>283</v>
      </c>
      <c r="B2" s="37"/>
      <c r="C2" s="37"/>
      <c r="D2" s="37"/>
      <c r="E2" s="37"/>
      <c r="F2" s="37"/>
    </row>
    <row r="3" spans="1:6" ht="15" customHeight="1" x14ac:dyDescent="0.2"/>
    <row r="4" spans="1:6" s="32" customFormat="1" x14ac:dyDescent="0.2">
      <c r="B4" s="62" t="s">
        <v>313</v>
      </c>
      <c r="C4" s="62" t="s">
        <v>176</v>
      </c>
      <c r="D4" s="39" t="s">
        <v>5368</v>
      </c>
      <c r="E4" s="39"/>
    </row>
    <row r="5" spans="1:6" x14ac:dyDescent="0.35">
      <c r="B5" s="356">
        <v>1</v>
      </c>
      <c r="C5" s="357" t="s">
        <v>178</v>
      </c>
      <c r="D5" s="358">
        <v>1</v>
      </c>
      <c r="E5" s="359" t="s">
        <v>5773</v>
      </c>
    </row>
    <row r="6" spans="1:6" x14ac:dyDescent="0.35">
      <c r="B6" s="360"/>
      <c r="C6" s="361"/>
      <c r="D6" s="362">
        <v>2</v>
      </c>
      <c r="E6" s="363" t="s">
        <v>5774</v>
      </c>
    </row>
    <row r="7" spans="1:6" x14ac:dyDescent="0.35">
      <c r="B7" s="360"/>
      <c r="C7" s="361"/>
      <c r="D7" s="362">
        <v>3</v>
      </c>
      <c r="E7" s="363" t="s">
        <v>5775</v>
      </c>
    </row>
    <row r="8" spans="1:6" x14ac:dyDescent="0.35">
      <c r="B8" s="360"/>
      <c r="C8" s="361"/>
      <c r="D8" s="362">
        <v>4</v>
      </c>
      <c r="E8" s="363" t="s">
        <v>5776</v>
      </c>
    </row>
    <row r="9" spans="1:6" x14ac:dyDescent="0.35">
      <c r="B9" s="360"/>
      <c r="C9" s="361"/>
      <c r="D9" s="362">
        <v>5</v>
      </c>
      <c r="E9" s="363" t="s">
        <v>5777</v>
      </c>
    </row>
    <row r="10" spans="1:6" x14ac:dyDescent="0.35">
      <c r="B10" s="360"/>
      <c r="C10" s="361"/>
      <c r="D10" s="362">
        <v>6</v>
      </c>
      <c r="E10" s="363" t="s">
        <v>5778</v>
      </c>
    </row>
    <row r="11" spans="1:6" x14ac:dyDescent="0.35">
      <c r="B11" s="360"/>
      <c r="C11" s="361"/>
      <c r="D11" s="362">
        <v>7</v>
      </c>
      <c r="E11" s="363" t="s">
        <v>5779</v>
      </c>
    </row>
    <row r="12" spans="1:6" x14ac:dyDescent="0.35">
      <c r="B12" s="360"/>
      <c r="C12" s="361"/>
      <c r="D12" s="362">
        <v>8</v>
      </c>
      <c r="E12" s="363" t="s">
        <v>5780</v>
      </c>
    </row>
    <row r="13" spans="1:6" x14ac:dyDescent="0.35">
      <c r="B13" s="360"/>
      <c r="C13" s="361"/>
      <c r="D13" s="362">
        <v>9</v>
      </c>
      <c r="E13" s="363" t="s">
        <v>5781</v>
      </c>
    </row>
    <row r="14" spans="1:6" x14ac:dyDescent="0.35">
      <c r="B14" s="360"/>
      <c r="C14" s="361"/>
      <c r="D14" s="362">
        <v>10</v>
      </c>
      <c r="E14" s="363" t="s">
        <v>5782</v>
      </c>
    </row>
    <row r="15" spans="1:6" x14ac:dyDescent="0.35">
      <c r="B15" s="360"/>
      <c r="C15" s="361"/>
      <c r="D15" s="362">
        <v>11</v>
      </c>
      <c r="E15" s="363" t="s">
        <v>5783</v>
      </c>
    </row>
    <row r="16" spans="1:6" x14ac:dyDescent="0.35">
      <c r="B16" s="360"/>
      <c r="C16" s="361"/>
      <c r="D16" s="362">
        <v>12</v>
      </c>
      <c r="E16" s="363" t="s">
        <v>5784</v>
      </c>
    </row>
    <row r="17" spans="2:5" x14ac:dyDescent="0.35">
      <c r="B17" s="360"/>
      <c r="C17" s="361"/>
      <c r="D17" s="362">
        <v>13</v>
      </c>
      <c r="E17" s="363" t="s">
        <v>5785</v>
      </c>
    </row>
    <row r="18" spans="2:5" x14ac:dyDescent="0.35">
      <c r="B18" s="360"/>
      <c r="C18" s="361"/>
      <c r="D18" s="362">
        <v>14</v>
      </c>
      <c r="E18" s="363" t="s">
        <v>5786</v>
      </c>
    </row>
    <row r="19" spans="2:5" x14ac:dyDescent="0.35">
      <c r="B19" s="360"/>
      <c r="C19" s="361"/>
      <c r="D19" s="362">
        <v>15</v>
      </c>
      <c r="E19" s="363" t="s">
        <v>5787</v>
      </c>
    </row>
    <row r="20" spans="2:5" x14ac:dyDescent="0.35">
      <c r="B20" s="360"/>
      <c r="C20" s="361"/>
      <c r="D20" s="362">
        <v>16</v>
      </c>
      <c r="E20" s="363" t="s">
        <v>5788</v>
      </c>
    </row>
    <row r="21" spans="2:5" x14ac:dyDescent="0.35">
      <c r="B21" s="360"/>
      <c r="C21" s="361"/>
      <c r="D21" s="362">
        <v>17</v>
      </c>
      <c r="E21" s="363" t="s">
        <v>5789</v>
      </c>
    </row>
    <row r="22" spans="2:5" x14ac:dyDescent="0.35">
      <c r="B22" s="360"/>
      <c r="C22" s="361"/>
      <c r="D22" s="362">
        <v>18</v>
      </c>
      <c r="E22" s="363" t="s">
        <v>5790</v>
      </c>
    </row>
    <row r="23" spans="2:5" x14ac:dyDescent="0.35">
      <c r="B23" s="360"/>
      <c r="C23" s="361"/>
      <c r="D23" s="362">
        <v>19</v>
      </c>
      <c r="E23" s="363" t="s">
        <v>5791</v>
      </c>
    </row>
    <row r="24" spans="2:5" x14ac:dyDescent="0.35">
      <c r="B24" s="360"/>
      <c r="C24" s="361"/>
      <c r="D24" s="362">
        <v>20</v>
      </c>
      <c r="E24" s="363" t="s">
        <v>5792</v>
      </c>
    </row>
    <row r="25" spans="2:5" x14ac:dyDescent="0.35">
      <c r="B25" s="360"/>
      <c r="C25" s="361"/>
      <c r="D25" s="362">
        <v>21</v>
      </c>
      <c r="E25" s="363" t="s">
        <v>5793</v>
      </c>
    </row>
    <row r="26" spans="2:5" x14ac:dyDescent="0.35">
      <c r="B26" s="360"/>
      <c r="C26" s="361"/>
      <c r="D26" s="362">
        <v>22</v>
      </c>
      <c r="E26" s="363" t="s">
        <v>5794</v>
      </c>
    </row>
    <row r="27" spans="2:5" x14ac:dyDescent="0.35">
      <c r="B27" s="360"/>
      <c r="C27" s="361"/>
      <c r="D27" s="362">
        <v>23</v>
      </c>
      <c r="E27" s="363" t="s">
        <v>5795</v>
      </c>
    </row>
    <row r="28" spans="2:5" x14ac:dyDescent="0.35">
      <c r="B28" s="360"/>
      <c r="C28" s="361"/>
      <c r="D28" s="362">
        <v>24</v>
      </c>
      <c r="E28" s="363" t="s">
        <v>5796</v>
      </c>
    </row>
    <row r="29" spans="2:5" x14ac:dyDescent="0.35">
      <c r="B29" s="360"/>
      <c r="C29" s="361"/>
      <c r="D29" s="362">
        <v>25</v>
      </c>
      <c r="E29" s="363" t="s">
        <v>5797</v>
      </c>
    </row>
    <row r="30" spans="2:5" x14ac:dyDescent="0.35">
      <c r="B30" s="360"/>
      <c r="C30" s="361"/>
      <c r="D30" s="362">
        <v>26</v>
      </c>
      <c r="E30" s="363" t="s">
        <v>5798</v>
      </c>
    </row>
    <row r="31" spans="2:5" x14ac:dyDescent="0.35">
      <c r="B31" s="360"/>
      <c r="C31" s="361"/>
      <c r="D31" s="362">
        <v>27</v>
      </c>
      <c r="E31" s="363" t="s">
        <v>5799</v>
      </c>
    </row>
    <row r="32" spans="2:5" x14ac:dyDescent="0.35">
      <c r="B32" s="360"/>
      <c r="C32" s="361"/>
      <c r="D32" s="362">
        <v>28</v>
      </c>
      <c r="E32" s="363" t="s">
        <v>5800</v>
      </c>
    </row>
    <row r="33" spans="2:5" x14ac:dyDescent="0.35">
      <c r="B33" s="360"/>
      <c r="C33" s="361"/>
      <c r="D33" s="362">
        <v>29</v>
      </c>
      <c r="E33" s="363" t="s">
        <v>5801</v>
      </c>
    </row>
    <row r="34" spans="2:5" x14ac:dyDescent="0.35">
      <c r="B34" s="360"/>
      <c r="C34" s="361"/>
      <c r="D34" s="362">
        <v>30</v>
      </c>
      <c r="E34" s="363" t="s">
        <v>5802</v>
      </c>
    </row>
    <row r="35" spans="2:5" x14ac:dyDescent="0.35">
      <c r="B35" s="360"/>
      <c r="C35" s="361"/>
      <c r="D35" s="362">
        <v>31</v>
      </c>
      <c r="E35" s="363" t="s">
        <v>5803</v>
      </c>
    </row>
    <row r="36" spans="2:5" x14ac:dyDescent="0.35">
      <c r="B36" s="360"/>
      <c r="C36" s="361"/>
      <c r="D36" s="362">
        <v>32</v>
      </c>
      <c r="E36" s="363" t="s">
        <v>5804</v>
      </c>
    </row>
    <row r="37" spans="2:5" x14ac:dyDescent="0.35">
      <c r="B37" s="364"/>
      <c r="C37" s="365"/>
      <c r="D37" s="366">
        <v>33</v>
      </c>
      <c r="E37" s="367" t="s">
        <v>5805</v>
      </c>
    </row>
    <row r="38" spans="2:5" x14ac:dyDescent="0.35">
      <c r="B38" s="368"/>
      <c r="C38" s="369" t="s">
        <v>178</v>
      </c>
      <c r="D38" s="370">
        <v>34</v>
      </c>
      <c r="E38" s="371" t="s">
        <v>5806</v>
      </c>
    </row>
    <row r="39" spans="2:5" x14ac:dyDescent="0.35">
      <c r="B39" s="360"/>
      <c r="C39" s="361"/>
      <c r="D39" s="362">
        <v>35</v>
      </c>
      <c r="E39" s="363" t="s">
        <v>5807</v>
      </c>
    </row>
    <row r="40" spans="2:5" x14ac:dyDescent="0.35">
      <c r="B40" s="360"/>
      <c r="C40" s="361"/>
      <c r="D40" s="362">
        <v>36</v>
      </c>
      <c r="E40" s="363" t="s">
        <v>5808</v>
      </c>
    </row>
    <row r="41" spans="2:5" x14ac:dyDescent="0.35">
      <c r="B41" s="360"/>
      <c r="C41" s="361"/>
      <c r="D41" s="362">
        <v>37</v>
      </c>
      <c r="E41" s="363" t="s">
        <v>5809</v>
      </c>
    </row>
    <row r="42" spans="2:5" x14ac:dyDescent="0.35">
      <c r="B42" s="360"/>
      <c r="C42" s="361"/>
      <c r="D42" s="362">
        <v>38</v>
      </c>
      <c r="E42" s="363" t="s">
        <v>5810</v>
      </c>
    </row>
    <row r="43" spans="2:5" x14ac:dyDescent="0.35">
      <c r="B43" s="360"/>
      <c r="C43" s="361"/>
      <c r="D43" s="362">
        <v>39</v>
      </c>
      <c r="E43" s="363" t="s">
        <v>5811</v>
      </c>
    </row>
    <row r="44" spans="2:5" x14ac:dyDescent="0.35">
      <c r="B44" s="368">
        <v>2</v>
      </c>
      <c r="C44" s="369" t="s">
        <v>225</v>
      </c>
      <c r="D44" s="362">
        <v>1</v>
      </c>
      <c r="E44" s="363" t="s">
        <v>5812</v>
      </c>
    </row>
    <row r="45" spans="2:5" x14ac:dyDescent="0.35">
      <c r="B45" s="360"/>
      <c r="C45" s="361"/>
      <c r="D45" s="362">
        <v>2</v>
      </c>
      <c r="E45" s="363" t="s">
        <v>5813</v>
      </c>
    </row>
    <row r="46" spans="2:5" x14ac:dyDescent="0.35">
      <c r="B46" s="360"/>
      <c r="C46" s="361"/>
      <c r="D46" s="362">
        <v>3</v>
      </c>
      <c r="E46" s="363" t="s">
        <v>5814</v>
      </c>
    </row>
    <row r="47" spans="2:5" x14ac:dyDescent="0.35">
      <c r="B47" s="360"/>
      <c r="C47" s="361"/>
      <c r="D47" s="362">
        <v>4</v>
      </c>
      <c r="E47" s="363" t="s">
        <v>5815</v>
      </c>
    </row>
    <row r="48" spans="2:5" x14ac:dyDescent="0.35">
      <c r="B48" s="360"/>
      <c r="C48" s="361"/>
      <c r="D48" s="362">
        <v>5</v>
      </c>
      <c r="E48" s="363" t="s">
        <v>5816</v>
      </c>
    </row>
    <row r="49" spans="2:5" x14ac:dyDescent="0.35">
      <c r="B49" s="360"/>
      <c r="C49" s="361"/>
      <c r="D49" s="362">
        <v>6</v>
      </c>
      <c r="E49" s="363" t="s">
        <v>5817</v>
      </c>
    </row>
    <row r="50" spans="2:5" x14ac:dyDescent="0.35">
      <c r="B50" s="360"/>
      <c r="C50" s="361"/>
      <c r="D50" s="362">
        <v>7</v>
      </c>
      <c r="E50" s="363" t="s">
        <v>5818</v>
      </c>
    </row>
    <row r="51" spans="2:5" x14ac:dyDescent="0.35">
      <c r="B51" s="360"/>
      <c r="C51" s="361"/>
      <c r="D51" s="362">
        <v>8</v>
      </c>
      <c r="E51" s="363" t="s">
        <v>5819</v>
      </c>
    </row>
    <row r="52" spans="2:5" x14ac:dyDescent="0.35">
      <c r="B52" s="360"/>
      <c r="C52" s="361"/>
      <c r="D52" s="362">
        <v>9</v>
      </c>
      <c r="E52" s="363" t="s">
        <v>5820</v>
      </c>
    </row>
    <row r="53" spans="2:5" x14ac:dyDescent="0.35">
      <c r="B53" s="360"/>
      <c r="C53" s="361"/>
      <c r="D53" s="362">
        <v>10</v>
      </c>
      <c r="E53" s="363" t="s">
        <v>5821</v>
      </c>
    </row>
    <row r="54" spans="2:5" x14ac:dyDescent="0.35">
      <c r="B54" s="360"/>
      <c r="C54" s="361"/>
      <c r="D54" s="362">
        <v>11</v>
      </c>
      <c r="E54" s="363" t="s">
        <v>5822</v>
      </c>
    </row>
    <row r="55" spans="2:5" x14ac:dyDescent="0.35">
      <c r="B55" s="360"/>
      <c r="C55" s="361"/>
      <c r="D55" s="362">
        <v>12</v>
      </c>
      <c r="E55" s="363" t="s">
        <v>5823</v>
      </c>
    </row>
    <row r="56" spans="2:5" x14ac:dyDescent="0.35">
      <c r="B56" s="360"/>
      <c r="C56" s="361"/>
      <c r="D56" s="362">
        <v>13</v>
      </c>
      <c r="E56" s="363" t="s">
        <v>5824</v>
      </c>
    </row>
    <row r="57" spans="2:5" x14ac:dyDescent="0.35">
      <c r="B57" s="360"/>
      <c r="C57" s="361"/>
      <c r="D57" s="362">
        <v>14</v>
      </c>
      <c r="E57" s="363" t="s">
        <v>5825</v>
      </c>
    </row>
    <row r="58" spans="2:5" x14ac:dyDescent="0.35">
      <c r="B58" s="360"/>
      <c r="C58" s="361"/>
      <c r="D58" s="362">
        <v>15</v>
      </c>
      <c r="E58" s="363" t="s">
        <v>5826</v>
      </c>
    </row>
    <row r="59" spans="2:5" x14ac:dyDescent="0.35">
      <c r="B59" s="360"/>
      <c r="C59" s="361"/>
      <c r="D59" s="362">
        <v>16</v>
      </c>
      <c r="E59" s="363" t="s">
        <v>5827</v>
      </c>
    </row>
    <row r="60" spans="2:5" x14ac:dyDescent="0.35">
      <c r="B60" s="360"/>
      <c r="C60" s="361"/>
      <c r="D60" s="362">
        <v>17</v>
      </c>
      <c r="E60" s="363" t="s">
        <v>5828</v>
      </c>
    </row>
    <row r="61" spans="2:5" x14ac:dyDescent="0.35">
      <c r="B61" s="360"/>
      <c r="C61" s="361"/>
      <c r="D61" s="362">
        <v>18</v>
      </c>
      <c r="E61" s="363" t="s">
        <v>5829</v>
      </c>
    </row>
    <row r="62" spans="2:5" x14ac:dyDescent="0.35">
      <c r="B62" s="360"/>
      <c r="C62" s="361"/>
      <c r="D62" s="362">
        <v>19</v>
      </c>
      <c r="E62" s="363" t="s">
        <v>5830</v>
      </c>
    </row>
    <row r="63" spans="2:5" x14ac:dyDescent="0.35">
      <c r="B63" s="360"/>
      <c r="C63" s="361"/>
      <c r="D63" s="362">
        <v>20</v>
      </c>
      <c r="E63" s="363" t="s">
        <v>5831</v>
      </c>
    </row>
    <row r="64" spans="2:5" x14ac:dyDescent="0.35">
      <c r="B64" s="360"/>
      <c r="C64" s="361"/>
      <c r="D64" s="362">
        <v>21</v>
      </c>
      <c r="E64" s="363" t="s">
        <v>5832</v>
      </c>
    </row>
    <row r="65" spans="2:5" x14ac:dyDescent="0.35">
      <c r="B65" s="360"/>
      <c r="C65" s="361"/>
      <c r="D65" s="362">
        <v>22</v>
      </c>
      <c r="E65" s="363" t="s">
        <v>5833</v>
      </c>
    </row>
    <row r="66" spans="2:5" x14ac:dyDescent="0.35">
      <c r="B66" s="360"/>
      <c r="C66" s="361"/>
      <c r="D66" s="362">
        <v>23</v>
      </c>
      <c r="E66" s="363" t="s">
        <v>5834</v>
      </c>
    </row>
    <row r="67" spans="2:5" x14ac:dyDescent="0.35">
      <c r="B67" s="360"/>
      <c r="C67" s="361"/>
      <c r="D67" s="362">
        <v>24</v>
      </c>
      <c r="E67" s="363" t="s">
        <v>5835</v>
      </c>
    </row>
    <row r="68" spans="2:5" x14ac:dyDescent="0.35">
      <c r="B68" s="360"/>
      <c r="C68" s="361"/>
      <c r="D68" s="362">
        <v>25</v>
      </c>
      <c r="E68" s="363" t="s">
        <v>5836</v>
      </c>
    </row>
    <row r="69" spans="2:5" x14ac:dyDescent="0.35">
      <c r="B69" s="360"/>
      <c r="C69" s="361"/>
      <c r="D69" s="362">
        <v>26</v>
      </c>
      <c r="E69" s="363" t="s">
        <v>5837</v>
      </c>
    </row>
    <row r="70" spans="2:5" x14ac:dyDescent="0.35">
      <c r="B70" s="360"/>
      <c r="C70" s="361"/>
      <c r="D70" s="362">
        <v>27</v>
      </c>
      <c r="E70" s="363" t="s">
        <v>5838</v>
      </c>
    </row>
    <row r="71" spans="2:5" x14ac:dyDescent="0.35">
      <c r="B71" s="360"/>
      <c r="C71" s="361"/>
      <c r="D71" s="362">
        <v>28</v>
      </c>
      <c r="E71" s="363" t="s">
        <v>5839</v>
      </c>
    </row>
    <row r="72" spans="2:5" x14ac:dyDescent="0.35">
      <c r="B72" s="364"/>
      <c r="C72" s="365"/>
      <c r="D72" s="366">
        <v>29</v>
      </c>
      <c r="E72" s="367" t="s">
        <v>5840</v>
      </c>
    </row>
    <row r="73" spans="2:5" x14ac:dyDescent="0.35">
      <c r="B73" s="368">
        <v>3</v>
      </c>
      <c r="C73" s="369" t="s">
        <v>233</v>
      </c>
      <c r="D73" s="370">
        <v>1</v>
      </c>
      <c r="E73" s="371" t="s">
        <v>5841</v>
      </c>
    </row>
    <row r="74" spans="2:5" x14ac:dyDescent="0.35">
      <c r="B74" s="360"/>
      <c r="C74" s="361"/>
      <c r="D74" s="362">
        <v>2</v>
      </c>
      <c r="E74" s="363" t="s">
        <v>5842</v>
      </c>
    </row>
    <row r="75" spans="2:5" x14ac:dyDescent="0.35">
      <c r="B75" s="360"/>
      <c r="C75" s="361"/>
      <c r="D75" s="362">
        <v>3</v>
      </c>
      <c r="E75" s="363" t="s">
        <v>5843</v>
      </c>
    </row>
    <row r="76" spans="2:5" x14ac:dyDescent="0.35">
      <c r="B76" s="360"/>
      <c r="C76" s="361"/>
      <c r="D76" s="362">
        <v>4</v>
      </c>
      <c r="E76" s="363" t="s">
        <v>5844</v>
      </c>
    </row>
    <row r="77" spans="2:5" x14ac:dyDescent="0.35">
      <c r="B77" s="360"/>
      <c r="C77" s="361"/>
      <c r="D77" s="362">
        <v>5</v>
      </c>
      <c r="E77" s="363" t="s">
        <v>5845</v>
      </c>
    </row>
    <row r="78" spans="2:5" x14ac:dyDescent="0.35">
      <c r="B78" s="360"/>
      <c r="C78" s="361"/>
      <c r="D78" s="362">
        <v>6</v>
      </c>
      <c r="E78" s="363" t="s">
        <v>5846</v>
      </c>
    </row>
    <row r="79" spans="2:5" x14ac:dyDescent="0.35">
      <c r="B79" s="360"/>
      <c r="C79" s="361"/>
      <c r="D79" s="362">
        <v>7</v>
      </c>
      <c r="E79" s="363" t="s">
        <v>5847</v>
      </c>
    </row>
    <row r="80" spans="2:5" x14ac:dyDescent="0.35">
      <c r="B80" s="360"/>
      <c r="C80" s="361"/>
      <c r="D80" s="362">
        <v>8</v>
      </c>
      <c r="E80" s="363" t="s">
        <v>5848</v>
      </c>
    </row>
    <row r="81" spans="2:5" x14ac:dyDescent="0.35">
      <c r="B81" s="360"/>
      <c r="C81" s="361"/>
      <c r="D81" s="362">
        <v>9</v>
      </c>
      <c r="E81" s="363" t="s">
        <v>5849</v>
      </c>
    </row>
    <row r="82" spans="2:5" x14ac:dyDescent="0.35">
      <c r="B82" s="360"/>
      <c r="C82" s="361"/>
      <c r="D82" s="362">
        <v>10</v>
      </c>
      <c r="E82" s="363" t="s">
        <v>5850</v>
      </c>
    </row>
    <row r="83" spans="2:5" x14ac:dyDescent="0.35">
      <c r="B83" s="360"/>
      <c r="C83" s="361"/>
      <c r="D83" s="362">
        <v>11</v>
      </c>
      <c r="E83" s="363" t="s">
        <v>5851</v>
      </c>
    </row>
    <row r="84" spans="2:5" x14ac:dyDescent="0.35">
      <c r="B84" s="360"/>
      <c r="C84" s="361"/>
      <c r="D84" s="362">
        <v>12</v>
      </c>
      <c r="E84" s="363" t="s">
        <v>5852</v>
      </c>
    </row>
    <row r="85" spans="2:5" x14ac:dyDescent="0.35">
      <c r="B85" s="360"/>
      <c r="C85" s="361"/>
      <c r="D85" s="362">
        <v>13</v>
      </c>
      <c r="E85" s="363" t="s">
        <v>5853</v>
      </c>
    </row>
    <row r="86" spans="2:5" x14ac:dyDescent="0.35">
      <c r="B86" s="368">
        <v>4</v>
      </c>
      <c r="C86" s="369" t="s">
        <v>204</v>
      </c>
      <c r="D86" s="362">
        <v>1</v>
      </c>
      <c r="E86" s="363" t="s">
        <v>5854</v>
      </c>
    </row>
    <row r="87" spans="2:5" x14ac:dyDescent="0.35">
      <c r="B87" s="360"/>
      <c r="C87" s="361"/>
      <c r="D87" s="362">
        <v>2</v>
      </c>
      <c r="E87" s="363" t="s">
        <v>5855</v>
      </c>
    </row>
    <row r="88" spans="2:5" x14ac:dyDescent="0.35">
      <c r="B88" s="360"/>
      <c r="C88" s="361"/>
      <c r="D88" s="362">
        <v>3</v>
      </c>
      <c r="E88" s="363" t="s">
        <v>5856</v>
      </c>
    </row>
    <row r="89" spans="2:5" x14ac:dyDescent="0.35">
      <c r="B89" s="368">
        <v>5</v>
      </c>
      <c r="C89" s="369" t="s">
        <v>230</v>
      </c>
      <c r="D89" s="362">
        <v>1</v>
      </c>
      <c r="E89" s="363" t="s">
        <v>5857</v>
      </c>
    </row>
    <row r="90" spans="2:5" x14ac:dyDescent="0.35">
      <c r="B90" s="360"/>
      <c r="C90" s="361"/>
      <c r="D90" s="362">
        <v>2</v>
      </c>
      <c r="E90" s="363" t="s">
        <v>5858</v>
      </c>
    </row>
    <row r="91" spans="2:5" x14ac:dyDescent="0.35">
      <c r="B91" s="360"/>
      <c r="C91" s="361"/>
      <c r="D91" s="362">
        <v>3</v>
      </c>
      <c r="E91" s="363" t="s">
        <v>5859</v>
      </c>
    </row>
    <row r="92" spans="2:5" x14ac:dyDescent="0.35">
      <c r="B92" s="368">
        <v>6</v>
      </c>
      <c r="C92" s="369" t="s">
        <v>201</v>
      </c>
      <c r="D92" s="362">
        <v>1</v>
      </c>
      <c r="E92" s="363" t="s">
        <v>5860</v>
      </c>
    </row>
    <row r="93" spans="2:5" x14ac:dyDescent="0.35">
      <c r="B93" s="360"/>
      <c r="C93" s="361"/>
      <c r="D93" s="362">
        <v>2</v>
      </c>
      <c r="E93" s="363" t="s">
        <v>5861</v>
      </c>
    </row>
    <row r="94" spans="2:5" s="34" customFormat="1" x14ac:dyDescent="0.35">
      <c r="B94" s="372">
        <v>7</v>
      </c>
      <c r="C94" s="373" t="s">
        <v>179</v>
      </c>
      <c r="D94" s="362"/>
      <c r="E94" s="363" t="s">
        <v>5862</v>
      </c>
    </row>
    <row r="95" spans="2:5" x14ac:dyDescent="0.35">
      <c r="B95" s="372">
        <v>8</v>
      </c>
      <c r="C95" s="373" t="s">
        <v>183</v>
      </c>
      <c r="D95" s="362"/>
      <c r="E95" s="363" t="s">
        <v>5863</v>
      </c>
    </row>
    <row r="96" spans="2:5" x14ac:dyDescent="0.35">
      <c r="B96" s="372">
        <v>9</v>
      </c>
      <c r="C96" s="373" t="s">
        <v>184</v>
      </c>
      <c r="D96" s="362"/>
      <c r="E96" s="363" t="s">
        <v>5864</v>
      </c>
    </row>
    <row r="97" spans="2:5" x14ac:dyDescent="0.35">
      <c r="B97" s="372">
        <v>10</v>
      </c>
      <c r="C97" s="373" t="s">
        <v>187</v>
      </c>
      <c r="D97" s="362"/>
      <c r="E97" s="363" t="s">
        <v>5865</v>
      </c>
    </row>
    <row r="98" spans="2:5" x14ac:dyDescent="0.35">
      <c r="B98" s="368">
        <v>11</v>
      </c>
      <c r="C98" s="369" t="s">
        <v>198</v>
      </c>
      <c r="D98" s="362"/>
      <c r="E98" s="363" t="s">
        <v>5866</v>
      </c>
    </row>
    <row r="99" spans="2:5" x14ac:dyDescent="0.35">
      <c r="B99" s="372">
        <v>12</v>
      </c>
      <c r="C99" s="373" t="s">
        <v>203</v>
      </c>
      <c r="D99" s="362"/>
      <c r="E99" s="363" t="s">
        <v>5867</v>
      </c>
    </row>
    <row r="100" spans="2:5" x14ac:dyDescent="0.35">
      <c r="B100" s="372">
        <v>13</v>
      </c>
      <c r="C100" s="373" t="s">
        <v>207</v>
      </c>
      <c r="D100" s="362"/>
      <c r="E100" s="363" t="s">
        <v>5868</v>
      </c>
    </row>
    <row r="101" spans="2:5" x14ac:dyDescent="0.35">
      <c r="B101" s="13">
        <v>14</v>
      </c>
      <c r="C101" s="353" t="s">
        <v>216</v>
      </c>
      <c r="D101" s="362"/>
      <c r="E101" s="363" t="s">
        <v>5869</v>
      </c>
    </row>
    <row r="102" spans="2:5" s="34" customFormat="1" x14ac:dyDescent="0.35">
      <c r="B102" s="372">
        <v>15</v>
      </c>
      <c r="C102" s="373" t="s">
        <v>222</v>
      </c>
      <c r="D102" s="362"/>
      <c r="E102" s="363" t="s">
        <v>5870</v>
      </c>
    </row>
    <row r="103" spans="2:5" x14ac:dyDescent="0.35">
      <c r="B103" s="372">
        <v>16</v>
      </c>
      <c r="C103" s="373" t="s">
        <v>244</v>
      </c>
      <c r="D103" s="362"/>
      <c r="E103" s="363" t="s">
        <v>5871</v>
      </c>
    </row>
    <row r="104" spans="2:5" x14ac:dyDescent="0.35">
      <c r="B104" s="372">
        <v>17</v>
      </c>
      <c r="C104" s="373" t="s">
        <v>245</v>
      </c>
      <c r="D104" s="362"/>
      <c r="E104" s="363" t="s">
        <v>5872</v>
      </c>
    </row>
  </sheetData>
  <mergeCells count="3">
    <mergeCell ref="A1:F1"/>
    <mergeCell ref="A2:F2"/>
    <mergeCell ref="D4:E4"/>
  </mergeCells>
  <printOptions horizontalCentered="1"/>
  <pageMargins left="0.39370078740157483" right="0.39370078740157483" top="0.55118110236220474" bottom="0.35433070866141736" header="0.19685039370078741" footer="0.19685039370078741"/>
  <pageSetup paperSize="9" firstPageNumber="368" orientation="portrait" useFirstPageNumber="1" r:id="rId1"/>
  <headerFooter>
    <oddHeader>&amp;C&amp;"TH SarabunPSK,Regular"&amp;16&amp;P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I43"/>
  <sheetViews>
    <sheetView zoomScaleNormal="100" workbookViewId="0">
      <selection activeCell="J13" sqref="J13"/>
    </sheetView>
  </sheetViews>
  <sheetFormatPr defaultRowHeight="21" x14ac:dyDescent="0.2"/>
  <cols>
    <col min="1" max="1" width="5.625" style="31" customWidth="1"/>
    <col min="2" max="2" width="24.625" style="31" customWidth="1"/>
    <col min="3" max="4" width="18.625" style="35" customWidth="1"/>
    <col min="5" max="5" width="10.625" style="35" customWidth="1"/>
    <col min="6" max="6" width="8.625" style="31" customWidth="1"/>
    <col min="7" max="16384" width="9" style="31"/>
  </cols>
  <sheetData>
    <row r="1" spans="1:6" ht="26.25" x14ac:dyDescent="0.2">
      <c r="A1" s="374" t="s">
        <v>5873</v>
      </c>
      <c r="B1" s="374"/>
      <c r="C1" s="374"/>
      <c r="D1" s="374"/>
      <c r="E1" s="374"/>
      <c r="F1" s="374"/>
    </row>
    <row r="2" spans="1:6" ht="15" customHeight="1" x14ac:dyDescent="0.2"/>
    <row r="3" spans="1:6" s="34" customFormat="1" x14ac:dyDescent="0.2">
      <c r="B3" s="32" t="s">
        <v>5364</v>
      </c>
      <c r="C3" s="33">
        <f>SUM(C4:C5)</f>
        <v>500</v>
      </c>
      <c r="D3" s="34" t="s">
        <v>162</v>
      </c>
    </row>
    <row r="4" spans="1:6" s="34" customFormat="1" x14ac:dyDescent="0.2">
      <c r="B4" s="32" t="s">
        <v>163</v>
      </c>
      <c r="C4" s="33">
        <v>404</v>
      </c>
      <c r="D4" s="34" t="s">
        <v>164</v>
      </c>
      <c r="E4" s="36">
        <f>C4*100/C3</f>
        <v>80.8</v>
      </c>
    </row>
    <row r="5" spans="1:6" s="34" customFormat="1" x14ac:dyDescent="0.2">
      <c r="B5" s="32" t="s">
        <v>165</v>
      </c>
      <c r="C5" s="33">
        <v>96</v>
      </c>
      <c r="D5" s="34" t="s">
        <v>164</v>
      </c>
      <c r="E5" s="36">
        <f>C5*100/C3</f>
        <v>19.2</v>
      </c>
    </row>
    <row r="6" spans="1:6" ht="15" customHeight="1" x14ac:dyDescent="0.2"/>
    <row r="7" spans="1:6" ht="23.25" x14ac:dyDescent="0.2">
      <c r="A7" s="37" t="s">
        <v>5874</v>
      </c>
      <c r="B7" s="37"/>
      <c r="C7" s="37"/>
      <c r="D7" s="37"/>
      <c r="E7" s="37"/>
      <c r="F7" s="37"/>
    </row>
    <row r="8" spans="1:6" ht="23.25" x14ac:dyDescent="0.2">
      <c r="A8" s="37" t="s">
        <v>175</v>
      </c>
      <c r="B8" s="37"/>
      <c r="C8" s="37"/>
      <c r="D8" s="37"/>
      <c r="E8" s="37"/>
      <c r="F8" s="37"/>
    </row>
    <row r="9" spans="1:6" ht="9.9499999999999993" customHeight="1" x14ac:dyDescent="0.2"/>
    <row r="10" spans="1:6" s="32" customFormat="1" x14ac:dyDescent="0.2">
      <c r="A10" s="38" t="s">
        <v>313</v>
      </c>
      <c r="B10" s="38" t="s">
        <v>176</v>
      </c>
      <c r="C10" s="39" t="s">
        <v>5364</v>
      </c>
      <c r="D10" s="39"/>
      <c r="E10" s="39"/>
      <c r="F10" s="39"/>
    </row>
    <row r="11" spans="1:6" s="32" customFormat="1" x14ac:dyDescent="0.2">
      <c r="A11" s="38"/>
      <c r="B11" s="38"/>
      <c r="C11" s="58" t="s">
        <v>163</v>
      </c>
      <c r="D11" s="58" t="s">
        <v>165</v>
      </c>
      <c r="E11" s="41" t="s">
        <v>169</v>
      </c>
      <c r="F11" s="42"/>
    </row>
    <row r="12" spans="1:6" x14ac:dyDescent="0.2">
      <c r="A12" s="43">
        <v>1</v>
      </c>
      <c r="B12" s="44" t="s">
        <v>178</v>
      </c>
      <c r="C12" s="43">
        <v>116</v>
      </c>
      <c r="D12" s="43">
        <v>35</v>
      </c>
      <c r="E12" s="45">
        <v>151</v>
      </c>
      <c r="F12" s="46"/>
    </row>
    <row r="13" spans="1:6" x14ac:dyDescent="0.2">
      <c r="A13" s="43">
        <v>2</v>
      </c>
      <c r="B13" s="44" t="s">
        <v>225</v>
      </c>
      <c r="C13" s="43">
        <v>111</v>
      </c>
      <c r="D13" s="43">
        <v>30</v>
      </c>
      <c r="E13" s="45">
        <v>141</v>
      </c>
      <c r="F13" s="46"/>
    </row>
    <row r="14" spans="1:6" x14ac:dyDescent="0.2">
      <c r="A14" s="43">
        <v>3</v>
      </c>
      <c r="B14" s="44" t="s">
        <v>230</v>
      </c>
      <c r="C14" s="43">
        <v>61</v>
      </c>
      <c r="D14" s="43">
        <v>10</v>
      </c>
      <c r="E14" s="45">
        <v>71</v>
      </c>
      <c r="F14" s="46"/>
    </row>
    <row r="15" spans="1:6" x14ac:dyDescent="0.2">
      <c r="A15" s="43">
        <v>4</v>
      </c>
      <c r="B15" s="44" t="s">
        <v>216</v>
      </c>
      <c r="C15" s="43">
        <v>33</v>
      </c>
      <c r="D15" s="43">
        <v>7</v>
      </c>
      <c r="E15" s="45">
        <v>40</v>
      </c>
      <c r="F15" s="46"/>
    </row>
    <row r="16" spans="1:6" s="34" customFormat="1" x14ac:dyDescent="0.2">
      <c r="A16" s="43">
        <v>5</v>
      </c>
      <c r="B16" s="44" t="s">
        <v>233</v>
      </c>
      <c r="C16" s="43">
        <v>30</v>
      </c>
      <c r="D16" s="43">
        <v>6</v>
      </c>
      <c r="E16" s="45">
        <v>36</v>
      </c>
      <c r="F16" s="46"/>
    </row>
    <row r="17" spans="1:6" s="34" customFormat="1" x14ac:dyDescent="0.2">
      <c r="A17" s="43">
        <v>6</v>
      </c>
      <c r="B17" s="44" t="s">
        <v>204</v>
      </c>
      <c r="C17" s="43">
        <v>21</v>
      </c>
      <c r="D17" s="43">
        <v>4</v>
      </c>
      <c r="E17" s="45">
        <v>25</v>
      </c>
      <c r="F17" s="46"/>
    </row>
    <row r="18" spans="1:6" x14ac:dyDescent="0.2">
      <c r="A18" s="43">
        <v>7</v>
      </c>
      <c r="B18" s="44" t="s">
        <v>183</v>
      </c>
      <c r="C18" s="43">
        <v>10</v>
      </c>
      <c r="D18" s="43" t="s">
        <v>170</v>
      </c>
      <c r="E18" s="45">
        <v>10</v>
      </c>
      <c r="F18" s="46"/>
    </row>
    <row r="19" spans="1:6" x14ac:dyDescent="0.2">
      <c r="A19" s="43">
        <v>8</v>
      </c>
      <c r="B19" s="44" t="s">
        <v>201</v>
      </c>
      <c r="C19" s="43">
        <v>9</v>
      </c>
      <c r="D19" s="43" t="s">
        <v>170</v>
      </c>
      <c r="E19" s="45">
        <v>9</v>
      </c>
      <c r="F19" s="46"/>
    </row>
    <row r="20" spans="1:6" x14ac:dyDescent="0.2">
      <c r="A20" s="43">
        <v>9</v>
      </c>
      <c r="B20" s="44" t="s">
        <v>198</v>
      </c>
      <c r="C20" s="43">
        <v>3</v>
      </c>
      <c r="D20" s="43">
        <v>3</v>
      </c>
      <c r="E20" s="45">
        <v>6</v>
      </c>
      <c r="F20" s="46"/>
    </row>
    <row r="21" spans="1:6" x14ac:dyDescent="0.2">
      <c r="A21" s="43">
        <v>10</v>
      </c>
      <c r="B21" s="44" t="s">
        <v>184</v>
      </c>
      <c r="C21" s="43">
        <v>2</v>
      </c>
      <c r="D21" s="43" t="s">
        <v>170</v>
      </c>
      <c r="E21" s="45">
        <v>2</v>
      </c>
      <c r="F21" s="46"/>
    </row>
    <row r="22" spans="1:6" x14ac:dyDescent="0.2">
      <c r="A22" s="43">
        <v>11</v>
      </c>
      <c r="B22" s="44" t="s">
        <v>226</v>
      </c>
      <c r="C22" s="43">
        <v>1</v>
      </c>
      <c r="D22" s="43">
        <v>1</v>
      </c>
      <c r="E22" s="45">
        <v>2</v>
      </c>
      <c r="F22" s="46"/>
    </row>
    <row r="23" spans="1:6" x14ac:dyDescent="0.2">
      <c r="A23" s="43">
        <v>12</v>
      </c>
      <c r="B23" s="44" t="s">
        <v>179</v>
      </c>
      <c r="C23" s="43">
        <v>1</v>
      </c>
      <c r="D23" s="43" t="s">
        <v>170</v>
      </c>
      <c r="E23" s="45">
        <v>1</v>
      </c>
      <c r="F23" s="46"/>
    </row>
    <row r="24" spans="1:6" x14ac:dyDescent="0.2">
      <c r="A24" s="43">
        <v>13</v>
      </c>
      <c r="B24" s="44" t="s">
        <v>187</v>
      </c>
      <c r="C24" s="43">
        <v>1</v>
      </c>
      <c r="D24" s="43" t="s">
        <v>170</v>
      </c>
      <c r="E24" s="45">
        <v>1</v>
      </c>
      <c r="F24" s="46"/>
    </row>
    <row r="25" spans="1:6" x14ac:dyDescent="0.2">
      <c r="A25" s="43">
        <v>14</v>
      </c>
      <c r="B25" s="44" t="s">
        <v>203</v>
      </c>
      <c r="C25" s="43">
        <v>1</v>
      </c>
      <c r="D25" s="43" t="s">
        <v>170</v>
      </c>
      <c r="E25" s="45">
        <v>1</v>
      </c>
      <c r="F25" s="46"/>
    </row>
    <row r="26" spans="1:6" x14ac:dyDescent="0.2">
      <c r="A26" s="43">
        <v>15</v>
      </c>
      <c r="B26" s="44" t="s">
        <v>207</v>
      </c>
      <c r="C26" s="43">
        <v>1</v>
      </c>
      <c r="D26" s="43" t="s">
        <v>170</v>
      </c>
      <c r="E26" s="45">
        <v>1</v>
      </c>
      <c r="F26" s="46"/>
    </row>
    <row r="27" spans="1:6" x14ac:dyDescent="0.2">
      <c r="A27" s="43">
        <v>16</v>
      </c>
      <c r="B27" s="44" t="s">
        <v>222</v>
      </c>
      <c r="C27" s="43">
        <v>1</v>
      </c>
      <c r="D27" s="43" t="s">
        <v>170</v>
      </c>
      <c r="E27" s="45">
        <v>1</v>
      </c>
      <c r="F27" s="46"/>
    </row>
    <row r="28" spans="1:6" x14ac:dyDescent="0.2">
      <c r="A28" s="43">
        <v>17</v>
      </c>
      <c r="B28" s="44" t="s">
        <v>244</v>
      </c>
      <c r="C28" s="43">
        <v>1</v>
      </c>
      <c r="D28" s="43" t="s">
        <v>170</v>
      </c>
      <c r="E28" s="45">
        <v>1</v>
      </c>
      <c r="F28" s="46"/>
    </row>
    <row r="29" spans="1:6" x14ac:dyDescent="0.2">
      <c r="A29" s="43">
        <v>18</v>
      </c>
      <c r="B29" s="44" t="s">
        <v>245</v>
      </c>
      <c r="C29" s="43">
        <v>1</v>
      </c>
      <c r="D29" s="43" t="s">
        <v>170</v>
      </c>
      <c r="E29" s="45">
        <v>1</v>
      </c>
      <c r="F29" s="46"/>
    </row>
    <row r="30" spans="1:6" s="34" customFormat="1" ht="21.95" customHeight="1" x14ac:dyDescent="0.2">
      <c r="A30" s="47" t="s">
        <v>159</v>
      </c>
      <c r="B30" s="47"/>
      <c r="C30" s="48">
        <f>SUM(C12:C29)</f>
        <v>404</v>
      </c>
      <c r="D30" s="48">
        <f>SUM(D12:D29)</f>
        <v>96</v>
      </c>
      <c r="E30" s="64">
        <f>SUM(E12:F29)</f>
        <v>500</v>
      </c>
      <c r="F30" s="64"/>
    </row>
    <row r="31" spans="1:6" s="34" customFormat="1" ht="21.95" customHeight="1" x14ac:dyDescent="0.2">
      <c r="A31" s="47" t="s">
        <v>171</v>
      </c>
      <c r="B31" s="47"/>
      <c r="C31" s="52">
        <f>C30*100/$E$30</f>
        <v>80.8</v>
      </c>
      <c r="D31" s="52">
        <f>D30*100/$E$30</f>
        <v>19.2</v>
      </c>
      <c r="E31" s="65">
        <f>E30*100/E30</f>
        <v>100</v>
      </c>
      <c r="F31" s="65"/>
    </row>
    <row r="38" spans="1:9" x14ac:dyDescent="0.2">
      <c r="A38" s="55" t="s">
        <v>5875</v>
      </c>
      <c r="B38" s="55"/>
      <c r="C38" s="55"/>
      <c r="D38" s="55"/>
      <c r="E38" s="55"/>
      <c r="F38" s="55"/>
      <c r="G38" s="34"/>
      <c r="H38" s="56"/>
      <c r="I38" s="56"/>
    </row>
    <row r="39" spans="1:9" x14ac:dyDescent="0.2">
      <c r="A39" s="55" t="s">
        <v>173</v>
      </c>
      <c r="B39" s="55"/>
      <c r="C39" s="55"/>
      <c r="D39" s="55"/>
      <c r="E39" s="55"/>
      <c r="F39" s="55"/>
      <c r="G39" s="34"/>
      <c r="H39" s="56"/>
      <c r="I39" s="56"/>
    </row>
    <row r="41" spans="1:9" x14ac:dyDescent="0.2">
      <c r="H41" s="56" t="s">
        <v>174</v>
      </c>
      <c r="I41" s="56" t="s">
        <v>171</v>
      </c>
    </row>
    <row r="42" spans="1:9" x14ac:dyDescent="0.2">
      <c r="H42" s="56" t="s">
        <v>163</v>
      </c>
      <c r="I42" s="66">
        <v>80.8</v>
      </c>
    </row>
    <row r="43" spans="1:9" x14ac:dyDescent="0.2">
      <c r="H43" s="56" t="s">
        <v>165</v>
      </c>
      <c r="I43" s="66">
        <v>19.2</v>
      </c>
    </row>
  </sheetData>
  <mergeCells count="31">
    <mergeCell ref="A30:B30"/>
    <mergeCell ref="E30:F30"/>
    <mergeCell ref="A31:B31"/>
    <mergeCell ref="E31:F31"/>
    <mergeCell ref="A38:F38"/>
    <mergeCell ref="A39:F39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2:F12"/>
    <mergeCell ref="E13:F13"/>
    <mergeCell ref="E14:F14"/>
    <mergeCell ref="E15:F15"/>
    <mergeCell ref="E16:F16"/>
    <mergeCell ref="E17:F17"/>
    <mergeCell ref="A1:F1"/>
    <mergeCell ref="A7:F7"/>
    <mergeCell ref="A8:F8"/>
    <mergeCell ref="A10:A11"/>
    <mergeCell ref="B10:B11"/>
    <mergeCell ref="C10:F10"/>
    <mergeCell ref="E11:F11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71" orientation="portrait" useFirstPageNumber="1" r:id="rId1"/>
  <headerFooter>
    <oddHeader>&amp;C&amp;"TH SarabunPSK,ธรรมดา"&amp;16&amp;P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F24"/>
  <sheetViews>
    <sheetView zoomScaleNormal="100" workbookViewId="0">
      <selection activeCell="J13" sqref="J13"/>
    </sheetView>
  </sheetViews>
  <sheetFormatPr defaultRowHeight="21" x14ac:dyDescent="0.2"/>
  <cols>
    <col min="1" max="1" width="5.625" style="31" customWidth="1"/>
    <col min="2" max="2" width="18.625" style="31" customWidth="1"/>
    <col min="3" max="5" width="16.625" style="35" customWidth="1"/>
    <col min="6" max="6" width="14.625" style="31" customWidth="1"/>
    <col min="7" max="16384" width="9" style="31"/>
  </cols>
  <sheetData>
    <row r="1" spans="1:6" ht="23.25" x14ac:dyDescent="0.2">
      <c r="A1" s="37" t="s">
        <v>5874</v>
      </c>
      <c r="B1" s="37"/>
      <c r="C1" s="37"/>
      <c r="D1" s="37"/>
      <c r="E1" s="37"/>
      <c r="F1" s="37"/>
    </row>
    <row r="2" spans="1:6" ht="23.25" x14ac:dyDescent="0.2">
      <c r="A2" s="37" t="s">
        <v>5876</v>
      </c>
      <c r="B2" s="37"/>
      <c r="C2" s="37"/>
      <c r="D2" s="37"/>
      <c r="E2" s="37"/>
      <c r="F2" s="37"/>
    </row>
    <row r="3" spans="1:6" ht="9.9499999999999993" customHeight="1" x14ac:dyDescent="0.2"/>
    <row r="4" spans="1:6" s="32" customFormat="1" x14ac:dyDescent="0.2">
      <c r="A4" s="38" t="s">
        <v>313</v>
      </c>
      <c r="B4" s="38" t="s">
        <v>176</v>
      </c>
      <c r="C4" s="39" t="s">
        <v>5364</v>
      </c>
      <c r="D4" s="39"/>
      <c r="E4" s="39"/>
      <c r="F4" s="39"/>
    </row>
    <row r="5" spans="1:6" s="32" customFormat="1" x14ac:dyDescent="0.2">
      <c r="A5" s="38"/>
      <c r="B5" s="38"/>
      <c r="C5" s="40" t="s">
        <v>284</v>
      </c>
      <c r="D5" s="40" t="s">
        <v>285</v>
      </c>
      <c r="E5" s="40" t="s">
        <v>169</v>
      </c>
      <c r="F5" s="40" t="s">
        <v>171</v>
      </c>
    </row>
    <row r="6" spans="1:6" x14ac:dyDescent="0.2">
      <c r="A6" s="43">
        <v>1</v>
      </c>
      <c r="B6" s="44" t="s">
        <v>178</v>
      </c>
      <c r="C6" s="43">
        <v>39</v>
      </c>
      <c r="D6" s="43">
        <v>112</v>
      </c>
      <c r="E6" s="43">
        <v>151</v>
      </c>
      <c r="F6" s="60">
        <f>E6*100/$E$24</f>
        <v>30.2</v>
      </c>
    </row>
    <row r="7" spans="1:6" x14ac:dyDescent="0.2">
      <c r="A7" s="43">
        <v>2</v>
      </c>
      <c r="B7" s="44" t="s">
        <v>225</v>
      </c>
      <c r="C7" s="43">
        <v>29</v>
      </c>
      <c r="D7" s="43">
        <v>112</v>
      </c>
      <c r="E7" s="43">
        <v>141</v>
      </c>
      <c r="F7" s="60">
        <f t="shared" ref="F7:F24" si="0">E7*100/$E$24</f>
        <v>28.2</v>
      </c>
    </row>
    <row r="8" spans="1:6" x14ac:dyDescent="0.2">
      <c r="A8" s="43">
        <v>3</v>
      </c>
      <c r="B8" s="44" t="s">
        <v>230</v>
      </c>
      <c r="C8" s="43">
        <v>3</v>
      </c>
      <c r="D8" s="43">
        <v>68</v>
      </c>
      <c r="E8" s="43">
        <v>71</v>
      </c>
      <c r="F8" s="60">
        <f t="shared" si="0"/>
        <v>14.2</v>
      </c>
    </row>
    <row r="9" spans="1:6" x14ac:dyDescent="0.2">
      <c r="A9" s="43">
        <v>4</v>
      </c>
      <c r="B9" s="44" t="s">
        <v>216</v>
      </c>
      <c r="C9" s="43">
        <v>1</v>
      </c>
      <c r="D9" s="43">
        <v>39</v>
      </c>
      <c r="E9" s="43">
        <v>40</v>
      </c>
      <c r="F9" s="60">
        <f t="shared" si="0"/>
        <v>8</v>
      </c>
    </row>
    <row r="10" spans="1:6" s="34" customFormat="1" x14ac:dyDescent="0.2">
      <c r="A10" s="43">
        <v>5</v>
      </c>
      <c r="B10" s="44" t="s">
        <v>233</v>
      </c>
      <c r="C10" s="43">
        <v>13</v>
      </c>
      <c r="D10" s="43">
        <v>23</v>
      </c>
      <c r="E10" s="43">
        <v>36</v>
      </c>
      <c r="F10" s="60">
        <f t="shared" si="0"/>
        <v>7.2</v>
      </c>
    </row>
    <row r="11" spans="1:6" s="34" customFormat="1" x14ac:dyDescent="0.2">
      <c r="A11" s="43">
        <v>6</v>
      </c>
      <c r="B11" s="44" t="s">
        <v>204</v>
      </c>
      <c r="C11" s="43">
        <v>3</v>
      </c>
      <c r="D11" s="43">
        <v>22</v>
      </c>
      <c r="E11" s="43">
        <v>25</v>
      </c>
      <c r="F11" s="60">
        <f t="shared" si="0"/>
        <v>5</v>
      </c>
    </row>
    <row r="12" spans="1:6" x14ac:dyDescent="0.2">
      <c r="A12" s="43">
        <v>7</v>
      </c>
      <c r="B12" s="44" t="s">
        <v>183</v>
      </c>
      <c r="C12" s="43">
        <v>1</v>
      </c>
      <c r="D12" s="43">
        <v>9</v>
      </c>
      <c r="E12" s="43">
        <v>10</v>
      </c>
      <c r="F12" s="60">
        <f t="shared" si="0"/>
        <v>2</v>
      </c>
    </row>
    <row r="13" spans="1:6" x14ac:dyDescent="0.2">
      <c r="A13" s="43">
        <v>8</v>
      </c>
      <c r="B13" s="44" t="s">
        <v>201</v>
      </c>
      <c r="C13" s="43">
        <v>2</v>
      </c>
      <c r="D13" s="43">
        <v>7</v>
      </c>
      <c r="E13" s="43">
        <v>9</v>
      </c>
      <c r="F13" s="60">
        <f t="shared" si="0"/>
        <v>1.8</v>
      </c>
    </row>
    <row r="14" spans="1:6" x14ac:dyDescent="0.2">
      <c r="A14" s="43">
        <v>9</v>
      </c>
      <c r="B14" s="44" t="s">
        <v>198</v>
      </c>
      <c r="C14" s="43">
        <v>1</v>
      </c>
      <c r="D14" s="43">
        <v>5</v>
      </c>
      <c r="E14" s="43">
        <v>6</v>
      </c>
      <c r="F14" s="60">
        <f t="shared" si="0"/>
        <v>1.2</v>
      </c>
    </row>
    <row r="15" spans="1:6" x14ac:dyDescent="0.2">
      <c r="A15" s="43">
        <v>10</v>
      </c>
      <c r="B15" s="44" t="s">
        <v>184</v>
      </c>
      <c r="C15" s="43">
        <v>1</v>
      </c>
      <c r="D15" s="43">
        <v>1</v>
      </c>
      <c r="E15" s="43">
        <v>2</v>
      </c>
      <c r="F15" s="60">
        <f t="shared" si="0"/>
        <v>0.4</v>
      </c>
    </row>
    <row r="16" spans="1:6" x14ac:dyDescent="0.2">
      <c r="A16" s="43">
        <v>11</v>
      </c>
      <c r="B16" s="44" t="s">
        <v>226</v>
      </c>
      <c r="C16" s="43" t="s">
        <v>170</v>
      </c>
      <c r="D16" s="43">
        <v>2</v>
      </c>
      <c r="E16" s="43">
        <v>2</v>
      </c>
      <c r="F16" s="60">
        <f t="shared" si="0"/>
        <v>0.4</v>
      </c>
    </row>
    <row r="17" spans="1:6" x14ac:dyDescent="0.2">
      <c r="A17" s="43">
        <v>12</v>
      </c>
      <c r="B17" s="44" t="s">
        <v>179</v>
      </c>
      <c r="C17" s="43">
        <v>1</v>
      </c>
      <c r="D17" s="43" t="s">
        <v>170</v>
      </c>
      <c r="E17" s="43">
        <v>1</v>
      </c>
      <c r="F17" s="60">
        <f t="shared" si="0"/>
        <v>0.2</v>
      </c>
    </row>
    <row r="18" spans="1:6" x14ac:dyDescent="0.2">
      <c r="A18" s="43">
        <v>13</v>
      </c>
      <c r="B18" s="44" t="s">
        <v>187</v>
      </c>
      <c r="C18" s="43">
        <v>1</v>
      </c>
      <c r="D18" s="43" t="s">
        <v>170</v>
      </c>
      <c r="E18" s="43">
        <v>1</v>
      </c>
      <c r="F18" s="60">
        <f t="shared" si="0"/>
        <v>0.2</v>
      </c>
    </row>
    <row r="19" spans="1:6" x14ac:dyDescent="0.2">
      <c r="A19" s="43">
        <v>14</v>
      </c>
      <c r="B19" s="44" t="s">
        <v>203</v>
      </c>
      <c r="C19" s="43">
        <v>1</v>
      </c>
      <c r="D19" s="43" t="s">
        <v>170</v>
      </c>
      <c r="E19" s="43">
        <v>1</v>
      </c>
      <c r="F19" s="60">
        <f t="shared" si="0"/>
        <v>0.2</v>
      </c>
    </row>
    <row r="20" spans="1:6" x14ac:dyDescent="0.2">
      <c r="A20" s="43">
        <v>15</v>
      </c>
      <c r="B20" s="44" t="s">
        <v>207</v>
      </c>
      <c r="C20" s="43">
        <v>1</v>
      </c>
      <c r="D20" s="43" t="s">
        <v>170</v>
      </c>
      <c r="E20" s="43">
        <v>1</v>
      </c>
      <c r="F20" s="60">
        <f t="shared" si="0"/>
        <v>0.2</v>
      </c>
    </row>
    <row r="21" spans="1:6" x14ac:dyDescent="0.2">
      <c r="A21" s="43">
        <v>16</v>
      </c>
      <c r="B21" s="44" t="s">
        <v>222</v>
      </c>
      <c r="C21" s="43">
        <v>1</v>
      </c>
      <c r="D21" s="43" t="s">
        <v>170</v>
      </c>
      <c r="E21" s="43">
        <v>1</v>
      </c>
      <c r="F21" s="60">
        <f t="shared" si="0"/>
        <v>0.2</v>
      </c>
    </row>
    <row r="22" spans="1:6" x14ac:dyDescent="0.2">
      <c r="A22" s="43">
        <v>17</v>
      </c>
      <c r="B22" s="44" t="s">
        <v>244</v>
      </c>
      <c r="C22" s="43">
        <v>1</v>
      </c>
      <c r="D22" s="43" t="s">
        <v>170</v>
      </c>
      <c r="E22" s="43">
        <v>1</v>
      </c>
      <c r="F22" s="60">
        <f t="shared" si="0"/>
        <v>0.2</v>
      </c>
    </row>
    <row r="23" spans="1:6" x14ac:dyDescent="0.2">
      <c r="A23" s="43">
        <v>18</v>
      </c>
      <c r="B23" s="44" t="s">
        <v>245</v>
      </c>
      <c r="C23" s="43">
        <v>1</v>
      </c>
      <c r="D23" s="43" t="s">
        <v>170</v>
      </c>
      <c r="E23" s="43">
        <v>1</v>
      </c>
      <c r="F23" s="60">
        <f t="shared" si="0"/>
        <v>0.2</v>
      </c>
    </row>
    <row r="24" spans="1:6" s="34" customFormat="1" ht="21.95" customHeight="1" x14ac:dyDescent="0.2">
      <c r="A24" s="47" t="s">
        <v>159</v>
      </c>
      <c r="B24" s="47"/>
      <c r="C24" s="48">
        <f>SUM(C6:C23)</f>
        <v>100</v>
      </c>
      <c r="D24" s="48">
        <f>SUM(D6:D23)</f>
        <v>400</v>
      </c>
      <c r="E24" s="48">
        <f>SUM(E6:E23)</f>
        <v>500</v>
      </c>
      <c r="F24" s="52">
        <f t="shared" si="0"/>
        <v>100</v>
      </c>
    </row>
  </sheetData>
  <mergeCells count="6">
    <mergeCell ref="A1:F1"/>
    <mergeCell ref="A2:F2"/>
    <mergeCell ref="A4:A5"/>
    <mergeCell ref="B4:B5"/>
    <mergeCell ref="C4:F4"/>
    <mergeCell ref="A24:B24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73" orientation="portrait" useFirstPageNumber="1" r:id="rId1"/>
  <headerFooter>
    <oddHeader>&amp;C&amp;"TH SarabunPSK,ธรรมดา"&amp;16&amp;P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H18"/>
  <sheetViews>
    <sheetView zoomScaleNormal="100" workbookViewId="0">
      <selection activeCell="J13" sqref="J13"/>
    </sheetView>
  </sheetViews>
  <sheetFormatPr defaultRowHeight="21" x14ac:dyDescent="0.2"/>
  <cols>
    <col min="1" max="1" width="20.625" style="31" customWidth="1"/>
    <col min="2" max="5" width="15.625" style="35" customWidth="1"/>
    <col min="6" max="6" width="9" style="31"/>
    <col min="7" max="7" width="11.75" style="31" customWidth="1"/>
    <col min="8" max="16384" width="9" style="31"/>
  </cols>
  <sheetData>
    <row r="1" spans="1:8" ht="23.25" x14ac:dyDescent="0.2">
      <c r="A1" s="37" t="s">
        <v>5874</v>
      </c>
      <c r="B1" s="37"/>
      <c r="C1" s="37"/>
      <c r="D1" s="37"/>
      <c r="E1" s="37"/>
    </row>
    <row r="2" spans="1:8" ht="23.25" x14ac:dyDescent="0.2">
      <c r="A2" s="37" t="s">
        <v>247</v>
      </c>
      <c r="B2" s="37"/>
      <c r="C2" s="37"/>
      <c r="D2" s="37"/>
      <c r="E2" s="37"/>
    </row>
    <row r="3" spans="1:8" ht="15" customHeight="1" x14ac:dyDescent="0.2"/>
    <row r="4" spans="1:8" s="32" customFormat="1" x14ac:dyDescent="0.2">
      <c r="A4" s="38" t="s">
        <v>248</v>
      </c>
      <c r="B4" s="39" t="s">
        <v>5364</v>
      </c>
      <c r="C4" s="39"/>
      <c r="D4" s="39"/>
      <c r="E4" s="39"/>
      <c r="G4" s="56"/>
      <c r="H4" s="56"/>
    </row>
    <row r="5" spans="1:8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  <c r="G5" s="32" t="s">
        <v>248</v>
      </c>
      <c r="H5" s="32" t="s">
        <v>171</v>
      </c>
    </row>
    <row r="6" spans="1:8" x14ac:dyDescent="0.2">
      <c r="A6" s="59" t="s">
        <v>249</v>
      </c>
      <c r="B6" s="43">
        <v>29</v>
      </c>
      <c r="C6" s="43">
        <v>10</v>
      </c>
      <c r="D6" s="43">
        <v>39</v>
      </c>
      <c r="E6" s="60">
        <f>D6*100/$D$13</f>
        <v>7.8</v>
      </c>
      <c r="G6" s="31" t="s">
        <v>249</v>
      </c>
      <c r="H6" s="61">
        <v>7.8</v>
      </c>
    </row>
    <row r="7" spans="1:8" x14ac:dyDescent="0.2">
      <c r="A7" s="59" t="s">
        <v>250</v>
      </c>
      <c r="B7" s="43">
        <v>81</v>
      </c>
      <c r="C7" s="43">
        <v>35</v>
      </c>
      <c r="D7" s="43">
        <v>116</v>
      </c>
      <c r="E7" s="60">
        <f t="shared" ref="E7:E13" si="0">D7*100/$D$13</f>
        <v>23.2</v>
      </c>
      <c r="G7" s="31" t="s">
        <v>250</v>
      </c>
      <c r="H7" s="61">
        <v>23.2</v>
      </c>
    </row>
    <row r="8" spans="1:8" x14ac:dyDescent="0.2">
      <c r="A8" s="59" t="s">
        <v>251</v>
      </c>
      <c r="B8" s="43">
        <v>96</v>
      </c>
      <c r="C8" s="43">
        <v>23</v>
      </c>
      <c r="D8" s="43">
        <v>119</v>
      </c>
      <c r="E8" s="60">
        <f t="shared" si="0"/>
        <v>23.8</v>
      </c>
      <c r="G8" s="31" t="s">
        <v>251</v>
      </c>
      <c r="H8" s="61">
        <v>23.8</v>
      </c>
    </row>
    <row r="9" spans="1:8" x14ac:dyDescent="0.2">
      <c r="A9" s="59" t="s">
        <v>252</v>
      </c>
      <c r="B9" s="43">
        <v>88</v>
      </c>
      <c r="C9" s="43">
        <v>18</v>
      </c>
      <c r="D9" s="43">
        <v>106</v>
      </c>
      <c r="E9" s="60">
        <f t="shared" si="0"/>
        <v>21.2</v>
      </c>
      <c r="G9" s="31" t="s">
        <v>252</v>
      </c>
      <c r="H9" s="61">
        <v>21.2</v>
      </c>
    </row>
    <row r="10" spans="1:8" s="34" customFormat="1" x14ac:dyDescent="0.2">
      <c r="A10" s="59" t="s">
        <v>253</v>
      </c>
      <c r="B10" s="43">
        <v>85</v>
      </c>
      <c r="C10" s="43">
        <v>8</v>
      </c>
      <c r="D10" s="43">
        <v>93</v>
      </c>
      <c r="E10" s="60">
        <f>D10*100/$D$13</f>
        <v>18.600000000000001</v>
      </c>
      <c r="G10" s="31" t="s">
        <v>253</v>
      </c>
      <c r="H10" s="61">
        <v>18.600000000000001</v>
      </c>
    </row>
    <row r="11" spans="1:8" s="34" customFormat="1" x14ac:dyDescent="0.2">
      <c r="A11" s="59" t="s">
        <v>254</v>
      </c>
      <c r="B11" s="43">
        <v>21</v>
      </c>
      <c r="C11" s="43">
        <v>2</v>
      </c>
      <c r="D11" s="43">
        <v>23</v>
      </c>
      <c r="E11" s="60">
        <f>D11*100/$D$13</f>
        <v>4.5999999999999996</v>
      </c>
      <c r="G11" s="31" t="s">
        <v>254</v>
      </c>
      <c r="H11" s="61">
        <v>4.5999999999999996</v>
      </c>
    </row>
    <row r="12" spans="1:8" s="34" customFormat="1" x14ac:dyDescent="0.2">
      <c r="A12" s="59" t="s">
        <v>255</v>
      </c>
      <c r="B12" s="43">
        <v>4</v>
      </c>
      <c r="C12" s="43" t="s">
        <v>170</v>
      </c>
      <c r="D12" s="43">
        <v>4</v>
      </c>
      <c r="E12" s="60">
        <f t="shared" si="0"/>
        <v>0.8</v>
      </c>
      <c r="G12" s="31" t="s">
        <v>255</v>
      </c>
      <c r="H12" s="61">
        <v>0.8</v>
      </c>
    </row>
    <row r="13" spans="1:8" s="34" customFormat="1" ht="21.95" customHeight="1" x14ac:dyDescent="0.2">
      <c r="A13" s="62" t="s">
        <v>159</v>
      </c>
      <c r="B13" s="40">
        <f>SUM(B6:B12)</f>
        <v>404</v>
      </c>
      <c r="C13" s="40">
        <f>SUM(C6:C12)</f>
        <v>96</v>
      </c>
      <c r="D13" s="40">
        <f>SUM(D6:D12)</f>
        <v>500</v>
      </c>
      <c r="E13" s="52">
        <f t="shared" si="0"/>
        <v>100</v>
      </c>
      <c r="G13" s="31"/>
      <c r="H13" s="31"/>
    </row>
    <row r="16" spans="1:8" x14ac:dyDescent="0.2">
      <c r="A16" s="55" t="s">
        <v>5875</v>
      </c>
      <c r="B16" s="55"/>
      <c r="C16" s="55"/>
      <c r="D16" s="55"/>
      <c r="E16" s="55"/>
      <c r="F16" s="34"/>
      <c r="G16" s="34"/>
    </row>
    <row r="17" spans="1:7" x14ac:dyDescent="0.2">
      <c r="A17" s="55" t="s">
        <v>247</v>
      </c>
      <c r="B17" s="55"/>
      <c r="C17" s="55"/>
      <c r="D17" s="55"/>
      <c r="E17" s="55"/>
      <c r="F17" s="34"/>
      <c r="G17" s="34"/>
    </row>
    <row r="18" spans="1:7" x14ac:dyDescent="0.2">
      <c r="A18" s="32"/>
      <c r="B18" s="32"/>
      <c r="C18" s="32"/>
      <c r="D18" s="32"/>
      <c r="E18" s="32"/>
      <c r="F18" s="34"/>
      <c r="G18" s="34"/>
    </row>
  </sheetData>
  <autoFilter ref="A5:E13"/>
  <mergeCells count="6">
    <mergeCell ref="A1:E1"/>
    <mergeCell ref="A2:E2"/>
    <mergeCell ref="A4:A5"/>
    <mergeCell ref="B4:E4"/>
    <mergeCell ref="A16:E16"/>
    <mergeCell ref="A17:E17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74" orientation="portrait" useFirstPageNumber="1" r:id="rId1"/>
  <headerFooter>
    <oddHeader>&amp;C&amp;"TH SarabunPSK,ธรรมดา"&amp;16&amp;P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E20"/>
  <sheetViews>
    <sheetView topLeftCell="A7" zoomScaleNormal="100" workbookViewId="0">
      <selection activeCell="J13" sqref="J13"/>
    </sheetView>
  </sheetViews>
  <sheetFormatPr defaultRowHeight="21" x14ac:dyDescent="0.2"/>
  <cols>
    <col min="1" max="1" width="28.625" style="31" customWidth="1"/>
    <col min="2" max="5" width="14.625" style="35" customWidth="1"/>
    <col min="6" max="16384" width="9" style="31"/>
  </cols>
  <sheetData>
    <row r="1" spans="1:5" ht="23.25" x14ac:dyDescent="0.2">
      <c r="A1" s="37" t="s">
        <v>5874</v>
      </c>
      <c r="B1" s="37"/>
      <c r="C1" s="37"/>
      <c r="D1" s="37"/>
      <c r="E1" s="37"/>
    </row>
    <row r="2" spans="1:5" ht="23.25" x14ac:dyDescent="0.2">
      <c r="A2" s="37" t="s">
        <v>256</v>
      </c>
      <c r="B2" s="37"/>
      <c r="C2" s="37"/>
      <c r="D2" s="37"/>
      <c r="E2" s="37"/>
    </row>
    <row r="3" spans="1:5" ht="15" customHeight="1" x14ac:dyDescent="0.2"/>
    <row r="4" spans="1:5" s="32" customFormat="1" x14ac:dyDescent="0.2">
      <c r="A4" s="38" t="s">
        <v>257</v>
      </c>
      <c r="B4" s="39" t="s">
        <v>5364</v>
      </c>
      <c r="C4" s="39"/>
      <c r="D4" s="39"/>
      <c r="E4" s="39"/>
    </row>
    <row r="5" spans="1:5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</row>
    <row r="6" spans="1:5" x14ac:dyDescent="0.2">
      <c r="A6" s="44" t="s">
        <v>258</v>
      </c>
      <c r="B6" s="43">
        <v>7</v>
      </c>
      <c r="C6" s="43">
        <v>3</v>
      </c>
      <c r="D6" s="43">
        <v>10</v>
      </c>
      <c r="E6" s="60">
        <f t="shared" ref="E6:E20" si="0">D6*100/$D$20</f>
        <v>2</v>
      </c>
    </row>
    <row r="7" spans="1:5" s="34" customFormat="1" x14ac:dyDescent="0.2">
      <c r="A7" s="44" t="s">
        <v>259</v>
      </c>
      <c r="B7" s="43">
        <v>12</v>
      </c>
      <c r="C7" s="43">
        <v>4</v>
      </c>
      <c r="D7" s="43">
        <v>16</v>
      </c>
      <c r="E7" s="60">
        <f t="shared" si="0"/>
        <v>3.2</v>
      </c>
    </row>
    <row r="8" spans="1:5" s="34" customFormat="1" x14ac:dyDescent="0.2">
      <c r="A8" s="44" t="s">
        <v>260</v>
      </c>
      <c r="B8" s="43">
        <v>193</v>
      </c>
      <c r="C8" s="43">
        <v>37</v>
      </c>
      <c r="D8" s="43">
        <v>230</v>
      </c>
      <c r="E8" s="60">
        <f t="shared" si="0"/>
        <v>46</v>
      </c>
    </row>
    <row r="9" spans="1:5" x14ac:dyDescent="0.2">
      <c r="A9" s="44" t="s">
        <v>261</v>
      </c>
      <c r="B9" s="43">
        <v>16</v>
      </c>
      <c r="C9" s="43" t="s">
        <v>170</v>
      </c>
      <c r="D9" s="43">
        <v>16</v>
      </c>
      <c r="E9" s="60">
        <f t="shared" si="0"/>
        <v>3.2</v>
      </c>
    </row>
    <row r="10" spans="1:5" s="34" customFormat="1" x14ac:dyDescent="0.2">
      <c r="A10" s="44" t="s">
        <v>263</v>
      </c>
      <c r="B10" s="43">
        <v>5</v>
      </c>
      <c r="C10" s="43">
        <v>1</v>
      </c>
      <c r="D10" s="43">
        <v>6</v>
      </c>
      <c r="E10" s="60">
        <f t="shared" si="0"/>
        <v>1.2</v>
      </c>
    </row>
    <row r="11" spans="1:5" x14ac:dyDescent="0.2">
      <c r="A11" s="44" t="s">
        <v>264</v>
      </c>
      <c r="B11" s="43">
        <v>19</v>
      </c>
      <c r="C11" s="43">
        <v>4</v>
      </c>
      <c r="D11" s="43">
        <v>23</v>
      </c>
      <c r="E11" s="60">
        <f t="shared" si="0"/>
        <v>4.5999999999999996</v>
      </c>
    </row>
    <row r="12" spans="1:5" s="34" customFormat="1" x14ac:dyDescent="0.2">
      <c r="A12" s="44" t="s">
        <v>265</v>
      </c>
      <c r="B12" s="43">
        <v>1</v>
      </c>
      <c r="C12" s="43">
        <v>3</v>
      </c>
      <c r="D12" s="43">
        <v>4</v>
      </c>
      <c r="E12" s="60">
        <f t="shared" si="0"/>
        <v>0.8</v>
      </c>
    </row>
    <row r="13" spans="1:5" s="34" customFormat="1" x14ac:dyDescent="0.2">
      <c r="A13" s="44" t="s">
        <v>266</v>
      </c>
      <c r="B13" s="43">
        <v>93</v>
      </c>
      <c r="C13" s="43">
        <v>23</v>
      </c>
      <c r="D13" s="43">
        <v>116</v>
      </c>
      <c r="E13" s="60">
        <f t="shared" si="0"/>
        <v>23.2</v>
      </c>
    </row>
    <row r="14" spans="1:5" s="34" customFormat="1" x14ac:dyDescent="0.2">
      <c r="A14" s="44" t="s">
        <v>267</v>
      </c>
      <c r="B14" s="43">
        <v>31</v>
      </c>
      <c r="C14" s="43">
        <v>10</v>
      </c>
      <c r="D14" s="43">
        <v>41</v>
      </c>
      <c r="E14" s="60">
        <f t="shared" si="0"/>
        <v>8.1999999999999993</v>
      </c>
    </row>
    <row r="15" spans="1:5" s="34" customFormat="1" x14ac:dyDescent="0.2">
      <c r="A15" s="44" t="s">
        <v>268</v>
      </c>
      <c r="B15" s="43">
        <v>3</v>
      </c>
      <c r="C15" s="43">
        <v>1</v>
      </c>
      <c r="D15" s="43">
        <v>4</v>
      </c>
      <c r="E15" s="60">
        <f t="shared" si="0"/>
        <v>0.8</v>
      </c>
    </row>
    <row r="16" spans="1:5" s="34" customFormat="1" x14ac:dyDescent="0.2">
      <c r="A16" s="44" t="s">
        <v>269</v>
      </c>
      <c r="B16" s="43" t="s">
        <v>170</v>
      </c>
      <c r="C16" s="43">
        <v>1</v>
      </c>
      <c r="D16" s="43">
        <v>1</v>
      </c>
      <c r="E16" s="60">
        <f t="shared" si="0"/>
        <v>0.2</v>
      </c>
    </row>
    <row r="17" spans="1:5" s="34" customFormat="1" x14ac:dyDescent="0.2">
      <c r="A17" s="44" t="s">
        <v>270</v>
      </c>
      <c r="B17" s="43">
        <v>11</v>
      </c>
      <c r="C17" s="43">
        <v>3</v>
      </c>
      <c r="D17" s="43">
        <v>14</v>
      </c>
      <c r="E17" s="60">
        <f t="shared" si="0"/>
        <v>2.8</v>
      </c>
    </row>
    <row r="18" spans="1:5" x14ac:dyDescent="0.2">
      <c r="A18" s="44" t="s">
        <v>271</v>
      </c>
      <c r="B18" s="43">
        <v>6</v>
      </c>
      <c r="C18" s="43">
        <v>2</v>
      </c>
      <c r="D18" s="43">
        <v>8</v>
      </c>
      <c r="E18" s="60">
        <f t="shared" si="0"/>
        <v>1.6</v>
      </c>
    </row>
    <row r="19" spans="1:5" s="34" customFormat="1" x14ac:dyDescent="0.2">
      <c r="A19" s="44" t="s">
        <v>272</v>
      </c>
      <c r="B19" s="43">
        <v>7</v>
      </c>
      <c r="C19" s="43">
        <v>4</v>
      </c>
      <c r="D19" s="43">
        <v>11</v>
      </c>
      <c r="E19" s="60">
        <f t="shared" si="0"/>
        <v>2.2000000000000002</v>
      </c>
    </row>
    <row r="20" spans="1:5" s="34" customFormat="1" ht="21.95" customHeight="1" x14ac:dyDescent="0.2">
      <c r="A20" s="62" t="s">
        <v>159</v>
      </c>
      <c r="B20" s="40">
        <f>SUM(B6:B19)</f>
        <v>404</v>
      </c>
      <c r="C20" s="40">
        <f>SUM(C6:C19)</f>
        <v>96</v>
      </c>
      <c r="D20" s="40">
        <f>SUM(D6:D19)</f>
        <v>500</v>
      </c>
      <c r="E20" s="52">
        <f t="shared" si="0"/>
        <v>100</v>
      </c>
    </row>
  </sheetData>
  <autoFilter ref="A5:E20"/>
  <mergeCells count="4">
    <mergeCell ref="A1:E1"/>
    <mergeCell ref="A2:E2"/>
    <mergeCell ref="A4:A5"/>
    <mergeCell ref="B4:E4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75" orientation="portrait" useFirstPageNumber="1" r:id="rId1"/>
  <headerFooter>
    <oddHeader>&amp;C&amp;"TH SarabunPSK,ธรรมดา"&amp;16&amp;P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H15"/>
  <sheetViews>
    <sheetView zoomScaleNormal="100" workbookViewId="0">
      <selection activeCell="J13" sqref="J13"/>
    </sheetView>
  </sheetViews>
  <sheetFormatPr defaultRowHeight="21" x14ac:dyDescent="0.2"/>
  <cols>
    <col min="1" max="1" width="22.625" style="31" customWidth="1"/>
    <col min="2" max="5" width="14.625" style="35" customWidth="1"/>
    <col min="6" max="6" width="9" style="31"/>
    <col min="7" max="7" width="13.375" style="31" customWidth="1"/>
    <col min="8" max="16384" width="9" style="31"/>
  </cols>
  <sheetData>
    <row r="1" spans="1:8" ht="23.25" x14ac:dyDescent="0.2">
      <c r="A1" s="37" t="s">
        <v>5874</v>
      </c>
      <c r="B1" s="37"/>
      <c r="C1" s="37"/>
      <c r="D1" s="37"/>
      <c r="E1" s="37"/>
    </row>
    <row r="2" spans="1:8" ht="23.25" x14ac:dyDescent="0.2">
      <c r="A2" s="37" t="s">
        <v>273</v>
      </c>
      <c r="B2" s="37"/>
      <c r="C2" s="37"/>
      <c r="D2" s="37"/>
      <c r="E2" s="37"/>
    </row>
    <row r="3" spans="1:8" ht="15" customHeight="1" x14ac:dyDescent="0.2"/>
    <row r="4" spans="1:8" s="32" customFormat="1" x14ac:dyDescent="0.2">
      <c r="A4" s="38" t="s">
        <v>274</v>
      </c>
      <c r="B4" s="39" t="s">
        <v>5364</v>
      </c>
      <c r="C4" s="39"/>
      <c r="D4" s="39"/>
      <c r="E4" s="39"/>
      <c r="G4" s="56"/>
      <c r="H4" s="56"/>
    </row>
    <row r="5" spans="1:8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  <c r="G5" s="32" t="s">
        <v>274</v>
      </c>
      <c r="H5" s="32" t="s">
        <v>171</v>
      </c>
    </row>
    <row r="6" spans="1:8" x14ac:dyDescent="0.2">
      <c r="A6" s="59" t="s">
        <v>275</v>
      </c>
      <c r="B6" s="43">
        <v>16</v>
      </c>
      <c r="C6" s="43">
        <v>1</v>
      </c>
      <c r="D6" s="43">
        <v>17</v>
      </c>
      <c r="E6" s="60">
        <f>D6*100/$D$10</f>
        <v>3.4</v>
      </c>
      <c r="G6" s="31" t="s">
        <v>275</v>
      </c>
      <c r="H6" s="61">
        <v>3.4</v>
      </c>
    </row>
    <row r="7" spans="1:8" x14ac:dyDescent="0.2">
      <c r="A7" s="59" t="s">
        <v>276</v>
      </c>
      <c r="B7" s="43">
        <v>134</v>
      </c>
      <c r="C7" s="43">
        <v>31</v>
      </c>
      <c r="D7" s="43">
        <v>165</v>
      </c>
      <c r="E7" s="60">
        <f t="shared" ref="E7:E10" si="0">D7*100/$D$10</f>
        <v>33</v>
      </c>
      <c r="G7" s="31" t="s">
        <v>276</v>
      </c>
      <c r="H7" s="61">
        <v>33</v>
      </c>
    </row>
    <row r="8" spans="1:8" x14ac:dyDescent="0.2">
      <c r="A8" s="59" t="s">
        <v>277</v>
      </c>
      <c r="B8" s="43">
        <v>215</v>
      </c>
      <c r="C8" s="43">
        <v>55</v>
      </c>
      <c r="D8" s="43">
        <v>270</v>
      </c>
      <c r="E8" s="60">
        <f t="shared" si="0"/>
        <v>54</v>
      </c>
      <c r="G8" s="31" t="s">
        <v>277</v>
      </c>
      <c r="H8" s="61">
        <v>54</v>
      </c>
    </row>
    <row r="9" spans="1:8" x14ac:dyDescent="0.2">
      <c r="A9" s="59" t="s">
        <v>278</v>
      </c>
      <c r="B9" s="43">
        <v>39</v>
      </c>
      <c r="C9" s="43">
        <v>9</v>
      </c>
      <c r="D9" s="43">
        <v>48</v>
      </c>
      <c r="E9" s="60">
        <f t="shared" si="0"/>
        <v>9.6</v>
      </c>
      <c r="G9" s="31" t="s">
        <v>278</v>
      </c>
      <c r="H9" s="61">
        <v>9.6</v>
      </c>
    </row>
    <row r="10" spans="1:8" s="34" customFormat="1" ht="21.95" customHeight="1" x14ac:dyDescent="0.2">
      <c r="A10" s="62" t="s">
        <v>159</v>
      </c>
      <c r="B10" s="40">
        <f>SUM(B6:B9)</f>
        <v>404</v>
      </c>
      <c r="C10" s="40">
        <f t="shared" ref="C10:D10" si="1">SUM(C6:C9)</f>
        <v>96</v>
      </c>
      <c r="D10" s="40">
        <f t="shared" si="1"/>
        <v>500</v>
      </c>
      <c r="E10" s="52">
        <f t="shared" si="0"/>
        <v>100</v>
      </c>
      <c r="G10" s="31"/>
      <c r="H10" s="31"/>
    </row>
    <row r="13" spans="1:8" x14ac:dyDescent="0.2">
      <c r="A13" s="55" t="s">
        <v>5875</v>
      </c>
      <c r="B13" s="55"/>
      <c r="C13" s="55"/>
      <c r="D13" s="55"/>
      <c r="E13" s="55"/>
      <c r="F13" s="34"/>
      <c r="G13" s="34"/>
    </row>
    <row r="14" spans="1:8" x14ac:dyDescent="0.2">
      <c r="A14" s="55" t="s">
        <v>273</v>
      </c>
      <c r="B14" s="55"/>
      <c r="C14" s="55"/>
      <c r="D14" s="55"/>
      <c r="E14" s="55"/>
      <c r="F14" s="34"/>
      <c r="G14" s="34"/>
    </row>
    <row r="15" spans="1:8" ht="15" customHeight="1" x14ac:dyDescent="0.2">
      <c r="A15" s="32"/>
      <c r="B15" s="32"/>
      <c r="C15" s="32"/>
      <c r="D15" s="32"/>
      <c r="E15" s="32"/>
      <c r="F15" s="34"/>
      <c r="G15" s="34"/>
    </row>
  </sheetData>
  <autoFilter ref="A5:E10"/>
  <mergeCells count="6">
    <mergeCell ref="A1:E1"/>
    <mergeCell ref="A2:E2"/>
    <mergeCell ref="A4:A5"/>
    <mergeCell ref="B4:E4"/>
    <mergeCell ref="A13:E13"/>
    <mergeCell ref="A14:E14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76" orientation="portrait" useFirstPageNumber="1" r:id="rId1"/>
  <headerFooter>
    <oddHeader>&amp;C&amp;"TH SarabunPSK,ธรรมดา"&amp;16&amp;P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H18"/>
  <sheetViews>
    <sheetView zoomScaleNormal="100" workbookViewId="0">
      <selection activeCell="E6" sqref="E6"/>
    </sheetView>
  </sheetViews>
  <sheetFormatPr defaultRowHeight="21" x14ac:dyDescent="0.2"/>
  <cols>
    <col min="1" max="1" width="20.625" style="31" customWidth="1"/>
    <col min="2" max="5" width="15.625" style="35" customWidth="1"/>
    <col min="6" max="6" width="9" style="31"/>
    <col min="7" max="7" width="11.75" style="31" customWidth="1"/>
    <col min="8" max="16384" width="9" style="31"/>
  </cols>
  <sheetData>
    <row r="1" spans="1:8" ht="23.25" x14ac:dyDescent="0.2">
      <c r="A1" s="37" t="s">
        <v>280</v>
      </c>
      <c r="B1" s="37"/>
      <c r="C1" s="37"/>
      <c r="D1" s="37"/>
      <c r="E1" s="37"/>
    </row>
    <row r="2" spans="1:8" ht="23.25" x14ac:dyDescent="0.2">
      <c r="A2" s="37" t="s">
        <v>247</v>
      </c>
      <c r="B2" s="37"/>
      <c r="C2" s="37"/>
      <c r="D2" s="37"/>
      <c r="E2" s="37"/>
    </row>
    <row r="3" spans="1:8" ht="15" customHeight="1" x14ac:dyDescent="0.2"/>
    <row r="4" spans="1:8" s="32" customFormat="1" x14ac:dyDescent="0.2">
      <c r="A4" s="38" t="s">
        <v>248</v>
      </c>
      <c r="B4" s="39" t="s">
        <v>161</v>
      </c>
      <c r="C4" s="39"/>
      <c r="D4" s="39"/>
      <c r="E4" s="39"/>
      <c r="G4" s="56"/>
      <c r="H4" s="56"/>
    </row>
    <row r="5" spans="1:8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  <c r="G5" s="32" t="s">
        <v>248</v>
      </c>
      <c r="H5" s="32" t="s">
        <v>171</v>
      </c>
    </row>
    <row r="6" spans="1:8" x14ac:dyDescent="0.2">
      <c r="A6" s="59" t="s">
        <v>249</v>
      </c>
      <c r="B6" s="43">
        <v>51</v>
      </c>
      <c r="C6" s="43">
        <v>32</v>
      </c>
      <c r="D6" s="43">
        <v>83</v>
      </c>
      <c r="E6" s="60">
        <f>D6*100/$D$13</f>
        <v>4.373024236037935</v>
      </c>
      <c r="G6" s="31" t="s">
        <v>249</v>
      </c>
      <c r="H6" s="61">
        <v>4.373024236037935</v>
      </c>
    </row>
    <row r="7" spans="1:8" x14ac:dyDescent="0.2">
      <c r="A7" s="59" t="s">
        <v>250</v>
      </c>
      <c r="B7" s="43">
        <v>139</v>
      </c>
      <c r="C7" s="43">
        <v>74</v>
      </c>
      <c r="D7" s="43">
        <v>213</v>
      </c>
      <c r="E7" s="60">
        <f>D7*100/$D$13</f>
        <v>11.222339304531085</v>
      </c>
      <c r="G7" s="31" t="s">
        <v>250</v>
      </c>
      <c r="H7" s="61">
        <v>11.222339304531085</v>
      </c>
    </row>
    <row r="8" spans="1:8" x14ac:dyDescent="0.2">
      <c r="A8" s="59" t="s">
        <v>251</v>
      </c>
      <c r="B8" s="43">
        <v>261</v>
      </c>
      <c r="C8" s="43">
        <v>77</v>
      </c>
      <c r="D8" s="43">
        <v>338</v>
      </c>
      <c r="E8" s="60">
        <f t="shared" ref="E8:E13" si="0">D8*100/$D$13</f>
        <v>17.80821917808219</v>
      </c>
      <c r="G8" s="31" t="s">
        <v>251</v>
      </c>
      <c r="H8" s="61">
        <v>17.80821917808219</v>
      </c>
    </row>
    <row r="9" spans="1:8" x14ac:dyDescent="0.2">
      <c r="A9" s="59" t="s">
        <v>252</v>
      </c>
      <c r="B9" s="43">
        <v>375</v>
      </c>
      <c r="C9" s="43">
        <v>111</v>
      </c>
      <c r="D9" s="43">
        <v>486</v>
      </c>
      <c r="E9" s="60">
        <f t="shared" si="0"/>
        <v>25.605900948366703</v>
      </c>
      <c r="G9" s="31" t="s">
        <v>252</v>
      </c>
      <c r="H9" s="61">
        <v>25.605900948366703</v>
      </c>
    </row>
    <row r="10" spans="1:8" s="34" customFormat="1" x14ac:dyDescent="0.2">
      <c r="A10" s="59" t="s">
        <v>253</v>
      </c>
      <c r="B10" s="43">
        <v>532</v>
      </c>
      <c r="C10" s="43">
        <v>69</v>
      </c>
      <c r="D10" s="43">
        <v>601</v>
      </c>
      <c r="E10" s="60">
        <f>D10*100/$D$13</f>
        <v>31.664910432033718</v>
      </c>
      <c r="G10" s="31" t="s">
        <v>253</v>
      </c>
      <c r="H10" s="61">
        <v>31.664910432033718</v>
      </c>
    </row>
    <row r="11" spans="1:8" s="34" customFormat="1" x14ac:dyDescent="0.2">
      <c r="A11" s="59" t="s">
        <v>254</v>
      </c>
      <c r="B11" s="43">
        <v>149</v>
      </c>
      <c r="C11" s="43">
        <v>12</v>
      </c>
      <c r="D11" s="43">
        <v>161</v>
      </c>
      <c r="E11" s="60">
        <f t="shared" si="0"/>
        <v>8.4826132771338258</v>
      </c>
      <c r="G11" s="31" t="s">
        <v>254</v>
      </c>
      <c r="H11" s="61">
        <v>8.4826132771338258</v>
      </c>
    </row>
    <row r="12" spans="1:8" x14ac:dyDescent="0.2">
      <c r="A12" s="59" t="s">
        <v>255</v>
      </c>
      <c r="B12" s="43">
        <v>14</v>
      </c>
      <c r="C12" s="43">
        <v>2</v>
      </c>
      <c r="D12" s="43">
        <v>16</v>
      </c>
      <c r="E12" s="60">
        <f>D12*100/$D$13</f>
        <v>0.84299262381454165</v>
      </c>
      <c r="G12" s="31" t="s">
        <v>255</v>
      </c>
      <c r="H12" s="61">
        <v>0.84299262381454165</v>
      </c>
    </row>
    <row r="13" spans="1:8" s="34" customFormat="1" ht="21.95" customHeight="1" x14ac:dyDescent="0.2">
      <c r="A13" s="62" t="s">
        <v>159</v>
      </c>
      <c r="B13" s="40">
        <f>SUM(B6:B12)</f>
        <v>1521</v>
      </c>
      <c r="C13" s="40">
        <f t="shared" ref="C13:D13" si="1">SUM(C6:C12)</f>
        <v>377</v>
      </c>
      <c r="D13" s="40">
        <f t="shared" si="1"/>
        <v>1898</v>
      </c>
      <c r="E13" s="52">
        <f t="shared" si="0"/>
        <v>100</v>
      </c>
      <c r="G13" s="31"/>
      <c r="H13" s="31"/>
    </row>
    <row r="16" spans="1:8" x14ac:dyDescent="0.2">
      <c r="A16" s="55" t="s">
        <v>281</v>
      </c>
      <c r="B16" s="55"/>
      <c r="C16" s="55"/>
      <c r="D16" s="55"/>
      <c r="E16" s="55"/>
      <c r="F16" s="34"/>
      <c r="G16" s="34"/>
    </row>
    <row r="17" spans="1:7" x14ac:dyDescent="0.2">
      <c r="A17" s="55" t="s">
        <v>247</v>
      </c>
      <c r="B17" s="55"/>
      <c r="C17" s="55"/>
      <c r="D17" s="55"/>
      <c r="E17" s="55"/>
      <c r="F17" s="34"/>
      <c r="G17" s="34"/>
    </row>
    <row r="18" spans="1:7" x14ac:dyDescent="0.2">
      <c r="A18" s="32"/>
      <c r="B18" s="32"/>
      <c r="C18" s="32"/>
      <c r="D18" s="32"/>
      <c r="E18" s="32"/>
      <c r="F18" s="34"/>
      <c r="G18" s="34"/>
    </row>
  </sheetData>
  <autoFilter ref="A5:E13"/>
  <mergeCells count="6">
    <mergeCell ref="A1:E1"/>
    <mergeCell ref="A2:E2"/>
    <mergeCell ref="A4:A5"/>
    <mergeCell ref="B4:E4"/>
    <mergeCell ref="A16:E16"/>
    <mergeCell ref="A17:E17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6" orientation="portrait" useFirstPageNumber="1" r:id="rId1"/>
  <headerFooter>
    <oddHeader>&amp;C&amp;"TH SarabunPSK,ธรรมดา"&amp;16&amp;P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43"/>
  <sheetViews>
    <sheetView zoomScaleNormal="100" workbookViewId="0">
      <selection activeCell="K8" sqref="K8"/>
    </sheetView>
  </sheetViews>
  <sheetFormatPr defaultRowHeight="18.75" x14ac:dyDescent="0.2"/>
  <cols>
    <col min="1" max="1" width="3" style="377" bestFit="1" customWidth="1"/>
    <col min="2" max="2" width="34.875" style="376" bestFit="1" customWidth="1"/>
    <col min="3" max="3" width="9.125" style="376" customWidth="1"/>
    <col min="4" max="4" width="10" style="376" bestFit="1" customWidth="1"/>
    <col min="5" max="5" width="9.125" style="376" customWidth="1"/>
    <col min="6" max="6" width="10" style="376" bestFit="1" customWidth="1"/>
    <col min="7" max="7" width="5.25" style="376" bestFit="1" customWidth="1"/>
    <col min="8" max="8" width="7.75" style="376" bestFit="1" customWidth="1"/>
    <col min="9" max="9" width="4.5" style="376" bestFit="1" customWidth="1"/>
    <col min="10" max="16384" width="9" style="376"/>
  </cols>
  <sheetData>
    <row r="1" spans="1:9" ht="23.25" x14ac:dyDescent="0.2">
      <c r="A1" s="375" t="s">
        <v>5877</v>
      </c>
      <c r="B1" s="375"/>
      <c r="C1" s="375"/>
      <c r="D1" s="375"/>
      <c r="E1" s="375"/>
      <c r="F1" s="375"/>
      <c r="G1" s="375"/>
      <c r="H1" s="375"/>
      <c r="I1" s="375"/>
    </row>
    <row r="2" spans="1:9" ht="9.9499999999999993" customHeight="1" x14ac:dyDescent="0.2"/>
    <row r="3" spans="1:9" s="378" customFormat="1" x14ac:dyDescent="0.2">
      <c r="A3" s="246" t="s">
        <v>5878</v>
      </c>
      <c r="B3" s="246"/>
      <c r="C3" s="246" t="s">
        <v>5879</v>
      </c>
      <c r="D3" s="246"/>
      <c r="E3" s="246" t="s">
        <v>5880</v>
      </c>
      <c r="F3" s="246"/>
      <c r="G3" s="246" t="s">
        <v>5881</v>
      </c>
      <c r="H3" s="246"/>
      <c r="I3" s="246"/>
    </row>
    <row r="4" spans="1:9" x14ac:dyDescent="0.2">
      <c r="A4" s="379" t="s">
        <v>5882</v>
      </c>
      <c r="B4" s="380" t="s">
        <v>5883</v>
      </c>
      <c r="C4" s="381">
        <v>241875</v>
      </c>
      <c r="D4" s="382"/>
      <c r="E4" s="381">
        <v>243387</v>
      </c>
      <c r="F4" s="382"/>
      <c r="G4" s="383"/>
      <c r="H4" s="384"/>
      <c r="I4" s="380"/>
    </row>
    <row r="5" spans="1:9" x14ac:dyDescent="0.2">
      <c r="A5" s="379" t="s">
        <v>5884</v>
      </c>
      <c r="B5" s="380" t="s">
        <v>5885</v>
      </c>
      <c r="C5" s="385" t="s">
        <v>5886</v>
      </c>
      <c r="D5" s="386"/>
      <c r="E5" s="385" t="s">
        <v>5887</v>
      </c>
      <c r="F5" s="386"/>
      <c r="G5" s="383" t="s">
        <v>5888</v>
      </c>
      <c r="H5" s="387">
        <v>1082022</v>
      </c>
      <c r="I5" s="380" t="s">
        <v>302</v>
      </c>
    </row>
    <row r="6" spans="1:9" x14ac:dyDescent="0.2">
      <c r="A6" s="379" t="s">
        <v>5889</v>
      </c>
      <c r="B6" s="380" t="s">
        <v>5890</v>
      </c>
      <c r="C6" s="385" t="s">
        <v>5891</v>
      </c>
      <c r="D6" s="386"/>
      <c r="E6" s="385" t="s">
        <v>5892</v>
      </c>
      <c r="F6" s="386"/>
      <c r="G6" s="383" t="s">
        <v>5893</v>
      </c>
      <c r="H6" s="387">
        <v>981800</v>
      </c>
      <c r="I6" s="380" t="s">
        <v>302</v>
      </c>
    </row>
    <row r="7" spans="1:9" x14ac:dyDescent="0.2">
      <c r="A7" s="379" t="s">
        <v>5894</v>
      </c>
      <c r="B7" s="380" t="s">
        <v>5895</v>
      </c>
      <c r="C7" s="385" t="s">
        <v>5896</v>
      </c>
      <c r="D7" s="386"/>
      <c r="E7" s="385" t="s">
        <v>5897</v>
      </c>
      <c r="F7" s="386"/>
      <c r="G7" s="383" t="s">
        <v>5888</v>
      </c>
      <c r="H7" s="387">
        <v>26344</v>
      </c>
      <c r="I7" s="380" t="s">
        <v>302</v>
      </c>
    </row>
    <row r="8" spans="1:9" x14ac:dyDescent="0.2">
      <c r="A8" s="379" t="s">
        <v>5898</v>
      </c>
      <c r="B8" s="380" t="s">
        <v>5899</v>
      </c>
      <c r="C8" s="388" t="s">
        <v>5900</v>
      </c>
      <c r="D8" s="389"/>
      <c r="E8" s="388" t="s">
        <v>5901</v>
      </c>
      <c r="F8" s="389"/>
      <c r="G8" s="383" t="s">
        <v>5893</v>
      </c>
      <c r="H8" s="384">
        <v>50</v>
      </c>
      <c r="I8" s="380" t="s">
        <v>3</v>
      </c>
    </row>
    <row r="9" spans="1:9" x14ac:dyDescent="0.2">
      <c r="A9" s="379" t="s">
        <v>5902</v>
      </c>
      <c r="B9" s="380" t="s">
        <v>4</v>
      </c>
      <c r="C9" s="385" t="s">
        <v>5903</v>
      </c>
      <c r="D9" s="386"/>
      <c r="E9" s="385" t="s">
        <v>5904</v>
      </c>
      <c r="F9" s="386"/>
      <c r="G9" s="383" t="s">
        <v>5893</v>
      </c>
      <c r="H9" s="387">
        <v>2455</v>
      </c>
      <c r="I9" s="380" t="s">
        <v>5905</v>
      </c>
    </row>
    <row r="10" spans="1:9" x14ac:dyDescent="0.2">
      <c r="A10" s="379" t="s">
        <v>5906</v>
      </c>
      <c r="B10" s="380" t="s">
        <v>5907</v>
      </c>
      <c r="C10" s="388" t="s">
        <v>5908</v>
      </c>
      <c r="D10" s="389"/>
      <c r="E10" s="388" t="s">
        <v>5908</v>
      </c>
      <c r="F10" s="389"/>
      <c r="G10" s="383"/>
      <c r="H10" s="390" t="s">
        <v>170</v>
      </c>
      <c r="I10" s="380"/>
    </row>
    <row r="11" spans="1:9" x14ac:dyDescent="0.2">
      <c r="A11" s="379" t="s">
        <v>5909</v>
      </c>
      <c r="B11" s="380" t="s">
        <v>5910</v>
      </c>
      <c r="C11" s="388" t="s">
        <v>5911</v>
      </c>
      <c r="D11" s="389"/>
      <c r="E11" s="388" t="s">
        <v>5912</v>
      </c>
      <c r="F11" s="389"/>
      <c r="G11" s="383" t="s">
        <v>5893</v>
      </c>
      <c r="H11" s="387">
        <v>62</v>
      </c>
      <c r="I11" s="380" t="s">
        <v>581</v>
      </c>
    </row>
    <row r="12" spans="1:9" x14ac:dyDescent="0.2">
      <c r="A12" s="379" t="s">
        <v>5913</v>
      </c>
      <c r="B12" s="380" t="s">
        <v>5914</v>
      </c>
      <c r="C12" s="388" t="s">
        <v>5915</v>
      </c>
      <c r="D12" s="389"/>
      <c r="E12" s="388" t="s">
        <v>5916</v>
      </c>
      <c r="F12" s="389"/>
      <c r="G12" s="383" t="s">
        <v>5888</v>
      </c>
      <c r="H12" s="387">
        <v>547</v>
      </c>
      <c r="I12" s="380" t="s">
        <v>581</v>
      </c>
    </row>
    <row r="13" spans="1:9" x14ac:dyDescent="0.2">
      <c r="A13" s="391" t="s">
        <v>5917</v>
      </c>
      <c r="B13" s="392" t="s">
        <v>5918</v>
      </c>
      <c r="C13" s="393">
        <v>11181</v>
      </c>
      <c r="D13" s="392" t="s">
        <v>302</v>
      </c>
      <c r="E13" s="393">
        <v>4781</v>
      </c>
      <c r="F13" s="392" t="s">
        <v>302</v>
      </c>
      <c r="G13" s="394" t="s">
        <v>5888</v>
      </c>
      <c r="H13" s="395">
        <v>6400</v>
      </c>
      <c r="I13" s="392" t="s">
        <v>302</v>
      </c>
    </row>
    <row r="14" spans="1:9" x14ac:dyDescent="0.2">
      <c r="A14" s="396"/>
      <c r="B14" s="397" t="s">
        <v>5919</v>
      </c>
      <c r="C14" s="398">
        <v>8702</v>
      </c>
      <c r="D14" s="397" t="s">
        <v>5920</v>
      </c>
      <c r="E14" s="398">
        <v>3898</v>
      </c>
      <c r="F14" s="397" t="s">
        <v>5921</v>
      </c>
      <c r="G14" s="399" t="s">
        <v>5893</v>
      </c>
      <c r="H14" s="400">
        <v>3.7</v>
      </c>
      <c r="I14" s="397" t="s">
        <v>618</v>
      </c>
    </row>
    <row r="15" spans="1:9" x14ac:dyDescent="0.2">
      <c r="A15" s="401"/>
      <c r="B15" s="402" t="s">
        <v>5922</v>
      </c>
      <c r="C15" s="403">
        <v>2479</v>
      </c>
      <c r="D15" s="402" t="s">
        <v>5923</v>
      </c>
      <c r="E15" s="403">
        <v>883</v>
      </c>
      <c r="F15" s="402" t="s">
        <v>5924</v>
      </c>
      <c r="G15" s="404" t="s">
        <v>5888</v>
      </c>
      <c r="H15" s="405">
        <v>3.7</v>
      </c>
      <c r="I15" s="402" t="s">
        <v>618</v>
      </c>
    </row>
    <row r="16" spans="1:9" x14ac:dyDescent="0.2">
      <c r="A16" s="391" t="s">
        <v>5925</v>
      </c>
      <c r="B16" s="392" t="s">
        <v>5926</v>
      </c>
      <c r="C16" s="393">
        <v>2917</v>
      </c>
      <c r="D16" s="392" t="s">
        <v>302</v>
      </c>
      <c r="E16" s="393">
        <v>1898</v>
      </c>
      <c r="F16" s="392" t="s">
        <v>302</v>
      </c>
      <c r="G16" s="394" t="s">
        <v>5888</v>
      </c>
      <c r="H16" s="395">
        <v>1019</v>
      </c>
      <c r="I16" s="392" t="s">
        <v>302</v>
      </c>
    </row>
    <row r="17" spans="1:9" x14ac:dyDescent="0.2">
      <c r="A17" s="396"/>
      <c r="B17" s="397" t="s">
        <v>5919</v>
      </c>
      <c r="C17" s="398">
        <v>2256</v>
      </c>
      <c r="D17" s="397" t="s">
        <v>5927</v>
      </c>
      <c r="E17" s="398">
        <v>1521</v>
      </c>
      <c r="F17" s="397" t="s">
        <v>5928</v>
      </c>
      <c r="G17" s="399" t="s">
        <v>5893</v>
      </c>
      <c r="H17" s="400">
        <v>2.8</v>
      </c>
      <c r="I17" s="397" t="s">
        <v>618</v>
      </c>
    </row>
    <row r="18" spans="1:9" x14ac:dyDescent="0.2">
      <c r="A18" s="401"/>
      <c r="B18" s="402" t="s">
        <v>5922</v>
      </c>
      <c r="C18" s="406">
        <v>661</v>
      </c>
      <c r="D18" s="402" t="s">
        <v>5929</v>
      </c>
      <c r="E18" s="406">
        <v>377</v>
      </c>
      <c r="F18" s="402" t="s">
        <v>5930</v>
      </c>
      <c r="G18" s="404" t="s">
        <v>5888</v>
      </c>
      <c r="H18" s="405">
        <v>2.8</v>
      </c>
      <c r="I18" s="402" t="s">
        <v>618</v>
      </c>
    </row>
    <row r="19" spans="1:9" x14ac:dyDescent="0.2">
      <c r="A19" s="391" t="s">
        <v>5931</v>
      </c>
      <c r="B19" s="392" t="s">
        <v>5932</v>
      </c>
      <c r="C19" s="394">
        <v>350</v>
      </c>
      <c r="D19" s="392" t="s">
        <v>302</v>
      </c>
      <c r="E19" s="394">
        <v>400</v>
      </c>
      <c r="F19" s="392" t="s">
        <v>302</v>
      </c>
      <c r="G19" s="394" t="s">
        <v>5893</v>
      </c>
      <c r="H19" s="395">
        <v>50</v>
      </c>
      <c r="I19" s="392" t="s">
        <v>302</v>
      </c>
    </row>
    <row r="20" spans="1:9" x14ac:dyDescent="0.2">
      <c r="A20" s="396"/>
      <c r="B20" s="397" t="s">
        <v>5919</v>
      </c>
      <c r="C20" s="407">
        <v>296</v>
      </c>
      <c r="D20" s="397" t="s">
        <v>5933</v>
      </c>
      <c r="E20" s="407">
        <v>318</v>
      </c>
      <c r="F20" s="397" t="s">
        <v>5934</v>
      </c>
      <c r="G20" s="399" t="s">
        <v>5888</v>
      </c>
      <c r="H20" s="408">
        <v>5.07</v>
      </c>
      <c r="I20" s="397" t="s">
        <v>618</v>
      </c>
    </row>
    <row r="21" spans="1:9" x14ac:dyDescent="0.2">
      <c r="A21" s="401"/>
      <c r="B21" s="402" t="s">
        <v>5922</v>
      </c>
      <c r="C21" s="406">
        <v>54</v>
      </c>
      <c r="D21" s="402" t="s">
        <v>5935</v>
      </c>
      <c r="E21" s="406">
        <v>82</v>
      </c>
      <c r="F21" s="402" t="s">
        <v>5936</v>
      </c>
      <c r="G21" s="404" t="s">
        <v>5893</v>
      </c>
      <c r="H21" s="409">
        <v>5.07</v>
      </c>
      <c r="I21" s="402" t="s">
        <v>618</v>
      </c>
    </row>
    <row r="22" spans="1:9" x14ac:dyDescent="0.2">
      <c r="A22" s="391" t="s">
        <v>5937</v>
      </c>
      <c r="B22" s="392" t="s">
        <v>5938</v>
      </c>
      <c r="C22" s="394">
        <v>150</v>
      </c>
      <c r="D22" s="392" t="s">
        <v>302</v>
      </c>
      <c r="E22" s="394">
        <v>100</v>
      </c>
      <c r="F22" s="392" t="s">
        <v>302</v>
      </c>
      <c r="G22" s="394" t="s">
        <v>5888</v>
      </c>
      <c r="H22" s="395">
        <v>50</v>
      </c>
      <c r="I22" s="392" t="s">
        <v>302</v>
      </c>
    </row>
    <row r="23" spans="1:9" x14ac:dyDescent="0.2">
      <c r="A23" s="396"/>
      <c r="B23" s="397" t="s">
        <v>5919</v>
      </c>
      <c r="C23" s="407">
        <v>123</v>
      </c>
      <c r="D23" s="397" t="s">
        <v>5939</v>
      </c>
      <c r="E23" s="407">
        <v>86</v>
      </c>
      <c r="F23" s="397" t="s">
        <v>5940</v>
      </c>
      <c r="G23" s="399" t="s">
        <v>5893</v>
      </c>
      <c r="H23" s="400">
        <v>4</v>
      </c>
      <c r="I23" s="397" t="s">
        <v>618</v>
      </c>
    </row>
    <row r="24" spans="1:9" x14ac:dyDescent="0.2">
      <c r="A24" s="401"/>
      <c r="B24" s="402" t="s">
        <v>5922</v>
      </c>
      <c r="C24" s="406">
        <v>27</v>
      </c>
      <c r="D24" s="402" t="s">
        <v>5941</v>
      </c>
      <c r="E24" s="406">
        <v>14</v>
      </c>
      <c r="F24" s="402" t="s">
        <v>5942</v>
      </c>
      <c r="G24" s="404" t="s">
        <v>5888</v>
      </c>
      <c r="H24" s="405">
        <v>4</v>
      </c>
      <c r="I24" s="402" t="s">
        <v>618</v>
      </c>
    </row>
    <row r="25" spans="1:9" x14ac:dyDescent="0.2">
      <c r="A25" s="379" t="s">
        <v>5943</v>
      </c>
      <c r="B25" s="380" t="s">
        <v>5944</v>
      </c>
      <c r="C25" s="383">
        <v>81</v>
      </c>
      <c r="D25" s="380" t="s">
        <v>176</v>
      </c>
      <c r="E25" s="383">
        <v>70</v>
      </c>
      <c r="F25" s="380" t="s">
        <v>176</v>
      </c>
      <c r="G25" s="383" t="s">
        <v>5888</v>
      </c>
      <c r="H25" s="387">
        <v>11</v>
      </c>
      <c r="I25" s="380" t="s">
        <v>176</v>
      </c>
    </row>
    <row r="26" spans="1:9" x14ac:dyDescent="0.2">
      <c r="A26" s="379" t="s">
        <v>5945</v>
      </c>
      <c r="B26" s="380" t="s">
        <v>5946</v>
      </c>
      <c r="C26" s="383">
        <v>77</v>
      </c>
      <c r="D26" s="380" t="s">
        <v>176</v>
      </c>
      <c r="E26" s="383">
        <v>67</v>
      </c>
      <c r="F26" s="380" t="s">
        <v>176</v>
      </c>
      <c r="G26" s="383" t="s">
        <v>5888</v>
      </c>
      <c r="H26" s="387">
        <v>10</v>
      </c>
      <c r="I26" s="380" t="s">
        <v>176</v>
      </c>
    </row>
    <row r="27" spans="1:9" x14ac:dyDescent="0.2">
      <c r="A27" s="391" t="s">
        <v>5947</v>
      </c>
      <c r="B27" s="392" t="s">
        <v>297</v>
      </c>
      <c r="C27" s="394"/>
      <c r="D27" s="392"/>
      <c r="E27" s="394"/>
      <c r="F27" s="392"/>
      <c r="G27" s="394"/>
      <c r="H27" s="410"/>
      <c r="I27" s="392"/>
    </row>
    <row r="28" spans="1:9" x14ac:dyDescent="0.2">
      <c r="A28" s="396"/>
      <c r="B28" s="397" t="s">
        <v>5948</v>
      </c>
      <c r="C28" s="411">
        <v>119313</v>
      </c>
      <c r="D28" s="397" t="s">
        <v>302</v>
      </c>
      <c r="E28" s="411">
        <v>115245</v>
      </c>
      <c r="F28" s="397" t="s">
        <v>302</v>
      </c>
      <c r="G28" s="399" t="s">
        <v>5888</v>
      </c>
      <c r="H28" s="330">
        <v>4068</v>
      </c>
      <c r="I28" s="397" t="s">
        <v>302</v>
      </c>
    </row>
    <row r="29" spans="1:9" x14ac:dyDescent="0.2">
      <c r="A29" s="401"/>
      <c r="B29" s="402" t="s">
        <v>5949</v>
      </c>
      <c r="C29" s="412">
        <v>101004</v>
      </c>
      <c r="D29" s="402" t="s">
        <v>5950</v>
      </c>
      <c r="E29" s="412">
        <v>99930</v>
      </c>
      <c r="F29" s="402" t="s">
        <v>5951</v>
      </c>
      <c r="G29" s="404" t="s">
        <v>5893</v>
      </c>
      <c r="H29" s="413">
        <v>2.06</v>
      </c>
      <c r="I29" s="402" t="s">
        <v>618</v>
      </c>
    </row>
    <row r="30" spans="1:9" x14ac:dyDescent="0.2">
      <c r="A30" s="391" t="s">
        <v>5952</v>
      </c>
      <c r="B30" s="392" t="s">
        <v>5953</v>
      </c>
      <c r="C30" s="394"/>
      <c r="D30" s="392"/>
      <c r="E30" s="394"/>
      <c r="F30" s="392"/>
      <c r="G30" s="394"/>
      <c r="H30" s="395"/>
      <c r="I30" s="392"/>
    </row>
    <row r="31" spans="1:9" x14ac:dyDescent="0.2">
      <c r="A31" s="396"/>
      <c r="B31" s="397" t="s">
        <v>5948</v>
      </c>
      <c r="C31" s="411">
        <v>2634654</v>
      </c>
      <c r="D31" s="397" t="s">
        <v>302</v>
      </c>
      <c r="E31" s="411">
        <v>2222563</v>
      </c>
      <c r="F31" s="397" t="s">
        <v>302</v>
      </c>
      <c r="G31" s="399" t="s">
        <v>5888</v>
      </c>
      <c r="H31" s="330">
        <v>412091</v>
      </c>
      <c r="I31" s="397" t="s">
        <v>302</v>
      </c>
    </row>
    <row r="32" spans="1:9" x14ac:dyDescent="0.2">
      <c r="A32" s="401"/>
      <c r="B32" s="402" t="s">
        <v>5949</v>
      </c>
      <c r="C32" s="412">
        <v>2289591</v>
      </c>
      <c r="D32" s="402" t="s">
        <v>5954</v>
      </c>
      <c r="E32" s="412">
        <v>2030797</v>
      </c>
      <c r="F32" s="402" t="s">
        <v>5955</v>
      </c>
      <c r="G32" s="404" t="s">
        <v>5893</v>
      </c>
      <c r="H32" s="413">
        <v>4.47</v>
      </c>
      <c r="I32" s="402" t="s">
        <v>618</v>
      </c>
    </row>
    <row r="33" spans="1:9" x14ac:dyDescent="0.2">
      <c r="A33" s="391" t="s">
        <v>5956</v>
      </c>
      <c r="B33" s="392" t="s">
        <v>5957</v>
      </c>
      <c r="C33" s="394"/>
      <c r="D33" s="392"/>
      <c r="E33" s="394"/>
      <c r="F33" s="392"/>
      <c r="G33" s="394"/>
      <c r="H33" s="395"/>
      <c r="I33" s="392"/>
    </row>
    <row r="34" spans="1:9" x14ac:dyDescent="0.2">
      <c r="A34" s="396"/>
      <c r="B34" s="397" t="s">
        <v>5948</v>
      </c>
      <c r="C34" s="411">
        <v>79066</v>
      </c>
      <c r="D34" s="397" t="s">
        <v>302</v>
      </c>
      <c r="E34" s="411">
        <v>60786</v>
      </c>
      <c r="F34" s="397" t="s">
        <v>302</v>
      </c>
      <c r="G34" s="399" t="s">
        <v>5888</v>
      </c>
      <c r="H34" s="330">
        <v>18280</v>
      </c>
      <c r="I34" s="397" t="s">
        <v>302</v>
      </c>
    </row>
    <row r="35" spans="1:9" x14ac:dyDescent="0.2">
      <c r="A35" s="401"/>
      <c r="B35" s="402" t="s">
        <v>5949</v>
      </c>
      <c r="C35" s="412">
        <v>74996</v>
      </c>
      <c r="D35" s="402" t="s">
        <v>5958</v>
      </c>
      <c r="E35" s="412">
        <v>57362</v>
      </c>
      <c r="F35" s="402" t="s">
        <v>5959</v>
      </c>
      <c r="G35" s="404" t="s">
        <v>5888</v>
      </c>
      <c r="H35" s="413">
        <v>0.48</v>
      </c>
      <c r="I35" s="402" t="s">
        <v>618</v>
      </c>
    </row>
    <row r="36" spans="1:9" x14ac:dyDescent="0.2">
      <c r="A36" s="391" t="s">
        <v>5960</v>
      </c>
      <c r="B36" s="392" t="s">
        <v>5961</v>
      </c>
      <c r="C36" s="394"/>
      <c r="D36" s="392"/>
      <c r="E36" s="394"/>
      <c r="F36" s="392"/>
      <c r="G36" s="394"/>
      <c r="H36" s="395"/>
      <c r="I36" s="392"/>
    </row>
    <row r="37" spans="1:9" x14ac:dyDescent="0.2">
      <c r="A37" s="396"/>
      <c r="B37" s="397" t="s">
        <v>5962</v>
      </c>
      <c r="C37" s="411">
        <v>38341644</v>
      </c>
      <c r="D37" s="397" t="s">
        <v>5963</v>
      </c>
      <c r="E37" s="411">
        <v>39514939</v>
      </c>
      <c r="F37" s="397" t="s">
        <v>5964</v>
      </c>
      <c r="G37" s="399" t="s">
        <v>5893</v>
      </c>
      <c r="H37" s="329">
        <v>0.84</v>
      </c>
      <c r="I37" s="397" t="s">
        <v>618</v>
      </c>
    </row>
    <row r="38" spans="1:9" x14ac:dyDescent="0.2">
      <c r="A38" s="396"/>
      <c r="B38" s="397" t="s">
        <v>5965</v>
      </c>
      <c r="C38" s="411">
        <v>2137762</v>
      </c>
      <c r="D38" s="397" t="s">
        <v>5966</v>
      </c>
      <c r="E38" s="411">
        <v>1457889</v>
      </c>
      <c r="F38" s="397" t="s">
        <v>5967</v>
      </c>
      <c r="G38" s="399" t="s">
        <v>5888</v>
      </c>
      <c r="H38" s="329">
        <v>1.89</v>
      </c>
      <c r="I38" s="397" t="s">
        <v>618</v>
      </c>
    </row>
    <row r="39" spans="1:9" x14ac:dyDescent="0.2">
      <c r="A39" s="401"/>
      <c r="B39" s="402" t="s">
        <v>5968</v>
      </c>
      <c r="C39" s="412">
        <v>607133</v>
      </c>
      <c r="D39" s="402" t="s">
        <v>5969</v>
      </c>
      <c r="E39" s="412">
        <v>866886</v>
      </c>
      <c r="F39" s="402" t="s">
        <v>5970</v>
      </c>
      <c r="G39" s="404" t="s">
        <v>5893</v>
      </c>
      <c r="H39" s="413">
        <v>0.61</v>
      </c>
      <c r="I39" s="402" t="s">
        <v>618</v>
      </c>
    </row>
    <row r="40" spans="1:9" x14ac:dyDescent="0.2">
      <c r="A40" s="391" t="s">
        <v>5971</v>
      </c>
      <c r="B40" s="392" t="s">
        <v>5972</v>
      </c>
      <c r="C40" s="394"/>
      <c r="D40" s="392"/>
      <c r="E40" s="394"/>
      <c r="F40" s="392"/>
      <c r="G40" s="394"/>
      <c r="H40" s="395"/>
      <c r="I40" s="392"/>
    </row>
    <row r="41" spans="1:9" x14ac:dyDescent="0.2">
      <c r="A41" s="396"/>
      <c r="B41" s="397" t="s">
        <v>5962</v>
      </c>
      <c r="C41" s="398" t="s">
        <v>170</v>
      </c>
      <c r="D41" s="397"/>
      <c r="E41" s="411">
        <v>39514912</v>
      </c>
      <c r="F41" s="397" t="s">
        <v>5973</v>
      </c>
      <c r="G41" s="399"/>
      <c r="H41" s="414" t="s">
        <v>170</v>
      </c>
      <c r="I41" s="397"/>
    </row>
    <row r="42" spans="1:9" x14ac:dyDescent="0.2">
      <c r="A42" s="396"/>
      <c r="B42" s="397" t="s">
        <v>5965</v>
      </c>
      <c r="C42" s="398" t="s">
        <v>170</v>
      </c>
      <c r="D42" s="397"/>
      <c r="E42" s="411">
        <v>1509897</v>
      </c>
      <c r="F42" s="397" t="s">
        <v>5974</v>
      </c>
      <c r="G42" s="399"/>
      <c r="H42" s="414" t="s">
        <v>170</v>
      </c>
      <c r="I42" s="397"/>
    </row>
    <row r="43" spans="1:9" x14ac:dyDescent="0.2">
      <c r="A43" s="401"/>
      <c r="B43" s="402" t="s">
        <v>5975</v>
      </c>
      <c r="C43" s="403" t="s">
        <v>170</v>
      </c>
      <c r="D43" s="402"/>
      <c r="E43" s="412">
        <v>482258</v>
      </c>
      <c r="F43" s="402" t="s">
        <v>5976</v>
      </c>
      <c r="G43" s="404"/>
      <c r="H43" s="415" t="s">
        <v>170</v>
      </c>
      <c r="I43" s="402"/>
    </row>
  </sheetData>
  <mergeCells count="23">
    <mergeCell ref="C11:D11"/>
    <mergeCell ref="E11:F11"/>
    <mergeCell ref="C12:D12"/>
    <mergeCell ref="E12:F12"/>
    <mergeCell ref="C8:D8"/>
    <mergeCell ref="E8:F8"/>
    <mergeCell ref="C9:D9"/>
    <mergeCell ref="E9:F9"/>
    <mergeCell ref="C10:D10"/>
    <mergeCell ref="E10:F10"/>
    <mergeCell ref="C5:D5"/>
    <mergeCell ref="E5:F5"/>
    <mergeCell ref="C6:D6"/>
    <mergeCell ref="E6:F6"/>
    <mergeCell ref="C7:D7"/>
    <mergeCell ref="E7:F7"/>
    <mergeCell ref="A1:I1"/>
    <mergeCell ref="A3:B3"/>
    <mergeCell ref="C3:D3"/>
    <mergeCell ref="E3:F3"/>
    <mergeCell ref="G3:I3"/>
    <mergeCell ref="C4:D4"/>
    <mergeCell ref="E4:F4"/>
  </mergeCells>
  <printOptions horizontalCentered="1"/>
  <pageMargins left="0.39370078740157483" right="0.39370078740157483" top="0.59055118110236227" bottom="0.39370078740157483" header="0.19685039370078741" footer="0"/>
  <pageSetup paperSize="9" scale="95" firstPageNumber="377" orientation="portrait" useFirstPageNumber="1" r:id="rId1"/>
  <headerFooter>
    <oddHeader>&amp;C&amp;"TH SarabunPSK,Regular"&amp;16&amp;P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21"/>
  <sheetViews>
    <sheetView topLeftCell="A13" zoomScaleNormal="100" workbookViewId="0">
      <selection activeCell="E6" sqref="E6"/>
    </sheetView>
  </sheetViews>
  <sheetFormatPr defaultRowHeight="21" x14ac:dyDescent="0.2"/>
  <cols>
    <col min="1" max="1" width="28.625" style="31" customWidth="1"/>
    <col min="2" max="5" width="14.625" style="35" customWidth="1"/>
    <col min="6" max="16384" width="9" style="31"/>
  </cols>
  <sheetData>
    <row r="1" spans="1:5" ht="23.25" x14ac:dyDescent="0.2">
      <c r="A1" s="37" t="s">
        <v>280</v>
      </c>
      <c r="B1" s="37"/>
      <c r="C1" s="37"/>
      <c r="D1" s="37"/>
      <c r="E1" s="37"/>
    </row>
    <row r="2" spans="1:5" ht="23.25" x14ac:dyDescent="0.2">
      <c r="A2" s="37" t="s">
        <v>256</v>
      </c>
      <c r="B2" s="37"/>
      <c r="C2" s="37"/>
      <c r="D2" s="37"/>
      <c r="E2" s="37"/>
    </row>
    <row r="3" spans="1:5" ht="15" customHeight="1" x14ac:dyDescent="0.2"/>
    <row r="4" spans="1:5" s="32" customFormat="1" x14ac:dyDescent="0.2">
      <c r="A4" s="38" t="s">
        <v>257</v>
      </c>
      <c r="B4" s="39" t="s">
        <v>161</v>
      </c>
      <c r="C4" s="39"/>
      <c r="D4" s="39"/>
      <c r="E4" s="39"/>
    </row>
    <row r="5" spans="1:5" s="32" customFormat="1" x14ac:dyDescent="0.2">
      <c r="A5" s="38"/>
      <c r="B5" s="40" t="s">
        <v>163</v>
      </c>
      <c r="C5" s="40" t="s">
        <v>165</v>
      </c>
      <c r="D5" s="40" t="s">
        <v>169</v>
      </c>
      <c r="E5" s="40" t="s">
        <v>171</v>
      </c>
    </row>
    <row r="6" spans="1:5" x14ac:dyDescent="0.2">
      <c r="A6" s="44" t="s">
        <v>258</v>
      </c>
      <c r="B6" s="43">
        <v>89</v>
      </c>
      <c r="C6" s="43">
        <v>10</v>
      </c>
      <c r="D6" s="43">
        <v>99</v>
      </c>
      <c r="E6" s="60">
        <f>D6*100/$D$21</f>
        <v>5.2160168598524761</v>
      </c>
    </row>
    <row r="7" spans="1:5" s="34" customFormat="1" x14ac:dyDescent="0.2">
      <c r="A7" s="44" t="s">
        <v>259</v>
      </c>
      <c r="B7" s="43">
        <v>42</v>
      </c>
      <c r="C7" s="43">
        <v>10</v>
      </c>
      <c r="D7" s="43">
        <v>52</v>
      </c>
      <c r="E7" s="60">
        <f t="shared" ref="E7:E21" si="0">D7*100/$D$21</f>
        <v>2.7397260273972601</v>
      </c>
    </row>
    <row r="8" spans="1:5" s="34" customFormat="1" x14ac:dyDescent="0.2">
      <c r="A8" s="44" t="s">
        <v>260</v>
      </c>
      <c r="B8" s="43">
        <v>172</v>
      </c>
      <c r="C8" s="43">
        <v>40</v>
      </c>
      <c r="D8" s="43">
        <v>212</v>
      </c>
      <c r="E8" s="60">
        <f t="shared" si="0"/>
        <v>11.169652265542677</v>
      </c>
    </row>
    <row r="9" spans="1:5" x14ac:dyDescent="0.2">
      <c r="A9" s="44" t="s">
        <v>261</v>
      </c>
      <c r="B9" s="43">
        <v>230</v>
      </c>
      <c r="C9" s="43">
        <v>23</v>
      </c>
      <c r="D9" s="43">
        <v>253</v>
      </c>
      <c r="E9" s="60">
        <f t="shared" si="0"/>
        <v>13.32982086406744</v>
      </c>
    </row>
    <row r="10" spans="1:5" s="34" customFormat="1" x14ac:dyDescent="0.2">
      <c r="A10" s="44" t="s">
        <v>262</v>
      </c>
      <c r="B10" s="43">
        <v>3</v>
      </c>
      <c r="C10" s="43" t="s">
        <v>170</v>
      </c>
      <c r="D10" s="43">
        <v>3</v>
      </c>
      <c r="E10" s="60">
        <f t="shared" si="0"/>
        <v>0.15806111696522657</v>
      </c>
    </row>
    <row r="11" spans="1:5" x14ac:dyDescent="0.2">
      <c r="A11" s="44" t="s">
        <v>263</v>
      </c>
      <c r="B11" s="43">
        <v>78</v>
      </c>
      <c r="C11" s="43">
        <v>19</v>
      </c>
      <c r="D11" s="43">
        <v>97</v>
      </c>
      <c r="E11" s="60">
        <f t="shared" si="0"/>
        <v>5.1106427818756588</v>
      </c>
    </row>
    <row r="12" spans="1:5" s="34" customFormat="1" x14ac:dyDescent="0.2">
      <c r="A12" s="44" t="s">
        <v>264</v>
      </c>
      <c r="B12" s="43">
        <v>90</v>
      </c>
      <c r="C12" s="43">
        <v>15</v>
      </c>
      <c r="D12" s="43">
        <v>105</v>
      </c>
      <c r="E12" s="60">
        <f t="shared" si="0"/>
        <v>5.5321390937829298</v>
      </c>
    </row>
    <row r="13" spans="1:5" s="34" customFormat="1" x14ac:dyDescent="0.2">
      <c r="A13" s="44" t="s">
        <v>265</v>
      </c>
      <c r="B13" s="43">
        <v>39</v>
      </c>
      <c r="C13" s="43">
        <v>19</v>
      </c>
      <c r="D13" s="43">
        <v>58</v>
      </c>
      <c r="E13" s="60">
        <f t="shared" si="0"/>
        <v>3.0558482613277134</v>
      </c>
    </row>
    <row r="14" spans="1:5" s="34" customFormat="1" x14ac:dyDescent="0.2">
      <c r="A14" s="44" t="s">
        <v>266</v>
      </c>
      <c r="B14" s="43">
        <v>371</v>
      </c>
      <c r="C14" s="43">
        <v>111</v>
      </c>
      <c r="D14" s="43">
        <v>482</v>
      </c>
      <c r="E14" s="60">
        <f t="shared" si="0"/>
        <v>25.395152792413068</v>
      </c>
    </row>
    <row r="15" spans="1:5" s="34" customFormat="1" x14ac:dyDescent="0.2">
      <c r="A15" s="44" t="s">
        <v>267</v>
      </c>
      <c r="B15" s="43">
        <v>119</v>
      </c>
      <c r="C15" s="43">
        <v>44</v>
      </c>
      <c r="D15" s="43">
        <v>163</v>
      </c>
      <c r="E15" s="60">
        <f t="shared" si="0"/>
        <v>8.5879873551106432</v>
      </c>
    </row>
    <row r="16" spans="1:5" x14ac:dyDescent="0.2">
      <c r="A16" s="44" t="s">
        <v>268</v>
      </c>
      <c r="B16" s="43">
        <v>4</v>
      </c>
      <c r="C16" s="43">
        <v>2</v>
      </c>
      <c r="D16" s="43">
        <v>6</v>
      </c>
      <c r="E16" s="60">
        <f t="shared" si="0"/>
        <v>0.31612223393045313</v>
      </c>
    </row>
    <row r="17" spans="1:5" s="34" customFormat="1" x14ac:dyDescent="0.2">
      <c r="A17" s="44" t="s">
        <v>269</v>
      </c>
      <c r="B17" s="43">
        <v>15</v>
      </c>
      <c r="C17" s="43">
        <v>1</v>
      </c>
      <c r="D17" s="43">
        <v>16</v>
      </c>
      <c r="E17" s="60">
        <f t="shared" si="0"/>
        <v>0.84299262381454165</v>
      </c>
    </row>
    <row r="18" spans="1:5" s="34" customFormat="1" x14ac:dyDescent="0.2">
      <c r="A18" s="44" t="s">
        <v>270</v>
      </c>
      <c r="B18" s="43">
        <v>142</v>
      </c>
      <c r="C18" s="43">
        <v>38</v>
      </c>
      <c r="D18" s="43">
        <v>180</v>
      </c>
      <c r="E18" s="60">
        <f t="shared" si="0"/>
        <v>9.4836670179135929</v>
      </c>
    </row>
    <row r="19" spans="1:5" s="34" customFormat="1" x14ac:dyDescent="0.2">
      <c r="A19" s="44" t="s">
        <v>271</v>
      </c>
      <c r="B19" s="43">
        <v>14</v>
      </c>
      <c r="C19" s="43">
        <v>2</v>
      </c>
      <c r="D19" s="43">
        <v>16</v>
      </c>
      <c r="E19" s="60">
        <f t="shared" si="0"/>
        <v>0.84299262381454165</v>
      </c>
    </row>
    <row r="20" spans="1:5" x14ac:dyDescent="0.2">
      <c r="A20" s="44" t="s">
        <v>272</v>
      </c>
      <c r="B20" s="43">
        <v>113</v>
      </c>
      <c r="C20" s="43">
        <v>43</v>
      </c>
      <c r="D20" s="43">
        <v>156</v>
      </c>
      <c r="E20" s="60">
        <f t="shared" si="0"/>
        <v>8.2191780821917817</v>
      </c>
    </row>
    <row r="21" spans="1:5" s="34" customFormat="1" ht="21.95" customHeight="1" x14ac:dyDescent="0.2">
      <c r="A21" s="62" t="s">
        <v>159</v>
      </c>
      <c r="B21" s="40">
        <f>SUM(B6:B20)</f>
        <v>1521</v>
      </c>
      <c r="C21" s="40">
        <f t="shared" ref="C21:D21" si="1">SUM(C6:C20)</f>
        <v>377</v>
      </c>
      <c r="D21" s="40">
        <f t="shared" si="1"/>
        <v>1898</v>
      </c>
      <c r="E21" s="52">
        <f t="shared" si="0"/>
        <v>100</v>
      </c>
    </row>
  </sheetData>
  <autoFilter ref="A5:E21"/>
  <mergeCells count="4">
    <mergeCell ref="A1:E1"/>
    <mergeCell ref="A2:E2"/>
    <mergeCell ref="A4:A5"/>
    <mergeCell ref="B4:E4"/>
  </mergeCells>
  <printOptions horizontalCentered="1"/>
  <pageMargins left="0.39370078740157483" right="0.39370078740157483" top="0.59055118110236227" bottom="0.39370078740157483" header="0.19685039370078741" footer="0.19685039370078741"/>
  <pageSetup paperSize="9" firstPageNumber="37" orientation="portrait" useFirstPageNumber="1" r:id="rId1"/>
  <headerFooter>
    <oddHeader>&amp;C&amp;"TH SarabunPSK,ธรรมดา"&amp;16&amp;P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89</vt:i4>
      </vt:variant>
    </vt:vector>
  </HeadingPairs>
  <TitlesOfParts>
    <vt:vector size="169" baseType="lpstr">
      <vt:lpstr>หน่วย เขต</vt:lpstr>
      <vt:lpstr>ผู้สมัคร แบ่งเขต จังหวัด</vt:lpstr>
      <vt:lpstr>ผู้สมัคร แบ่งเขต พรรค</vt:lpstr>
      <vt:lpstr>ผู้สมัคร แบ่งเขต อายุ</vt:lpstr>
      <vt:lpstr>ผู้สมัคร แบ่งเขต อาชีพ</vt:lpstr>
      <vt:lpstr>ผู้สมัคร แบ่งเขต การศึกษา</vt:lpstr>
      <vt:lpstr>ผู้สมัคร บัญชี พรรค</vt:lpstr>
      <vt:lpstr>ผู้สมัคร บัญชี อายุ</vt:lpstr>
      <vt:lpstr>ผู้สมัคร บัญชี อาชีพ</vt:lpstr>
      <vt:lpstr>ผู้สมัคร บัญชี การศึกษา</vt:lpstr>
      <vt:lpstr>ผู้สมัคร 2แบบ พรรค</vt:lpstr>
      <vt:lpstr>สรุปยอดคงเหลือ</vt:lpstr>
      <vt:lpstr>สรุปยอด แบ่งเขต จังหวัด</vt:lpstr>
      <vt:lpstr>สรุปยอด แบ่งเขต พรรค</vt:lpstr>
      <vt:lpstr>สรุปยอด บัญชี พรรค</vt:lpstr>
      <vt:lpstr>ใช้สิทธินอกราช ภูมิภาค</vt:lpstr>
      <vt:lpstr>Reใช้สิทธินอกราช66 ประเทศ</vt:lpstr>
      <vt:lpstr>Reใช้สิทธินอกเขต ภาค</vt:lpstr>
      <vt:lpstr>Reใช้สิทธินอกเขต จังหวัด</vt:lpstr>
      <vt:lpstr>Reใช้สิทธินอกเขต เขต</vt:lpstr>
      <vt:lpstr>Reใช้สิทธิในเขต ภาค</vt:lpstr>
      <vt:lpstr>Reใช้สิทธิในเขต จังหวัด</vt:lpstr>
      <vt:lpstr>Reใช้สิทธิในเขต เขต</vt:lpstr>
      <vt:lpstr>Reแบ่งเขต ภาค</vt:lpstr>
      <vt:lpstr>Reแบ่งเขต จังหวัด</vt:lpstr>
      <vt:lpstr>Reแบ่งเขต จังหวัด เรียงใช้</vt:lpstr>
      <vt:lpstr>Reแบ่งเขต เขต</vt:lpstr>
      <vt:lpstr>Reแบ่งเขต เขต เรียงใช้</vt:lpstr>
      <vt:lpstr>Reสถิติที่สุด ภาค แบ่งเขต</vt:lpstr>
      <vt:lpstr>Reสถิติที่สุด จังหวัด แบ่งเขต</vt:lpstr>
      <vt:lpstr>Reสถิติที่สุด เขต แบ่งเขต</vt:lpstr>
      <vt:lpstr>Reบัญชี ภาค</vt:lpstr>
      <vt:lpstr>Reบัญชี จังหวัด</vt:lpstr>
      <vt:lpstr>Reบัญชี จังหวัด เรียงใช้</vt:lpstr>
      <vt:lpstr>Reบัญชี เขต</vt:lpstr>
      <vt:lpstr>Reบัญชี เขต เรียงใช้</vt:lpstr>
      <vt:lpstr>Reสถิติที่สุด ภาค บัญชี</vt:lpstr>
      <vt:lpstr>Reสถิติที่สุด จังหวัด บัญชี</vt:lpstr>
      <vt:lpstr>Reสถิติที่สุด เขต บัญชี</vt:lpstr>
      <vt:lpstr>Reผลคะแนน แบ่งเขต</vt:lpstr>
      <vt:lpstr>Reผลคะแนน บัญชี พรรค</vt:lpstr>
      <vt:lpstr>Reผลคะแนน บัญชี ภาค</vt:lpstr>
      <vt:lpstr>Reบัญชี จังหวัด 1(262-265)</vt:lpstr>
      <vt:lpstr>Reบัญชี จังหวัด 2(266-269)</vt:lpstr>
      <vt:lpstr>Reบัญชี จังหวัด 3(270-273)</vt:lpstr>
      <vt:lpstr>Reบัญชี จังหวัด 4(274-277)</vt:lpstr>
      <vt:lpstr>Reบัญชี เขต 1(278-281)</vt:lpstr>
      <vt:lpstr>Reบัญชี เขต 2(282-285)</vt:lpstr>
      <vt:lpstr>Reบัญชี เขต 3(286-289)</vt:lpstr>
      <vt:lpstr>Reบัญชี เขต 4(290-293)</vt:lpstr>
      <vt:lpstr>Reบัญชี เขต 5(294-297)</vt:lpstr>
      <vt:lpstr>Reบัญชี เขต 6(298-301)</vt:lpstr>
      <vt:lpstr>Reบัญชี เขต 7(302-305)</vt:lpstr>
      <vt:lpstr>Reบัญชี เขต 8(306-309)</vt:lpstr>
      <vt:lpstr>Reบัญชี เขต 9(310-313)</vt:lpstr>
      <vt:lpstr>Reบัญชี เขต 10(314-317)</vt:lpstr>
      <vt:lpstr>Reบัญชี เขต 11(318-321)</vt:lpstr>
      <vt:lpstr>Reบัญชี เขต 12(322-325)</vt:lpstr>
      <vt:lpstr>Reบัญชี เขต 13(326-329)</vt:lpstr>
      <vt:lpstr>Reบัญชี เขต 14(330-333)</vt:lpstr>
      <vt:lpstr>Reบัญชี เขต 15(334-337)</vt:lpstr>
      <vt:lpstr>Reบัญชี เขต 16(338-341)</vt:lpstr>
      <vt:lpstr>Reบัญชี เขต 17(342-343)</vt:lpstr>
      <vt:lpstr>Reผู้ได้รับเลือก แบ่งเขต จังหวั</vt:lpstr>
      <vt:lpstr>Reผู้ได้รับเลือก แบ่งเขต พรรค</vt:lpstr>
      <vt:lpstr>Reผู้ได้รับเลือก แบ่งเขต อายุ</vt:lpstr>
      <vt:lpstr>Reผู้ได้รับเลือก แบ่งเขต อาชีพ</vt:lpstr>
      <vt:lpstr>Reผู้ได้รับเลือก แบ่งเขต ศึกษา</vt:lpstr>
      <vt:lpstr>Reรายชื่อผู้ได้รับ แบ่งเขต</vt:lpstr>
      <vt:lpstr>Reผู้ได้รับเลือก บัญชี พรรค</vt:lpstr>
      <vt:lpstr>Reผู้ได้รับเลือก บัญชี อายุ</vt:lpstr>
      <vt:lpstr>Reผู้ได้รับเลือก บัญชี อาชีพ</vt:lpstr>
      <vt:lpstr>Reผู้ได้รับเลือก บัญชี การศึกษา</vt:lpstr>
      <vt:lpstr>Reรายชื่อผู้ได้รับ บัญชี</vt:lpstr>
      <vt:lpstr>Reผู้ได้รับเลือก 2แบบ พรรคเพศ</vt:lpstr>
      <vt:lpstr>Reผู้ได้รับเลือก 2แบบ พรรคแบบ</vt:lpstr>
      <vt:lpstr>Reผู้ได้รับเลือก 2แบบ อายุ</vt:lpstr>
      <vt:lpstr>Reผู้ได้รับเลือก 2แบบ อาชีพ</vt:lpstr>
      <vt:lpstr>Reผู้ได้รับเลือก 2แบบ ศึกษา</vt:lpstr>
      <vt:lpstr>สถิติเปรียบเทียบ62-66</vt:lpstr>
      <vt:lpstr>'Reใช้สิทธินอกเขต ภาค'!Print_Area</vt:lpstr>
      <vt:lpstr>'Reใช้สิทธิในเขต ภาค'!Print_Area</vt:lpstr>
      <vt:lpstr>'Reบัญชี เขต 1(278-281)'!Print_Area</vt:lpstr>
      <vt:lpstr>'Reบัญชี เขต 10(314-317)'!Print_Area</vt:lpstr>
      <vt:lpstr>'Reบัญชี เขต 11(318-321)'!Print_Area</vt:lpstr>
      <vt:lpstr>'Reบัญชี เขต 12(322-325)'!Print_Area</vt:lpstr>
      <vt:lpstr>'Reบัญชี เขต 13(326-329)'!Print_Area</vt:lpstr>
      <vt:lpstr>'Reบัญชี เขต 14(330-333)'!Print_Area</vt:lpstr>
      <vt:lpstr>'Reบัญชี เขต 15(334-337)'!Print_Area</vt:lpstr>
      <vt:lpstr>'Reบัญชี เขต 16(338-341)'!Print_Area</vt:lpstr>
      <vt:lpstr>'Reบัญชี เขต 17(342-343)'!Print_Area</vt:lpstr>
      <vt:lpstr>'Reบัญชี เขต 2(282-285)'!Print_Area</vt:lpstr>
      <vt:lpstr>'Reบัญชี เขต 3(286-289)'!Print_Area</vt:lpstr>
      <vt:lpstr>'Reบัญชี เขต 4(290-293)'!Print_Area</vt:lpstr>
      <vt:lpstr>'Reบัญชี เขต 5(294-297)'!Print_Area</vt:lpstr>
      <vt:lpstr>'Reบัญชี เขต 6(298-301)'!Print_Area</vt:lpstr>
      <vt:lpstr>'Reบัญชี เขต 7(302-305)'!Print_Area</vt:lpstr>
      <vt:lpstr>'Reบัญชี เขต 8(306-309)'!Print_Area</vt:lpstr>
      <vt:lpstr>'Reบัญชี เขต 9(310-313)'!Print_Area</vt:lpstr>
      <vt:lpstr>'Reบัญชี จังหวัด 1(262-265)'!Print_Area</vt:lpstr>
      <vt:lpstr>'Reบัญชี จังหวัด 2(266-269)'!Print_Area</vt:lpstr>
      <vt:lpstr>'Reบัญชี จังหวัด 3(270-273)'!Print_Area</vt:lpstr>
      <vt:lpstr>'Reบัญชี จังหวัด 4(274-277)'!Print_Area</vt:lpstr>
      <vt:lpstr>'Reผลคะแนน บัญชี พรรค'!Print_Area</vt:lpstr>
      <vt:lpstr>'Reผู้ได้รับเลือก 2แบบ พรรคแบบ'!Print_Area</vt:lpstr>
      <vt:lpstr>'Reผู้ได้รับเลือก 2แบบ พรรคเพศ'!Print_Area</vt:lpstr>
      <vt:lpstr>'Reผู้ได้รับเลือก 2แบบ ศึกษา'!Print_Area</vt:lpstr>
      <vt:lpstr>'Reผู้ได้รับเลือก 2แบบ อายุ'!Print_Area</vt:lpstr>
      <vt:lpstr>'Reผู้ได้รับเลือก บัญชี การศึกษา'!Print_Area</vt:lpstr>
      <vt:lpstr>'Reผู้ได้รับเลือก บัญชี พรรค'!Print_Area</vt:lpstr>
      <vt:lpstr>'Reผู้ได้รับเลือก บัญชี อายุ'!Print_Area</vt:lpstr>
      <vt:lpstr>'Reผู้ได้รับเลือก แบ่งเขต จังหวั'!Print_Area</vt:lpstr>
      <vt:lpstr>'Reผู้ได้รับเลือก แบ่งเขต พรรค'!Print_Area</vt:lpstr>
      <vt:lpstr>'Reผู้ได้รับเลือก แบ่งเขต ศึกษา'!Print_Area</vt:lpstr>
      <vt:lpstr>'Reผู้ได้รับเลือก แบ่งเขต อายุ'!Print_Area</vt:lpstr>
      <vt:lpstr>'ใช้สิทธินอกราช ภูมิภาค'!Print_Area</vt:lpstr>
      <vt:lpstr>'ผู้สมัคร บัญชี การศึกษา'!Print_Area</vt:lpstr>
      <vt:lpstr>'ผู้สมัคร บัญชี พรรค'!Print_Area</vt:lpstr>
      <vt:lpstr>'ผู้สมัคร บัญชี อายุ'!Print_Area</vt:lpstr>
      <vt:lpstr>'ผู้สมัคร แบ่งเขต การศึกษา'!Print_Area</vt:lpstr>
      <vt:lpstr>'ผู้สมัคร แบ่งเขต จังหวัด'!Print_Area</vt:lpstr>
      <vt:lpstr>'ผู้สมัคร แบ่งเขต พรรค'!Print_Area</vt:lpstr>
      <vt:lpstr>'ผู้สมัคร แบ่งเขต อายุ'!Print_Area</vt:lpstr>
      <vt:lpstr>'Reใช้สิทธินอกเขต เขต'!Print_Titles</vt:lpstr>
      <vt:lpstr>'Reใช้สิทธินอกเขต จังหวัด'!Print_Titles</vt:lpstr>
      <vt:lpstr>'Reใช้สิทธินอกเขต ภาค'!Print_Titles</vt:lpstr>
      <vt:lpstr>'Reใช้สิทธินอกราช66 ประเทศ'!Print_Titles</vt:lpstr>
      <vt:lpstr>'Reใช้สิทธิในเขต เขต'!Print_Titles</vt:lpstr>
      <vt:lpstr>'Reใช้สิทธิในเขต จังหวัด'!Print_Titles</vt:lpstr>
      <vt:lpstr>'Reใช้สิทธิในเขต ภาค'!Print_Titles</vt:lpstr>
      <vt:lpstr>'Reบัญชี เขต'!Print_Titles</vt:lpstr>
      <vt:lpstr>'Reบัญชี เขต เรียงใช้'!Print_Titles</vt:lpstr>
      <vt:lpstr>'Reบัญชี จังหวัด'!Print_Titles</vt:lpstr>
      <vt:lpstr>'Reบัญชี จังหวัด เรียงใช้'!Print_Titles</vt:lpstr>
      <vt:lpstr>'Reแบ่งเขต เขต'!Print_Titles</vt:lpstr>
      <vt:lpstr>'Reแบ่งเขต เขต เรียงใช้'!Print_Titles</vt:lpstr>
      <vt:lpstr>'Reแบ่งเขต จังหวัด'!Print_Titles</vt:lpstr>
      <vt:lpstr>'Reแบ่งเขต จังหวัด เรียงใช้'!Print_Titles</vt:lpstr>
      <vt:lpstr>'Reผลคะแนน แบ่งเขต'!Print_Titles</vt:lpstr>
      <vt:lpstr>'Reผู้ได้รับเลือก 2แบบ พรรคแบบ'!Print_Titles</vt:lpstr>
      <vt:lpstr>'Reผู้ได้รับเลือก 2แบบ ศึกษา'!Print_Titles</vt:lpstr>
      <vt:lpstr>'Reผู้ได้รับเลือก 2แบบ อาชีพ'!Print_Titles</vt:lpstr>
      <vt:lpstr>'Reผู้ได้รับเลือก 2แบบ อายุ'!Print_Titles</vt:lpstr>
      <vt:lpstr>'Reผู้ได้รับเลือก บัญชี การศึกษา'!Print_Titles</vt:lpstr>
      <vt:lpstr>'Reผู้ได้รับเลือก บัญชี อาชีพ'!Print_Titles</vt:lpstr>
      <vt:lpstr>'Reผู้ได้รับเลือก บัญชี อายุ'!Print_Titles</vt:lpstr>
      <vt:lpstr>'Reผู้ได้รับเลือก แบ่งเขต จังหวั'!Print_Titles</vt:lpstr>
      <vt:lpstr>'Reผู้ได้รับเลือก แบ่งเขต พรรค'!Print_Titles</vt:lpstr>
      <vt:lpstr>'Reผู้ได้รับเลือก แบ่งเขต ศึกษา'!Print_Titles</vt:lpstr>
      <vt:lpstr>'Reผู้ได้รับเลือก แบ่งเขต อาชีพ'!Print_Titles</vt:lpstr>
      <vt:lpstr>'Reผู้ได้รับเลือก แบ่งเขต อายุ'!Print_Titles</vt:lpstr>
      <vt:lpstr>'Reรายชื่อผู้ได้รับ บัญชี'!Print_Titles</vt:lpstr>
      <vt:lpstr>'Reรายชื่อผู้ได้รับ แบ่งเขต'!Print_Titles</vt:lpstr>
      <vt:lpstr>'ใช้สิทธินอกราช ภูมิภาค'!Print_Titles</vt:lpstr>
      <vt:lpstr>'ผู้สมัคร 2แบบ พรรค'!Print_Titles</vt:lpstr>
      <vt:lpstr>'ผู้สมัคร บัญชี การศึกษา'!Print_Titles</vt:lpstr>
      <vt:lpstr>'ผู้สมัคร บัญชี พรรค'!Print_Titles</vt:lpstr>
      <vt:lpstr>'ผู้สมัคร บัญชี อาชีพ'!Print_Titles</vt:lpstr>
      <vt:lpstr>'ผู้สมัคร บัญชี อายุ'!Print_Titles</vt:lpstr>
      <vt:lpstr>'ผู้สมัคร แบ่งเขต การศึกษา'!Print_Titles</vt:lpstr>
      <vt:lpstr>'ผู้สมัคร แบ่งเขต จังหวัด'!Print_Titles</vt:lpstr>
      <vt:lpstr>'ผู้สมัคร แบ่งเขต พรรค'!Print_Titles</vt:lpstr>
      <vt:lpstr>'ผู้สมัคร แบ่งเขต อาชีพ'!Print_Titles</vt:lpstr>
      <vt:lpstr>'ผู้สมัคร แบ่งเขต อายุ'!Print_Titles</vt:lpstr>
      <vt:lpstr>'สรุปยอด บัญชี พรรค'!Print_Titles</vt:lpstr>
      <vt:lpstr>'สรุปยอด แบ่งเขต จังหวัด'!Print_Titles</vt:lpstr>
      <vt:lpstr>'สรุปยอด แบ่งเขต พรรค'!Print_Titles</vt:lpstr>
      <vt:lpstr>สรุปยอดคงเหลือ!Print_Titles</vt:lpstr>
      <vt:lpstr>'หน่วย เขต'!Print_Titles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2023-09-15T02:31:32Z</dcterms:created>
  <dcterms:modified xsi:type="dcterms:W3CDTF">2023-09-15T03:14:04Z</dcterms:modified>
</cp:coreProperties>
</file>